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2580" windowWidth="20520" windowHeight="1140" tabRatio="824" activeTab="0"/>
  </bookViews>
  <sheets>
    <sheet name="第１－１表　地域別都道府県別主要指標" sheetId="1" r:id="rId1"/>
    <sheet name="第２表　年齢" sheetId="2" r:id="rId2"/>
    <sheet name="第３表　職業" sheetId="3" r:id="rId3"/>
    <sheet name="第４表　家　族　数" sheetId="4" r:id="rId4"/>
    <sheet name="第５表　世 帯 の 年 収" sheetId="5" r:id="rId5"/>
    <sheet name="第６表　本 人 の 年 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購入住宅の居住水準" sheetId="13" r:id="rId13"/>
    <sheet name="第14表　建物の表示登記年" sheetId="14" r:id="rId14"/>
    <sheet name="第15表　購入価額" sheetId="15" r:id="rId15"/>
    <sheet name="第16表　購入価額の年収倍率（購入価額÷世帯年収）" sheetId="16" r:id="rId16"/>
    <sheet name="第17表　１㎡当たりの購入価額" sheetId="17" r:id="rId17"/>
    <sheet name="第18表　資金調達タイプ" sheetId="18" r:id="rId18"/>
    <sheet name="第19表　手持金" sheetId="19" r:id="rId19"/>
    <sheet name="第20表　機構買取・付保金" sheetId="20" r:id="rId20"/>
    <sheet name="第21表　機構買取・付保金の割合（機構買取・付保金÷購入価額）" sheetId="21" r:id="rId21"/>
    <sheet name="第22表　その他からの借入金（合計）" sheetId="22" r:id="rId22"/>
    <sheet name="第23表　その他借入金（内訳）" sheetId="23" r:id="rId23"/>
    <sheet name="第24表　１か月当たり予定返済額" sheetId="24" r:id="rId24"/>
    <sheet name="第25表　総返済負担率" sheetId="25" r:id="rId25"/>
    <sheet name="第26表　償還方法・償還期間" sheetId="26" r:id="rId26"/>
    <sheet name="第27表　ボーナス併用償還希望の有無" sheetId="27" r:id="rId27"/>
    <sheet name="第28-1表　距離帯×住宅面積" sheetId="28" r:id="rId28"/>
    <sheet name="第28-2表　距離帯×住宅面積（構成比）" sheetId="29" r:id="rId29"/>
    <sheet name="第29-1表　距離帯×購入価額" sheetId="30" r:id="rId30"/>
    <sheet name="第29-2表　距離帯×購入価額(構成比）" sheetId="31" r:id="rId31"/>
    <sheet name="第30-1表　距離帯×１㎡当たり購入価額" sheetId="32" r:id="rId32"/>
    <sheet name="第30-2表　距離帯×１㎡当たり購入価額" sheetId="33" r:id="rId33"/>
    <sheet name="第31-1表　距離帯×表示登記年" sheetId="34" r:id="rId34"/>
    <sheet name="第31-2表　距離帯×表示登記年・平均住宅面積（クロス表）" sheetId="35" r:id="rId35"/>
    <sheet name="第31-3表　距離帯×表示登記年・平均購入価額（クロス表）" sheetId="36" r:id="rId36"/>
  </sheets>
  <definedNames>
    <definedName name="_xlnm.Print_Area" localSheetId="9">'第10表　従前住宅の面積'!$A$1:$AE$69</definedName>
    <definedName name="_xlnm.Print_Area" localSheetId="25">'第26表　償還方法・償還期間'!$A$1:$V$70</definedName>
    <definedName name="_xlnm.Print_Area" localSheetId="28">'第28-2表　距離帯×住宅面積（構成比）'!$A$1:$AB$28</definedName>
    <definedName name="_xlnm.Print_Area" localSheetId="30">'第29-2表　距離帯×購入価額(構成比）'!$A$1:$AI$28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3">'第14表　建物の表示登記年'!$B:$C</definedName>
    <definedName name="_xlnm.Print_Titles" localSheetId="14">'第15表　購入価額'!$B:$C</definedName>
    <definedName name="_xlnm.Print_Titles" localSheetId="15">'第16表　購入価額の年収倍率（購入価額÷世帯年収）'!$B:$C</definedName>
    <definedName name="_xlnm.Print_Titles" localSheetId="16">'第17表　１㎡当たりの購入価額'!$B:$C</definedName>
    <definedName name="_xlnm.Print_Titles" localSheetId="18">'第19表　手持金'!$B:$C</definedName>
    <definedName name="_xlnm.Print_Titles" localSheetId="19">'第20表　機構買取・付保金'!$B:$C</definedName>
    <definedName name="_xlnm.Print_Titles" localSheetId="20">'第21表　機構買取・付保金の割合（機構買取・付保金÷購入価額）'!$B:$C</definedName>
    <definedName name="_xlnm.Print_Titles" localSheetId="21">'第22表　その他からの借入金（合計）'!$B:$C</definedName>
    <definedName name="_xlnm.Print_Titles" localSheetId="22">'第23表　その他借入金（内訳）'!$B:$C</definedName>
    <definedName name="_xlnm.Print_Titles" localSheetId="23">'第24表　１か月当たり予定返済額'!$B:$C</definedName>
    <definedName name="_xlnm.Print_Titles" localSheetId="25">'第26表　償還方法・償還期間'!$B:$C</definedName>
    <definedName name="_xlnm.Print_Titles" localSheetId="27">'第28-1表　距離帯×住宅面積'!$B:$D</definedName>
    <definedName name="_xlnm.Print_Titles" localSheetId="28">'第28-2表　距離帯×住宅面積（構成比）'!$B:$D</definedName>
    <definedName name="_xlnm.Print_Titles" localSheetId="29">'第29-1表　距離帯×購入価額'!$B:$D</definedName>
    <definedName name="_xlnm.Print_Titles" localSheetId="30">'第29-2表　距離帯×購入価額(構成比）'!$B:$D</definedName>
    <definedName name="_xlnm.Print_Titles" localSheetId="31">'第30-1表　距離帯×１㎡当たり購入価額'!$B:$D</definedName>
    <definedName name="_xlnm.Print_Titles" localSheetId="32">'第30-2表　距離帯×１㎡当たり購入価額'!$B:$D</definedName>
    <definedName name="_xlnm.Print_Titles" localSheetId="33">'第31-1表　距離帯×表示登記年'!$B:$D</definedName>
    <definedName name="_xlnm.Print_Titles" localSheetId="34">'第31-2表　距離帯×表示登記年・平均住宅面積（クロス表）'!$B:$D</definedName>
    <definedName name="_xlnm.Print_Titles" localSheetId="35">'第31-3表　距離帯×表示登記年・平均購入価額（クロス表）'!$B:$D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</definedNames>
  <calcPr fullCalcOnLoad="1"/>
</workbook>
</file>

<file path=xl/sharedStrings.xml><?xml version="1.0" encoding="utf-8"?>
<sst xmlns="http://schemas.openxmlformats.org/spreadsheetml/2006/main" count="3679" uniqueCount="398">
  <si>
    <t>総計</t>
  </si>
  <si>
    <t>不明</t>
  </si>
  <si>
    <t>全国</t>
  </si>
  <si>
    <t>三大都市圏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</si>
  <si>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</si>
  <si>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</si>
  <si>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</si>
  <si>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</si>
  <si>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</si>
  <si>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</si>
  <si>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</si>
  <si>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</si>
  <si>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</si>
  <si>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</si>
  <si>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</si>
  <si>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</si>
  <si>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</si>
  <si>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</si>
  <si>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</si>
  <si>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</si>
  <si>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</si>
  <si>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</si>
  <si>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</si>
  <si>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</si>
  <si>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</si>
  <si>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</si>
  <si>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</si>
  <si>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</si>
  <si>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</si>
  <si>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</si>
  <si>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</si>
  <si>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</si>
  <si>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</si>
  <si>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</si>
  <si>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</si>
  <si>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</si>
  <si>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</si>
  <si>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</si>
  <si>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</si>
  <si>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</si>
  <si>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</si>
  <si>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</si>
  <si>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</si>
  <si>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</si>
  <si>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</si>
  <si>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</si>
  <si>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</si>
  <si>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</si>
  <si>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</si>
  <si>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</si>
  <si>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</si>
  <si>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中央値</t>
  </si>
  <si>
    <t>標準偏差</t>
  </si>
  <si>
    <t>三大都市圏計</t>
  </si>
  <si>
    <t>東京圏</t>
  </si>
  <si>
    <t>大阪圏</t>
  </si>
  <si>
    <t>名古屋圏</t>
  </si>
  <si>
    <t>その他</t>
  </si>
  <si>
    <t>希望あり</t>
  </si>
  <si>
    <t>希望なし</t>
  </si>
  <si>
    <t>平均</t>
  </si>
  <si>
    <t>手持金型</t>
  </si>
  <si>
    <t>民間金融機関型</t>
  </si>
  <si>
    <t>勤務先型</t>
  </si>
  <si>
    <t>その他型</t>
  </si>
  <si>
    <t>最低居住水準未満</t>
  </si>
  <si>
    <t>誘導居住水準以上</t>
  </si>
  <si>
    <t>持家</t>
  </si>
  <si>
    <t>公営住宅</t>
  </si>
  <si>
    <t>結婚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</si>
  <si>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</si>
  <si>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</si>
  <si>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</si>
  <si>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</si>
  <si>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</si>
  <si>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</si>
  <si>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</si>
  <si>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</si>
  <si>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</si>
  <si>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</si>
  <si>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</si>
  <si>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</si>
  <si>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項目</t>
  </si>
  <si>
    <t>首都圏</t>
  </si>
  <si>
    <t>近畿圏</t>
  </si>
  <si>
    <t>東海圏</t>
  </si>
  <si>
    <t>件数</t>
  </si>
  <si>
    <t>年齢</t>
  </si>
  <si>
    <t>家族数</t>
  </si>
  <si>
    <t>資　金　調　達　の　内　訳　（　万　円　）</t>
  </si>
  <si>
    <t>手持金</t>
  </si>
  <si>
    <t>民間金融
機関</t>
  </si>
  <si>
    <t>（歳）</t>
  </si>
  <si>
    <t>（人）</t>
  </si>
  <si>
    <t>（万円）</t>
  </si>
  <si>
    <t>（㎡）</t>
  </si>
  <si>
    <t>（千円）</t>
  </si>
  <si>
    <t>（％）</t>
  </si>
  <si>
    <t>世帯の
年収</t>
  </si>
  <si>
    <t>（マンション）</t>
  </si>
  <si>
    <t>第２表</t>
  </si>
  <si>
    <t>～</t>
  </si>
  <si>
    <t>（歳）</t>
  </si>
  <si>
    <t>（マンション）</t>
  </si>
  <si>
    <t>第３表　</t>
  </si>
  <si>
    <t>職　　　　業</t>
  </si>
  <si>
    <t>農林
漁業主</t>
  </si>
  <si>
    <t>パート
アルバイト</t>
  </si>
  <si>
    <t>年金
受給者</t>
  </si>
  <si>
    <t>（マンション）</t>
  </si>
  <si>
    <t>第４表　</t>
  </si>
  <si>
    <t>家　族　数</t>
  </si>
  <si>
    <t>中央値</t>
  </si>
  <si>
    <t>平均</t>
  </si>
  <si>
    <t>標準偏差</t>
  </si>
  <si>
    <t>（人）</t>
  </si>
  <si>
    <t>　</t>
  </si>
  <si>
    <t>第５表</t>
  </si>
  <si>
    <t>世帯の年収</t>
  </si>
  <si>
    <t>世 帯 の 年 収</t>
  </si>
  <si>
    <t>1,500.0
万円</t>
  </si>
  <si>
    <t>99.9
万円</t>
  </si>
  <si>
    <t>（千円）</t>
  </si>
  <si>
    <t>第６表</t>
  </si>
  <si>
    <t>本人の年収</t>
  </si>
  <si>
    <t>本 人 の 年 収</t>
  </si>
  <si>
    <t>世帯年収
階級区分</t>
  </si>
  <si>
    <t>第７表　</t>
  </si>
  <si>
    <t>世帯年収五分位・十分位階級区分</t>
  </si>
  <si>
    <t>世帯年収五分位・十分位階級区分（つづき）</t>
  </si>
  <si>
    <t>総計</t>
  </si>
  <si>
    <t>五　　分　　位</t>
  </si>
  <si>
    <t>十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</si>
  <si>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</si>
  <si>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</si>
  <si>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</si>
  <si>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</si>
  <si>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</si>
  <si>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</si>
  <si>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</si>
  <si>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</si>
  <si>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</si>
  <si>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</si>
  <si>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（マンション）</t>
  </si>
  <si>
    <t>第８表</t>
  </si>
  <si>
    <t>住宅の必要
理由</t>
  </si>
  <si>
    <t>住宅の必要理由</t>
  </si>
  <si>
    <t>住宅が
古い</t>
  </si>
  <si>
    <t>住宅が
狭い</t>
  </si>
  <si>
    <t>世帯を
分ける</t>
  </si>
  <si>
    <t>環境が
悪い</t>
  </si>
  <si>
    <t>家賃が
高い</t>
  </si>
  <si>
    <t>立退き
要求</t>
  </si>
  <si>
    <t>通勤・通学に不便</t>
  </si>
  <si>
    <t>第９表</t>
  </si>
  <si>
    <t>従前住宅の
種類</t>
  </si>
  <si>
    <t>従前住宅の種類</t>
  </si>
  <si>
    <t>民間借家</t>
  </si>
  <si>
    <t>民間木造
アパート</t>
  </si>
  <si>
    <t>第10表</t>
  </si>
  <si>
    <t>従前住宅の
面積</t>
  </si>
  <si>
    <t>従前住宅の面積</t>
  </si>
  <si>
    <t>従前住宅の面積（つづき）</t>
  </si>
  <si>
    <t>（㎡）</t>
  </si>
  <si>
    <t>（マンション）</t>
  </si>
  <si>
    <t>住 宅 面 積</t>
  </si>
  <si>
    <t>住 宅 面 積（つづき）</t>
  </si>
  <si>
    <t>(マンション）</t>
  </si>
  <si>
    <t>１人当たり
住宅面積</t>
  </si>
  <si>
    <t>１人当たり住宅面積</t>
  </si>
  <si>
    <t>購入住宅の居住水準</t>
  </si>
  <si>
    <t>購入住宅の
居住水準</t>
  </si>
  <si>
    <t>第18表　</t>
  </si>
  <si>
    <t>建物の表示登記年</t>
  </si>
  <si>
    <t>建物の
表示登記年</t>
  </si>
  <si>
    <t>建物の表示登記年（つづき）</t>
  </si>
  <si>
    <t>（万円）</t>
  </si>
  <si>
    <t>第19表　</t>
  </si>
  <si>
    <t>（倍）</t>
  </si>
  <si>
    <t>購入価額の年収倍率（購入価額／世帯年収）</t>
  </si>
  <si>
    <t>第20表　</t>
  </si>
  <si>
    <t>（マンション）</t>
  </si>
  <si>
    <t>第21表　</t>
  </si>
  <si>
    <t>100
万円</t>
  </si>
  <si>
    <t>購入価額の
年収倍率</t>
  </si>
  <si>
    <t>資金調達
タイプ</t>
  </si>
  <si>
    <t>資金調達タイプ</t>
  </si>
  <si>
    <t>第22表　</t>
  </si>
  <si>
    <t>手  持  金</t>
  </si>
  <si>
    <t>手  持  金（つづき）</t>
  </si>
  <si>
    <t>なし</t>
  </si>
  <si>
    <t>3,000
万円</t>
  </si>
  <si>
    <t>平均（万円）</t>
  </si>
  <si>
    <t>199
万円</t>
  </si>
  <si>
    <t>全体</t>
  </si>
  <si>
    <t>該当者
のみ</t>
  </si>
  <si>
    <t>第23表　</t>
  </si>
  <si>
    <t>該当者
のみ</t>
  </si>
  <si>
    <t>第24表　</t>
  </si>
  <si>
    <t>第25表　</t>
  </si>
  <si>
    <t>平均（万円）</t>
  </si>
  <si>
    <t>（％）</t>
  </si>
  <si>
    <t>なし</t>
  </si>
  <si>
    <t>199
万円</t>
  </si>
  <si>
    <t>民間金融機関</t>
  </si>
  <si>
    <t>勤務先</t>
  </si>
  <si>
    <t>親・親戚・知人</t>
  </si>
  <si>
    <t>なし</t>
  </si>
  <si>
    <t>１か月当たり
予定返済額</t>
  </si>
  <si>
    <t>１か月当たり予定返済額</t>
  </si>
  <si>
    <t>１か月当たり予定返済額（つづき）</t>
  </si>
  <si>
    <t>300
千円</t>
  </si>
  <si>
    <t>29
千円</t>
  </si>
  <si>
    <t>（千円）</t>
  </si>
  <si>
    <t>償還方法・
償還期間</t>
  </si>
  <si>
    <t>償還方法・償還期間</t>
  </si>
  <si>
    <t>小計</t>
  </si>
  <si>
    <t>10年</t>
  </si>
  <si>
    <t>11～
15年</t>
  </si>
  <si>
    <t>16～
20年</t>
  </si>
  <si>
    <t>21～
25年</t>
  </si>
  <si>
    <t>26～
30年</t>
  </si>
  <si>
    <t>31～
35年</t>
  </si>
  <si>
    <t>（年）</t>
  </si>
  <si>
    <t>ボーナス併用
償還</t>
  </si>
  <si>
    <t>ボーナス併用償還希望の有無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</si>
  <si>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</si>
  <si>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</si>
  <si>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</si>
  <si>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</si>
  <si>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</si>
  <si>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</si>
  <si>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</si>
  <si>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（㎡）</t>
  </si>
  <si>
    <t>（マンション）</t>
  </si>
  <si>
    <t xml:space="preserve">1㎡当たり
購入価額
</t>
  </si>
  <si>
    <t>（マンション）</t>
  </si>
  <si>
    <t xml:space="preserve">1㎡当たり
購入価額
</t>
  </si>
  <si>
    <t>距離帯×表示登記年・平均住宅面積（クロス表）</t>
  </si>
  <si>
    <t>表示登記年・
平均住宅面積</t>
  </si>
  <si>
    <t>その他</t>
  </si>
  <si>
    <t>表示登記年・
平均購入価額</t>
  </si>
  <si>
    <t>購入
価額</t>
  </si>
  <si>
    <t>購　入　価　額</t>
  </si>
  <si>
    <t>世 帯 の 年 収（つづき）</t>
  </si>
  <si>
    <t>本 人 の 年 収（つづき）</t>
  </si>
  <si>
    <t>14.9
㎡</t>
  </si>
  <si>
    <t>元　利　均　等　償　還</t>
  </si>
  <si>
    <t>元　金　均　等　償　還</t>
  </si>
  <si>
    <t>親・親戚
・知人</t>
  </si>
  <si>
    <t>借間・下宿</t>
  </si>
  <si>
    <t>社宅・官舎</t>
  </si>
  <si>
    <t>親族の家
に居住</t>
  </si>
  <si>
    <t>（民間木造
アパートを除く）</t>
  </si>
  <si>
    <t>70.0
㎡</t>
  </si>
  <si>
    <t>標準偏差</t>
  </si>
  <si>
    <t>１㎡当たり購入価額</t>
  </si>
  <si>
    <t>１㎡当たり
購入価額</t>
  </si>
  <si>
    <t>１㎡当たり購入価額（つづき）</t>
  </si>
  <si>
    <t>標準偏差
該当者のみ</t>
  </si>
  <si>
    <t>4.9
％</t>
  </si>
  <si>
    <t>標準偏差</t>
  </si>
  <si>
    <t>距離帯×住宅面積（つづき）</t>
  </si>
  <si>
    <t>距離帯×住宅面積</t>
  </si>
  <si>
    <t>距離帯×購入価額（つづき）</t>
  </si>
  <si>
    <t>距離帯×購入価額</t>
  </si>
  <si>
    <t>距離帯×１㎡当たり購入価額</t>
  </si>
  <si>
    <t>距離帯×１㎡当たり購入価額（つづき）</t>
  </si>
  <si>
    <t>表示登記年</t>
  </si>
  <si>
    <t>距離帯×表示登記年・平均住宅面積（クロス表）（つづき）</t>
  </si>
  <si>
    <t>（単位：㎡）（マンション）</t>
  </si>
  <si>
    <t>距離帯×表示登記年・平均購入価額（クロス表）</t>
  </si>
  <si>
    <t>距離帯×表示登記年・平均購入価額（クロス表）（つづき）</t>
  </si>
  <si>
    <t>（単位：万円）（マンション）</t>
  </si>
  <si>
    <t>0.9
倍</t>
  </si>
  <si>
    <t>11.0
倍</t>
  </si>
  <si>
    <t>年　　　　齢</t>
  </si>
  <si>
    <t>（結婚を除く）</t>
  </si>
  <si>
    <t>公団・公社等賃貸住宅</t>
  </si>
  <si>
    <t>29
㎡</t>
  </si>
  <si>
    <t>距離帯×表示登記年</t>
  </si>
  <si>
    <t>距離帯×表示登記年（つづき）</t>
  </si>
  <si>
    <t>購　入　価　額（つづき）</t>
  </si>
  <si>
    <t>購入価額の年収倍率（購入価額／世帯年収）（つづき）</t>
  </si>
  <si>
    <t>第15表　</t>
  </si>
  <si>
    <t>平均</t>
  </si>
  <si>
    <t>派遣会社
の派遣
職員</t>
  </si>
  <si>
    <t>240
㎡</t>
  </si>
  <si>
    <t>1,599
万円</t>
  </si>
  <si>
    <t>9
万円</t>
  </si>
  <si>
    <t>5,000
万円</t>
  </si>
  <si>
    <t>7,200
万円</t>
  </si>
  <si>
    <t>住宅
面積</t>
  </si>
  <si>
    <t>標準
偏差</t>
  </si>
  <si>
    <t>第11表</t>
  </si>
  <si>
    <t>第12表</t>
  </si>
  <si>
    <t>第13表　</t>
  </si>
  <si>
    <t>第14表　</t>
  </si>
  <si>
    <t>第16表　</t>
  </si>
  <si>
    <t>第17表　</t>
  </si>
  <si>
    <t>その他
からの
借入金
（合計）</t>
  </si>
  <si>
    <t>24
歳</t>
  </si>
  <si>
    <t>65
歳</t>
  </si>
  <si>
    <t>54.99
㎡</t>
  </si>
  <si>
    <t>160.00
㎡</t>
  </si>
  <si>
    <t>不明</t>
  </si>
  <si>
    <t>99
万円</t>
  </si>
  <si>
    <t>総計</t>
  </si>
  <si>
    <t>その他からの借入金（合計）</t>
  </si>
  <si>
    <t>その他からの借入金（合計）（つづき）</t>
  </si>
  <si>
    <t>その他からの
借入金
(合計）</t>
  </si>
  <si>
    <t>その他からの借入金（内訳）</t>
  </si>
  <si>
    <t>その他からの
借入金
（内訳）</t>
  </si>
  <si>
    <t>54.99
㎡</t>
  </si>
  <si>
    <t>160.00
㎡</t>
  </si>
  <si>
    <t>9
万円</t>
  </si>
  <si>
    <t>最低居住水準以上
誘導居住水準未満</t>
  </si>
  <si>
    <t>9.0
％</t>
  </si>
  <si>
    <t>全国</t>
  </si>
  <si>
    <t>年 齢</t>
  </si>
  <si>
    <t>職 業</t>
  </si>
  <si>
    <t>家 族 数</t>
  </si>
  <si>
    <t>住 宅 面 積</t>
  </si>
  <si>
    <t>購 入 価 額</t>
  </si>
  <si>
    <t>手 持 金</t>
  </si>
  <si>
    <t xml:space="preserve">住 宅 面 積
</t>
  </si>
  <si>
    <t>距 離 帯</t>
  </si>
  <si>
    <t xml:space="preserve">購 入 価 額
</t>
  </si>
  <si>
    <t>沖縄県</t>
  </si>
  <si>
    <t>90
％</t>
  </si>
  <si>
    <t>公的機関</t>
  </si>
  <si>
    <t>公的機関型</t>
  </si>
  <si>
    <t>公的機関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</si>
  <si>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</si>
  <si>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</si>
  <si>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</si>
  <si>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</si>
  <si>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</si>
  <si>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</si>
  <si>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</si>
  <si>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</si>
  <si>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</si>
  <si>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</si>
  <si>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地域別都道府県別主要指標（マンション）</t>
  </si>
  <si>
    <t>１か月当たり予定
返済額</t>
  </si>
  <si>
    <t>地域・
都道府県</t>
  </si>
  <si>
    <t>距離帯×住宅面積（構成比：単位％）</t>
  </si>
  <si>
    <t>距離帯×住宅面積（構成比：単位％）（つづき）</t>
  </si>
  <si>
    <t>距離帯×購入価額（構成比：単位％）</t>
  </si>
  <si>
    <t>距離帯×購入価額（構成比：単位％）（つづき）</t>
  </si>
  <si>
    <t>距離帯×１㎡当たり購入価額（構成比：単位％）</t>
  </si>
  <si>
    <t>距離帯×１㎡当たり購入価額（構成比：単位％）（つづき）</t>
  </si>
  <si>
    <t>30.0
％</t>
  </si>
  <si>
    <t>第26表　</t>
  </si>
  <si>
    <t>第27表　</t>
  </si>
  <si>
    <t>機構
買取・
付保金</t>
  </si>
  <si>
    <t>機 構 買 取 ・付 保 金</t>
  </si>
  <si>
    <t>機 構 買 取 ・付 保 金（つづき）</t>
  </si>
  <si>
    <t>機構買取・
付保金</t>
  </si>
  <si>
    <t>機構買取金等
の割合</t>
  </si>
  <si>
    <t>機構買取・付保金の割合（機構買取・付保金／購入価額）</t>
  </si>
  <si>
    <t>北部九州</t>
  </si>
  <si>
    <t>総返済
負担率</t>
  </si>
  <si>
    <t>総　返　済　負　担　率</t>
  </si>
  <si>
    <t>総返済負担率</t>
  </si>
  <si>
    <t>平均</t>
  </si>
  <si>
    <t>標準偏差</t>
  </si>
  <si>
    <t>（㎡）</t>
  </si>
  <si>
    <t>第28-1表　</t>
  </si>
  <si>
    <t>第28-2表　</t>
  </si>
  <si>
    <t>第29-1表　</t>
  </si>
  <si>
    <t>第29-2表　</t>
  </si>
  <si>
    <t>第30-1表　</t>
  </si>
  <si>
    <t>第30-2表　</t>
  </si>
  <si>
    <t>第31-1表　</t>
  </si>
  <si>
    <t>第31-2表　</t>
  </si>
  <si>
    <t>第31-3表　</t>
  </si>
  <si>
    <t>フラット３５
のみで調達</t>
  </si>
  <si>
    <t>第１表　</t>
  </si>
  <si>
    <r>
      <t xml:space="preserve">平成
元年
</t>
    </r>
    <r>
      <rPr>
        <sz val="10"/>
        <rFont val="ＭＳ Ｐゴシック"/>
        <family val="3"/>
      </rPr>
      <t>まで</t>
    </r>
  </si>
  <si>
    <t>平成
2年</t>
  </si>
  <si>
    <t>平成
28年</t>
  </si>
  <si>
    <t>-</t>
  </si>
  <si>
    <t>（～330
万円）</t>
  </si>
  <si>
    <t>(330～
446万円）</t>
  </si>
  <si>
    <t>(446～
595万円）</t>
  </si>
  <si>
    <t>（595～
814万円）</t>
  </si>
  <si>
    <t>(814万円
～）</t>
  </si>
  <si>
    <t>（～273
万円）</t>
  </si>
  <si>
    <t>(273～
330万円）</t>
  </si>
  <si>
    <t>(330～
384万円）</t>
  </si>
  <si>
    <t>(384～
446万円）</t>
  </si>
  <si>
    <t>(446～
516万円）</t>
  </si>
  <si>
    <t>(516～
595万円）</t>
  </si>
  <si>
    <t>(595～
696万円）</t>
  </si>
  <si>
    <t>(696～
814万円）</t>
  </si>
  <si>
    <t>(814～
1,014万円）</t>
  </si>
  <si>
    <t>(1,014
万円～）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</si>
</sst>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.0000"/>
    <numFmt numFmtId="182" formatCode="0.000"/>
    <numFmt numFmtId="183" formatCode="0.00000"/>
    <numFmt numFmtId="184" formatCode="0.0_);[Red]\(0.0\)"/>
    <numFmt numFmtId="185" formatCode="#,##0.0;[Red]\-#,##0.0"/>
    <numFmt numFmtId="186" formatCode="#,##0_ ;[Red]\-#,##0\ "/>
    <numFmt numFmtId="187" formatCode="#,##0.0_ ;[Red]\-#,##0.0\ "/>
    <numFmt numFmtId="188" formatCode="#,##0.000;[Red]\-#,##0.000"/>
    <numFmt numFmtId="189" formatCode="#,##0.0000;[Red]\-#,##0.0000"/>
    <numFmt numFmtId="190" formatCode="0_);[Red]\(0\)"/>
    <numFmt numFmtId="191" formatCode="0.0%"/>
    <numFmt numFmtId="192" formatCode="0.0_ "/>
    <numFmt numFmtId="193" formatCode="0.000_ "/>
    <numFmt numFmtId="194" formatCode="0.00_ "/>
    <numFmt numFmtId="195" formatCode="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;_氀"/>
    <numFmt numFmtId="201" formatCode="#,##0.0_ "/>
  </numFmts>
  <fonts count="4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8"/>
      <name val="ＭＳ Ｐゴシック"/>
      <family val="3"/>
    </font>
    <font>
      <b/>
      <sz val="15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ill="1" applyAlignment="1">
      <alignment/>
    </xf>
    <xf numFmtId="38" fontId="4" fillId="0" borderId="0" xfId="49" applyFont="1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38" fontId="4" fillId="0" borderId="0" xfId="49" applyFont="1" applyAlignment="1">
      <alignment vertical="center" wrapText="1"/>
    </xf>
    <xf numFmtId="38" fontId="0" fillId="0" borderId="10" xfId="49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0" xfId="49" applyFont="1" applyAlignment="1">
      <alignment/>
    </xf>
    <xf numFmtId="38" fontId="0" fillId="0" borderId="13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4" xfId="49" applyFont="1" applyBorder="1" applyAlignment="1">
      <alignment/>
    </xf>
    <xf numFmtId="38" fontId="4" fillId="0" borderId="0" xfId="49" applyFont="1" applyFill="1" applyAlignment="1">
      <alignment horizontal="right"/>
    </xf>
    <xf numFmtId="38" fontId="8" fillId="0" borderId="0" xfId="49" applyFont="1" applyAlignment="1">
      <alignment/>
    </xf>
    <xf numFmtId="38" fontId="7" fillId="0" borderId="13" xfId="49" applyFont="1" applyBorder="1" applyAlignment="1">
      <alignment/>
    </xf>
    <xf numFmtId="38" fontId="7" fillId="0" borderId="15" xfId="49" applyFont="1" applyBorder="1" applyAlignment="1">
      <alignment horizontal="right" vertical="top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distributed" vertical="center" wrapText="1"/>
    </xf>
    <xf numFmtId="0" fontId="6" fillId="0" borderId="0" xfId="0" applyFont="1" applyAlignment="1">
      <alignment/>
    </xf>
    <xf numFmtId="38" fontId="0" fillId="0" borderId="15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18" xfId="49" applyFont="1" applyBorder="1" applyAlignment="1">
      <alignment/>
    </xf>
    <xf numFmtId="185" fontId="0" fillId="0" borderId="13" xfId="49" applyNumberFormat="1" applyFont="1" applyBorder="1" applyAlignment="1">
      <alignment horizontal="center"/>
    </xf>
    <xf numFmtId="185" fontId="0" fillId="0" borderId="16" xfId="49" applyNumberFormat="1" applyFont="1" applyBorder="1" applyAlignment="1">
      <alignment horizontal="center" vertical="center"/>
    </xf>
    <xf numFmtId="185" fontId="0" fillId="0" borderId="10" xfId="49" applyNumberFormat="1" applyFont="1" applyBorder="1" applyAlignment="1">
      <alignment vertical="center" textRotation="255"/>
    </xf>
    <xf numFmtId="185" fontId="0" fillId="0" borderId="17" xfId="49" applyNumberFormat="1" applyFont="1" applyBorder="1" applyAlignment="1">
      <alignment vertical="center" textRotation="255"/>
    </xf>
    <xf numFmtId="185" fontId="0" fillId="0" borderId="17" xfId="49" applyNumberFormat="1" applyFont="1" applyBorder="1" applyAlignment="1">
      <alignment horizontal="center" vertical="center" textRotation="255"/>
    </xf>
    <xf numFmtId="185" fontId="0" fillId="0" borderId="18" xfId="49" applyNumberFormat="1" applyFont="1" applyBorder="1" applyAlignment="1">
      <alignment horizontal="center" wrapText="1"/>
    </xf>
    <xf numFmtId="185" fontId="0" fillId="0" borderId="12" xfId="49" applyNumberFormat="1" applyFont="1" applyBorder="1" applyAlignment="1">
      <alignment horizontal="center" vertical="center"/>
    </xf>
    <xf numFmtId="185" fontId="0" fillId="0" borderId="0" xfId="49" applyNumberFormat="1" applyFont="1" applyAlignment="1">
      <alignment/>
    </xf>
    <xf numFmtId="38" fontId="0" fillId="0" borderId="16" xfId="49" applyFont="1" applyBorder="1" applyAlignment="1">
      <alignment horizontal="center" vertical="top" wrapText="1"/>
    </xf>
    <xf numFmtId="185" fontId="0" fillId="0" borderId="12" xfId="49" applyNumberFormat="1" applyFont="1" applyBorder="1" applyAlignment="1">
      <alignment/>
    </xf>
    <xf numFmtId="0" fontId="0" fillId="0" borderId="16" xfId="0" applyBorder="1" applyAlignment="1">
      <alignment horizontal="distributed" wrapText="1"/>
    </xf>
    <xf numFmtId="0" fontId="0" fillId="0" borderId="0" xfId="0" applyBorder="1" applyAlignment="1">
      <alignment horizontal="distributed" vertical="center" wrapText="1"/>
    </xf>
    <xf numFmtId="38" fontId="0" fillId="0" borderId="16" xfId="49" applyNumberFormat="1" applyFont="1" applyBorder="1" applyAlignment="1">
      <alignment horizontal="center" vertical="center"/>
    </xf>
    <xf numFmtId="38" fontId="0" fillId="0" borderId="17" xfId="49" applyNumberFormat="1" applyFont="1" applyBorder="1" applyAlignment="1">
      <alignment vertical="center" textRotation="255"/>
    </xf>
    <xf numFmtId="38" fontId="0" fillId="0" borderId="17" xfId="49" applyNumberFormat="1" applyFont="1" applyBorder="1" applyAlignment="1">
      <alignment horizontal="center" vertical="center" textRotation="255"/>
    </xf>
    <xf numFmtId="38" fontId="0" fillId="0" borderId="10" xfId="49" applyNumberFormat="1" applyFont="1" applyBorder="1" applyAlignment="1">
      <alignment vertical="center" textRotation="255"/>
    </xf>
    <xf numFmtId="38" fontId="0" fillId="0" borderId="12" xfId="49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40" fontId="0" fillId="0" borderId="16" xfId="49" applyNumberFormat="1" applyFont="1" applyBorder="1" applyAlignment="1">
      <alignment horizontal="center" vertical="center"/>
    </xf>
    <xf numFmtId="40" fontId="0" fillId="0" borderId="17" xfId="49" applyNumberFormat="1" applyFont="1" applyBorder="1" applyAlignment="1">
      <alignment vertical="center" textRotation="255"/>
    </xf>
    <xf numFmtId="40" fontId="0" fillId="0" borderId="17" xfId="49" applyNumberFormat="1" applyFont="1" applyBorder="1" applyAlignment="1">
      <alignment horizontal="center" vertical="center" textRotation="255"/>
    </xf>
    <xf numFmtId="40" fontId="0" fillId="0" borderId="10" xfId="49" applyNumberFormat="1" applyFont="1" applyBorder="1" applyAlignment="1">
      <alignment vertical="center" textRotation="255"/>
    </xf>
    <xf numFmtId="40" fontId="0" fillId="0" borderId="12" xfId="49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distributed"/>
    </xf>
    <xf numFmtId="185" fontId="0" fillId="0" borderId="16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185" fontId="0" fillId="0" borderId="12" xfId="49" applyNumberFormat="1" applyFont="1" applyBorder="1" applyAlignment="1">
      <alignment horizontal="center" vertical="center" wrapText="1"/>
    </xf>
    <xf numFmtId="190" fontId="0" fillId="0" borderId="0" xfId="49" applyNumberFormat="1" applyFont="1" applyAlignment="1">
      <alignment/>
    </xf>
    <xf numFmtId="190" fontId="0" fillId="0" borderId="15" xfId="49" applyNumberFormat="1" applyFont="1" applyBorder="1" applyAlignment="1">
      <alignment/>
    </xf>
    <xf numFmtId="190" fontId="0" fillId="0" borderId="0" xfId="49" applyNumberFormat="1" applyFont="1" applyBorder="1" applyAlignment="1">
      <alignment/>
    </xf>
    <xf numFmtId="190" fontId="0" fillId="0" borderId="18" xfId="49" applyNumberFormat="1" applyFont="1" applyBorder="1" applyAlignment="1">
      <alignment/>
    </xf>
    <xf numFmtId="38" fontId="0" fillId="0" borderId="13" xfId="49" applyNumberFormat="1" applyFont="1" applyBorder="1" applyAlignment="1">
      <alignment horizontal="center" vertical="center" wrapText="1"/>
    </xf>
    <xf numFmtId="38" fontId="0" fillId="0" borderId="14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 wrapText="1"/>
    </xf>
    <xf numFmtId="191" fontId="0" fillId="0" borderId="12" xfId="49" applyNumberFormat="1" applyFont="1" applyBorder="1" applyAlignment="1">
      <alignment horizontal="center" vertical="center" wrapText="1"/>
    </xf>
    <xf numFmtId="38" fontId="0" fillId="0" borderId="12" xfId="49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0" fontId="0" fillId="0" borderId="16" xfId="49" applyNumberFormat="1" applyFont="1" applyBorder="1" applyAlignment="1">
      <alignment horizontal="center" vertical="center" wrapText="1"/>
    </xf>
    <xf numFmtId="38" fontId="0" fillId="0" borderId="20" xfId="49" applyFont="1" applyBorder="1" applyAlignment="1">
      <alignment/>
    </xf>
    <xf numFmtId="38" fontId="0" fillId="0" borderId="21" xfId="49" applyFont="1" applyBorder="1" applyAlignment="1">
      <alignment/>
    </xf>
    <xf numFmtId="0" fontId="0" fillId="0" borderId="0" xfId="0" applyBorder="1" applyAlignment="1">
      <alignment horizontal="distributed" vertical="center"/>
    </xf>
    <xf numFmtId="185" fontId="0" fillId="0" borderId="0" xfId="49" applyNumberFormat="1" applyFont="1" applyFill="1" applyAlignment="1">
      <alignment horizontal="right"/>
    </xf>
    <xf numFmtId="185" fontId="0" fillId="0" borderId="15" xfId="49" applyNumberFormat="1" applyFont="1" applyFill="1" applyBorder="1" applyAlignment="1">
      <alignment horizontal="right"/>
    </xf>
    <xf numFmtId="185" fontId="0" fillId="0" borderId="0" xfId="49" applyNumberFormat="1" applyFont="1" applyFill="1" applyBorder="1" applyAlignment="1">
      <alignment horizontal="right"/>
    </xf>
    <xf numFmtId="185" fontId="0" fillId="0" borderId="18" xfId="49" applyNumberFormat="1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3" xfId="49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185" fontId="0" fillId="0" borderId="13" xfId="49" applyNumberFormat="1" applyFont="1" applyFill="1" applyBorder="1" applyAlignment="1">
      <alignment horizontal="right"/>
    </xf>
    <xf numFmtId="38" fontId="0" fillId="0" borderId="15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185" fontId="0" fillId="0" borderId="10" xfId="49" applyNumberFormat="1" applyFont="1" applyFill="1" applyBorder="1" applyAlignment="1">
      <alignment horizontal="right"/>
    </xf>
    <xf numFmtId="38" fontId="0" fillId="0" borderId="18" xfId="49" applyFont="1" applyFill="1" applyBorder="1" applyAlignment="1">
      <alignment horizontal="right"/>
    </xf>
    <xf numFmtId="185" fontId="0" fillId="0" borderId="14" xfId="49" applyNumberFormat="1" applyFont="1" applyFill="1" applyBorder="1" applyAlignment="1">
      <alignment horizontal="right"/>
    </xf>
    <xf numFmtId="190" fontId="0" fillId="0" borderId="0" xfId="49" applyNumberFormat="1" applyFont="1" applyFill="1" applyAlignment="1">
      <alignment horizontal="right"/>
    </xf>
    <xf numFmtId="190" fontId="0" fillId="0" borderId="15" xfId="49" applyNumberFormat="1" applyFont="1" applyFill="1" applyBorder="1" applyAlignment="1">
      <alignment horizontal="right"/>
    </xf>
    <xf numFmtId="190" fontId="0" fillId="0" borderId="0" xfId="49" applyNumberFormat="1" applyFont="1" applyFill="1" applyBorder="1" applyAlignment="1">
      <alignment horizontal="right"/>
    </xf>
    <xf numFmtId="187" fontId="0" fillId="0" borderId="0" xfId="49" applyNumberFormat="1" applyFont="1" applyFill="1" applyBorder="1" applyAlignment="1">
      <alignment horizontal="right"/>
    </xf>
    <xf numFmtId="190" fontId="0" fillId="0" borderId="18" xfId="49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76" fontId="0" fillId="0" borderId="13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38" fontId="0" fillId="0" borderId="22" xfId="49" applyFont="1" applyFill="1" applyBorder="1" applyAlignment="1">
      <alignment horizontal="right"/>
    </xf>
    <xf numFmtId="38" fontId="0" fillId="0" borderId="11" xfId="49" applyFont="1" applyFill="1" applyBorder="1" applyAlignment="1">
      <alignment horizontal="right"/>
    </xf>
    <xf numFmtId="38" fontId="0" fillId="0" borderId="20" xfId="49" applyFont="1" applyFill="1" applyBorder="1" applyAlignment="1">
      <alignment horizontal="right"/>
    </xf>
    <xf numFmtId="38" fontId="0" fillId="0" borderId="21" xfId="49" applyFont="1" applyFill="1" applyBorder="1" applyAlignment="1">
      <alignment horizontal="right"/>
    </xf>
    <xf numFmtId="185" fontId="0" fillId="0" borderId="21" xfId="49" applyNumberFormat="1" applyFont="1" applyFill="1" applyBorder="1" applyAlignment="1">
      <alignment horizontal="right"/>
    </xf>
    <xf numFmtId="38" fontId="0" fillId="0" borderId="23" xfId="49" applyFont="1" applyFill="1" applyBorder="1" applyAlignment="1">
      <alignment horizontal="right"/>
    </xf>
    <xf numFmtId="38" fontId="0" fillId="0" borderId="16" xfId="49" applyFont="1" applyBorder="1" applyAlignment="1">
      <alignment horizontal="center" vertical="center"/>
    </xf>
    <xf numFmtId="38" fontId="0" fillId="0" borderId="17" xfId="49" applyFont="1" applyBorder="1" applyAlignment="1">
      <alignment vertical="center" textRotation="255"/>
    </xf>
    <xf numFmtId="38" fontId="0" fillId="0" borderId="12" xfId="49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top" wrapText="1"/>
    </xf>
    <xf numFmtId="0" fontId="0" fillId="0" borderId="12" xfId="0" applyBorder="1" applyAlignment="1">
      <alignment horizontal="center" vertical="top" wrapText="1"/>
    </xf>
    <xf numFmtId="38" fontId="0" fillId="0" borderId="12" xfId="49" applyNumberFormat="1" applyFont="1" applyBorder="1" applyAlignment="1">
      <alignment horizontal="center" vertical="top"/>
    </xf>
    <xf numFmtId="185" fontId="0" fillId="0" borderId="0" xfId="49" applyNumberFormat="1" applyFont="1" applyAlignment="1">
      <alignment horizontal="right"/>
    </xf>
    <xf numFmtId="185" fontId="0" fillId="0" borderId="18" xfId="49" applyNumberFormat="1" applyFont="1" applyBorder="1" applyAlignment="1">
      <alignment horizontal="right"/>
    </xf>
    <xf numFmtId="38" fontId="0" fillId="0" borderId="22" xfId="49" applyNumberFormat="1" applyFont="1" applyFill="1" applyBorder="1" applyAlignment="1">
      <alignment horizontal="right"/>
    </xf>
    <xf numFmtId="38" fontId="0" fillId="0" borderId="11" xfId="49" applyNumberFormat="1" applyFont="1" applyFill="1" applyBorder="1" applyAlignment="1">
      <alignment horizontal="right"/>
    </xf>
    <xf numFmtId="38" fontId="0" fillId="0" borderId="23" xfId="49" applyNumberFormat="1" applyFont="1" applyFill="1" applyBorder="1" applyAlignment="1">
      <alignment horizontal="right"/>
    </xf>
    <xf numFmtId="192" fontId="0" fillId="0" borderId="0" xfId="0" applyNumberFormat="1" applyAlignment="1">
      <alignment horizontal="right"/>
    </xf>
    <xf numFmtId="192" fontId="0" fillId="0" borderId="18" xfId="0" applyNumberFormat="1" applyBorder="1" applyAlignment="1">
      <alignment horizontal="right"/>
    </xf>
    <xf numFmtId="38" fontId="0" fillId="0" borderId="12" xfId="49" applyFont="1" applyBorder="1" applyAlignment="1">
      <alignment horizontal="center" vertical="center" wrapText="1"/>
    </xf>
    <xf numFmtId="38" fontId="0" fillId="0" borderId="15" xfId="49" applyNumberFormat="1" applyFont="1" applyFill="1" applyBorder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38" fontId="0" fillId="0" borderId="18" xfId="49" applyNumberFormat="1" applyFont="1" applyFill="1" applyBorder="1" applyAlignment="1">
      <alignment horizontal="right"/>
    </xf>
    <xf numFmtId="38" fontId="0" fillId="0" borderId="21" xfId="49" applyNumberFormat="1" applyFont="1" applyFill="1" applyBorder="1" applyAlignment="1">
      <alignment horizontal="right"/>
    </xf>
    <xf numFmtId="0" fontId="0" fillId="0" borderId="21" xfId="0" applyBorder="1" applyAlignment="1">
      <alignment/>
    </xf>
    <xf numFmtId="38" fontId="0" fillId="0" borderId="24" xfId="49" applyNumberFormat="1" applyFont="1" applyFill="1" applyBorder="1" applyAlignment="1">
      <alignment horizontal="right"/>
    </xf>
    <xf numFmtId="192" fontId="0" fillId="0" borderId="14" xfId="0" applyNumberFormat="1" applyBorder="1" applyAlignment="1">
      <alignment horizontal="right"/>
    </xf>
    <xf numFmtId="38" fontId="0" fillId="0" borderId="16" xfId="49" applyFont="1" applyBorder="1" applyAlignment="1">
      <alignment horizontal="center" vertical="center" wrapText="1"/>
    </xf>
    <xf numFmtId="0" fontId="0" fillId="0" borderId="16" xfId="0" applyFill="1" applyBorder="1" applyAlignment="1">
      <alignment horizontal="distributed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/>
    </xf>
    <xf numFmtId="185" fontId="0" fillId="0" borderId="0" xfId="49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38" fontId="0" fillId="0" borderId="22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23" xfId="49" applyFont="1" applyBorder="1" applyAlignment="1">
      <alignment/>
    </xf>
    <xf numFmtId="195" fontId="0" fillId="0" borderId="11" xfId="0" applyNumberFormat="1" applyBorder="1" applyAlignment="1">
      <alignment horizontal="right"/>
    </xf>
    <xf numFmtId="192" fontId="0" fillId="0" borderId="10" xfId="0" applyNumberFormat="1" applyBorder="1" applyAlignment="1">
      <alignment horizontal="right"/>
    </xf>
    <xf numFmtId="192" fontId="0" fillId="0" borderId="0" xfId="0" applyNumberFormat="1" applyBorder="1" applyAlignment="1">
      <alignment horizontal="right"/>
    </xf>
    <xf numFmtId="185" fontId="0" fillId="0" borderId="10" xfId="49" applyNumberFormat="1" applyFont="1" applyBorder="1" applyAlignment="1">
      <alignment horizontal="right"/>
    </xf>
    <xf numFmtId="38" fontId="0" fillId="0" borderId="16" xfId="49" applyNumberFormat="1" applyFont="1" applyFill="1" applyBorder="1" applyAlignment="1">
      <alignment horizontal="right"/>
    </xf>
    <xf numFmtId="38" fontId="0" fillId="0" borderId="17" xfId="49" applyNumberFormat="1" applyFont="1" applyFill="1" applyBorder="1" applyAlignment="1">
      <alignment horizontal="right"/>
    </xf>
    <xf numFmtId="38" fontId="0" fillId="0" borderId="12" xfId="49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92" fontId="0" fillId="0" borderId="15" xfId="0" applyNumberFormat="1" applyBorder="1" applyAlignment="1">
      <alignment horizontal="right"/>
    </xf>
    <xf numFmtId="192" fontId="0" fillId="0" borderId="20" xfId="0" applyNumberFormat="1" applyBorder="1" applyAlignment="1">
      <alignment horizontal="right"/>
    </xf>
    <xf numFmtId="192" fontId="0" fillId="0" borderId="21" xfId="0" applyNumberFormat="1" applyBorder="1" applyAlignment="1">
      <alignment horizontal="right"/>
    </xf>
    <xf numFmtId="38" fontId="4" fillId="0" borderId="0" xfId="49" applyFont="1" applyBorder="1" applyAlignment="1">
      <alignment/>
    </xf>
    <xf numFmtId="0" fontId="0" fillId="0" borderId="0" xfId="0" applyFill="1" applyBorder="1" applyAlignment="1">
      <alignment/>
    </xf>
    <xf numFmtId="185" fontId="0" fillId="0" borderId="20" xfId="49" applyNumberFormat="1" applyFont="1" applyFill="1" applyBorder="1" applyAlignment="1">
      <alignment horizontal="right"/>
    </xf>
    <xf numFmtId="38" fontId="0" fillId="0" borderId="0" xfId="49" applyFont="1" applyAlignment="1">
      <alignment horizontal="right"/>
    </xf>
    <xf numFmtId="38" fontId="0" fillId="0" borderId="22" xfId="49" applyFont="1" applyBorder="1" applyAlignment="1">
      <alignment horizontal="right"/>
    </xf>
    <xf numFmtId="38" fontId="0" fillId="0" borderId="13" xfId="49" applyFont="1" applyBorder="1" applyAlignment="1">
      <alignment horizontal="right"/>
    </xf>
    <xf numFmtId="38" fontId="0" fillId="0" borderId="15" xfId="49" applyFont="1" applyBorder="1" applyAlignment="1">
      <alignment horizontal="right"/>
    </xf>
    <xf numFmtId="185" fontId="0" fillId="0" borderId="15" xfId="49" applyNumberFormat="1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1" xfId="49" applyFont="1" applyBorder="1" applyAlignment="1">
      <alignment horizontal="right"/>
    </xf>
    <xf numFmtId="38" fontId="0" fillId="0" borderId="14" xfId="49" applyFont="1" applyBorder="1" applyAlignment="1">
      <alignment horizontal="right"/>
    </xf>
    <xf numFmtId="38" fontId="0" fillId="0" borderId="18" xfId="49" applyFont="1" applyBorder="1" applyAlignment="1">
      <alignment horizontal="right"/>
    </xf>
    <xf numFmtId="38" fontId="0" fillId="0" borderId="23" xfId="49" applyFont="1" applyBorder="1" applyAlignment="1">
      <alignment horizontal="right"/>
    </xf>
    <xf numFmtId="195" fontId="0" fillId="0" borderId="24" xfId="0" applyNumberFormat="1" applyBorder="1" applyAlignment="1">
      <alignment horizontal="right"/>
    </xf>
    <xf numFmtId="195" fontId="0" fillId="0" borderId="23" xfId="0" applyNumberFormat="1" applyBorder="1" applyAlignment="1">
      <alignment horizontal="right"/>
    </xf>
    <xf numFmtId="192" fontId="0" fillId="0" borderId="13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185" fontId="0" fillId="0" borderId="20" xfId="49" applyNumberFormat="1" applyFont="1" applyBorder="1" applyAlignment="1">
      <alignment horizontal="right"/>
    </xf>
    <xf numFmtId="185" fontId="0" fillId="0" borderId="21" xfId="49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185" fontId="0" fillId="0" borderId="14" xfId="49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190" fontId="0" fillId="0" borderId="0" xfId="49" applyNumberFormat="1" applyFont="1" applyBorder="1" applyAlignment="1">
      <alignment horizontal="right"/>
    </xf>
    <xf numFmtId="190" fontId="0" fillId="0" borderId="18" xfId="49" applyNumberFormat="1" applyFont="1" applyBorder="1" applyAlignment="1">
      <alignment horizontal="right"/>
    </xf>
    <xf numFmtId="0" fontId="0" fillId="0" borderId="12" xfId="0" applyBorder="1" applyAlignment="1">
      <alignment vertical="center"/>
    </xf>
    <xf numFmtId="185" fontId="0" fillId="0" borderId="16" xfId="49" applyNumberFormat="1" applyFont="1" applyBorder="1" applyAlignment="1">
      <alignment horizontal="center" vertical="center"/>
    </xf>
    <xf numFmtId="185" fontId="0" fillId="0" borderId="16" xfId="49" applyNumberFormat="1" applyFont="1" applyBorder="1" applyAlignment="1">
      <alignment horizontal="center" vertical="center" wrapText="1"/>
    </xf>
    <xf numFmtId="38" fontId="0" fillId="0" borderId="16" xfId="49" applyNumberFormat="1" applyFont="1" applyBorder="1" applyAlignment="1">
      <alignment horizontal="distributed" vertical="center"/>
    </xf>
    <xf numFmtId="185" fontId="0" fillId="0" borderId="12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6" xfId="0" applyBorder="1" applyAlignment="1">
      <alignment vertical="center" wrapText="1"/>
    </xf>
    <xf numFmtId="38" fontId="0" fillId="0" borderId="0" xfId="49" applyNumberFormat="1" applyFont="1" applyFill="1" applyAlignment="1">
      <alignment horizontal="right"/>
    </xf>
    <xf numFmtId="38" fontId="0" fillId="0" borderId="0" xfId="49" applyNumberFormat="1" applyFont="1" applyAlignment="1">
      <alignment horizontal="right"/>
    </xf>
    <xf numFmtId="38" fontId="0" fillId="0" borderId="15" xfId="49" applyNumberFormat="1" applyFont="1" applyBorder="1" applyAlignment="1">
      <alignment horizontal="right"/>
    </xf>
    <xf numFmtId="38" fontId="0" fillId="0" borderId="0" xfId="49" applyNumberFormat="1" applyFont="1" applyBorder="1" applyAlignment="1">
      <alignment horizontal="right"/>
    </xf>
    <xf numFmtId="38" fontId="0" fillId="0" borderId="18" xfId="49" applyNumberFormat="1" applyFont="1" applyBorder="1" applyAlignment="1">
      <alignment horizontal="right"/>
    </xf>
    <xf numFmtId="38" fontId="0" fillId="0" borderId="21" xfId="49" applyNumberFormat="1" applyFont="1" applyBorder="1" applyAlignment="1">
      <alignment horizontal="right"/>
    </xf>
    <xf numFmtId="38" fontId="4" fillId="0" borderId="0" xfId="51" applyFont="1" applyAlignment="1">
      <alignment horizontal="right"/>
    </xf>
    <xf numFmtId="0" fontId="4" fillId="0" borderId="0" xfId="0" applyFont="1" applyAlignment="1">
      <alignment/>
    </xf>
    <xf numFmtId="38" fontId="0" fillId="0" borderId="16" xfId="49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/>
    </xf>
    <xf numFmtId="0" fontId="0" fillId="0" borderId="17" xfId="0" applyBorder="1" applyAlignment="1">
      <alignment/>
    </xf>
    <xf numFmtId="38" fontId="0" fillId="0" borderId="16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/>
    </xf>
    <xf numFmtId="38" fontId="0" fillId="0" borderId="16" xfId="49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38" fontId="0" fillId="0" borderId="16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38" fontId="0" fillId="0" borderId="13" xfId="49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 wrapText="1"/>
    </xf>
    <xf numFmtId="38" fontId="0" fillId="0" borderId="21" xfId="49" applyFont="1" applyBorder="1" applyAlignment="1">
      <alignment horizontal="center" vertical="center" wrapText="1"/>
    </xf>
    <xf numFmtId="38" fontId="0" fillId="0" borderId="24" xfId="49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16" xfId="0" applyFont="1" applyBorder="1" applyAlignment="1">
      <alignment vertical="center"/>
    </xf>
    <xf numFmtId="38" fontId="0" fillId="0" borderId="20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0" fontId="0" fillId="0" borderId="19" xfId="0" applyFont="1" applyBorder="1" applyAlignment="1">
      <alignment horizontal="distributed"/>
    </xf>
    <xf numFmtId="38" fontId="0" fillId="0" borderId="19" xfId="49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distributed" vertical="center" wrapText="1"/>
    </xf>
    <xf numFmtId="38" fontId="0" fillId="0" borderId="10" xfId="49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38" fontId="0" fillId="0" borderId="14" xfId="49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38" fontId="7" fillId="0" borderId="13" xfId="49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38" fontId="7" fillId="0" borderId="10" xfId="49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38" fontId="0" fillId="0" borderId="20" xfId="49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2" xfId="0" applyBorder="1" applyAlignment="1">
      <alignment horizontal="right" vertical="top"/>
    </xf>
    <xf numFmtId="0" fontId="0" fillId="0" borderId="16" xfId="0" applyBorder="1" applyAlignment="1">
      <alignment horizontal="distributed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7" fillId="0" borderId="13" xfId="49" applyFont="1" applyBorder="1" applyAlignment="1">
      <alignment horizontal="right" vertical="top" wrapText="1"/>
    </xf>
    <xf numFmtId="0" fontId="0" fillId="0" borderId="14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distributed" wrapText="1"/>
    </xf>
    <xf numFmtId="0" fontId="0" fillId="0" borderId="17" xfId="0" applyBorder="1" applyAlignment="1">
      <alignment horizontal="distributed" wrapText="1"/>
    </xf>
    <xf numFmtId="0" fontId="7" fillId="0" borderId="13" xfId="49" applyNumberFormat="1" applyFont="1" applyBorder="1" applyAlignment="1">
      <alignment horizontal="right" vertical="top" wrapText="1"/>
    </xf>
    <xf numFmtId="0" fontId="0" fillId="0" borderId="22" xfId="0" applyNumberFormat="1" applyBorder="1" applyAlignment="1">
      <alignment horizontal="right" vertical="top"/>
    </xf>
    <xf numFmtId="0" fontId="0" fillId="0" borderId="10" xfId="0" applyNumberFormat="1" applyBorder="1" applyAlignment="1">
      <alignment horizontal="right" vertical="top"/>
    </xf>
    <xf numFmtId="0" fontId="0" fillId="0" borderId="11" xfId="0" applyNumberFormat="1" applyBorder="1" applyAlignment="1">
      <alignment horizontal="right" vertical="top"/>
    </xf>
    <xf numFmtId="0" fontId="7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0" borderId="17" xfId="0" applyFont="1" applyBorder="1" applyAlignment="1">
      <alignment horizontal="distributed" vertical="top" wrapText="1"/>
    </xf>
    <xf numFmtId="0" fontId="0" fillId="0" borderId="12" xfId="0" applyBorder="1" applyAlignment="1">
      <alignment horizontal="distributed" vertical="top"/>
    </xf>
    <xf numFmtId="185" fontId="0" fillId="0" borderId="16" xfId="49" applyNumberFormat="1" applyFont="1" applyBorder="1" applyAlignment="1">
      <alignment horizontal="distributed" vertical="center" wrapText="1"/>
    </xf>
    <xf numFmtId="185" fontId="0" fillId="0" borderId="16" xfId="49" applyNumberFormat="1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0" fillId="0" borderId="16" xfId="49" applyNumberFormat="1" applyFont="1" applyBorder="1" applyAlignment="1">
      <alignment horizontal="center" vertical="center" textRotation="255" wrapText="1"/>
    </xf>
    <xf numFmtId="0" fontId="0" fillId="0" borderId="17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185" fontId="0" fillId="0" borderId="16" xfId="49" applyNumberFormat="1" applyFont="1" applyBorder="1" applyAlignment="1">
      <alignment horizontal="center" vertical="center" wrapText="1"/>
    </xf>
    <xf numFmtId="38" fontId="4" fillId="0" borderId="13" xfId="49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/>
    </xf>
    <xf numFmtId="38" fontId="0" fillId="0" borderId="16" xfId="49" applyNumberFormat="1" applyFont="1" applyBorder="1" applyAlignment="1">
      <alignment horizontal="distributed" vertical="center"/>
    </xf>
    <xf numFmtId="38" fontId="0" fillId="0" borderId="16" xfId="49" applyNumberFormat="1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/>
    </xf>
    <xf numFmtId="0" fontId="0" fillId="0" borderId="1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38" fontId="0" fillId="0" borderId="16" xfId="49" applyNumberFormat="1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38" fontId="0" fillId="0" borderId="16" xfId="49" applyNumberFormat="1" applyFont="1" applyBorder="1" applyAlignment="1">
      <alignment horizontal="distributed" wrapText="1"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0" fillId="0" borderId="19" xfId="0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16" xfId="0" applyBorder="1" applyAlignment="1">
      <alignment horizontal="distributed" vertical="distributed"/>
    </xf>
    <xf numFmtId="0" fontId="0" fillId="0" borderId="17" xfId="0" applyBorder="1" applyAlignment="1">
      <alignment horizontal="distributed" vertical="distributed"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2" xfId="0" applyBorder="1" applyAlignment="1">
      <alignment/>
    </xf>
    <xf numFmtId="38" fontId="7" fillId="0" borderId="15" xfId="49" applyFont="1" applyBorder="1" applyAlignment="1">
      <alignment horizontal="right" vertical="top" wrapText="1"/>
    </xf>
    <xf numFmtId="0" fontId="7" fillId="0" borderId="0" xfId="0" applyFont="1" applyBorder="1" applyAlignment="1">
      <alignment horizontal="left" wrapText="1"/>
    </xf>
    <xf numFmtId="0" fontId="0" fillId="0" borderId="18" xfId="0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763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180975" y="457200"/>
          <a:ext cx="8667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209550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763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9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9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6672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9144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171450" y="447675"/>
          <a:ext cx="8858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GridLines="0" tabSelected="1" zoomScalePageLayoutView="0" workbookViewId="0" topLeftCell="A55">
      <selection activeCell="D72" sqref="D72:D73"/>
    </sheetView>
  </sheetViews>
  <sheetFormatPr defaultColWidth="9.140625" defaultRowHeight="12"/>
  <cols>
    <col min="1" max="2" width="2.57421875" style="2" customWidth="1"/>
    <col min="3" max="3" width="10.7109375" style="2" customWidth="1"/>
    <col min="4" max="4" width="7.28125" style="0" customWidth="1"/>
    <col min="5" max="5" width="6.7109375" style="0" customWidth="1"/>
    <col min="6" max="6" width="6.28125" style="0" customWidth="1"/>
    <col min="7" max="7" width="8.28125" style="0" customWidth="1"/>
    <col min="8" max="8" width="8.140625" style="0" customWidth="1"/>
    <col min="9" max="9" width="8.57421875" style="0" customWidth="1"/>
    <col min="10" max="11" width="7.57421875" style="0" customWidth="1"/>
    <col min="12" max="12" width="8.7109375" style="1" customWidth="1"/>
    <col min="14" max="14" width="8.7109375" style="0" customWidth="1"/>
    <col min="15" max="15" width="7.8515625" style="0" customWidth="1"/>
    <col min="16" max="16" width="8.140625" style="0" customWidth="1"/>
    <col min="17" max="18" width="8.00390625" style="0" customWidth="1"/>
    <col min="19" max="19" width="6.7109375" style="0" customWidth="1"/>
  </cols>
  <sheetData>
    <row r="1" spans="2:4" ht="18">
      <c r="B1" s="3" t="s">
        <v>378</v>
      </c>
      <c r="D1" s="3" t="s">
        <v>343</v>
      </c>
    </row>
    <row r="2" spans="3:18" s="2" customFormat="1" ht="17.25">
      <c r="C2" s="4"/>
      <c r="R2" s="14" t="s">
        <v>99</v>
      </c>
    </row>
    <row r="3" spans="2:18" s="2" customFormat="1" ht="16.5" customHeight="1">
      <c r="B3" s="237" t="s">
        <v>82</v>
      </c>
      <c r="C3" s="238"/>
      <c r="D3" s="223" t="s">
        <v>86</v>
      </c>
      <c r="E3" s="230" t="s">
        <v>87</v>
      </c>
      <c r="F3" s="230" t="s">
        <v>88</v>
      </c>
      <c r="G3" s="223" t="s">
        <v>98</v>
      </c>
      <c r="H3" s="213" t="s">
        <v>292</v>
      </c>
      <c r="I3" s="223" t="s">
        <v>242</v>
      </c>
      <c r="J3" s="226" t="s">
        <v>89</v>
      </c>
      <c r="K3" s="227"/>
      <c r="L3" s="227"/>
      <c r="M3" s="227"/>
      <c r="N3" s="227"/>
      <c r="O3" s="227"/>
      <c r="P3" s="228"/>
      <c r="Q3" s="205" t="s">
        <v>344</v>
      </c>
      <c r="R3" s="208" t="s">
        <v>362</v>
      </c>
    </row>
    <row r="4" spans="2:18" s="5" customFormat="1" ht="12" customHeight="1">
      <c r="B4" s="239"/>
      <c r="C4" s="240"/>
      <c r="D4" s="229"/>
      <c r="E4" s="231"/>
      <c r="F4" s="231"/>
      <c r="G4" s="232"/>
      <c r="H4" s="214"/>
      <c r="I4" s="224"/>
      <c r="J4" s="210" t="s">
        <v>90</v>
      </c>
      <c r="K4" s="213" t="s">
        <v>355</v>
      </c>
      <c r="L4" s="216" t="s">
        <v>300</v>
      </c>
      <c r="M4" s="219"/>
      <c r="N4" s="219"/>
      <c r="O4" s="219"/>
      <c r="P4" s="220"/>
      <c r="Q4" s="206"/>
      <c r="R4" s="209"/>
    </row>
    <row r="5" spans="2:18" s="5" customFormat="1" ht="38.25" customHeight="1">
      <c r="B5" s="241" t="s">
        <v>345</v>
      </c>
      <c r="C5" s="242"/>
      <c r="D5" s="229"/>
      <c r="E5" s="225"/>
      <c r="F5" s="225"/>
      <c r="G5" s="225"/>
      <c r="H5" s="222"/>
      <c r="I5" s="225"/>
      <c r="J5" s="211"/>
      <c r="K5" s="214"/>
      <c r="L5" s="217"/>
      <c r="M5" s="210" t="s">
        <v>330</v>
      </c>
      <c r="N5" s="213" t="s">
        <v>91</v>
      </c>
      <c r="O5" s="210" t="s">
        <v>81</v>
      </c>
      <c r="P5" s="210" t="s">
        <v>249</v>
      </c>
      <c r="Q5" s="207"/>
      <c r="R5" s="207"/>
    </row>
    <row r="6" spans="2:18" s="5" customFormat="1" ht="17.25" customHeight="1">
      <c r="B6" s="243"/>
      <c r="C6" s="244"/>
      <c r="D6" s="229"/>
      <c r="E6" s="8" t="s">
        <v>92</v>
      </c>
      <c r="F6" s="8" t="s">
        <v>93</v>
      </c>
      <c r="G6" s="8" t="s">
        <v>94</v>
      </c>
      <c r="H6" s="8" t="s">
        <v>95</v>
      </c>
      <c r="I6" s="8" t="s">
        <v>94</v>
      </c>
      <c r="J6" s="212"/>
      <c r="K6" s="215"/>
      <c r="L6" s="218"/>
      <c r="M6" s="221"/>
      <c r="N6" s="221"/>
      <c r="O6" s="221"/>
      <c r="P6" s="221"/>
      <c r="Q6" s="9" t="s">
        <v>96</v>
      </c>
      <c r="R6" s="8" t="s">
        <v>97</v>
      </c>
    </row>
    <row r="7" spans="2:20" ht="15" customHeight="1">
      <c r="B7" s="245" t="s">
        <v>2</v>
      </c>
      <c r="C7" s="246"/>
      <c r="D7" s="86">
        <v>8161</v>
      </c>
      <c r="E7" s="82">
        <v>41.71645631662786</v>
      </c>
      <c r="F7" s="82">
        <v>2.5017767430461952</v>
      </c>
      <c r="G7" s="82">
        <v>607.5538074255606</v>
      </c>
      <c r="H7" s="82">
        <v>67.29559980394558</v>
      </c>
      <c r="I7" s="82">
        <v>2797.0569783114815</v>
      </c>
      <c r="J7" s="82">
        <v>319.5462565862027</v>
      </c>
      <c r="K7" s="82">
        <v>2349.1953192010783</v>
      </c>
      <c r="L7" s="82">
        <v>128.31540252420046</v>
      </c>
      <c r="M7" s="82">
        <v>4.695503002083078</v>
      </c>
      <c r="N7" s="82">
        <v>123.37103296164686</v>
      </c>
      <c r="O7" s="82">
        <v>0</v>
      </c>
      <c r="P7" s="82">
        <v>0.24886656047053057</v>
      </c>
      <c r="Q7" s="85">
        <v>80.05883984805793</v>
      </c>
      <c r="R7" s="82">
        <v>18.12713969590389</v>
      </c>
      <c r="T7" s="82"/>
    </row>
    <row r="8" spans="1:18" ht="15" customHeight="1">
      <c r="A8" s="5"/>
      <c r="B8" s="233" t="s">
        <v>3</v>
      </c>
      <c r="C8" s="234"/>
      <c r="D8" s="87">
        <v>7483</v>
      </c>
      <c r="E8" s="83">
        <v>41.58064947213684</v>
      </c>
      <c r="F8" s="83">
        <v>2.486302285179741</v>
      </c>
      <c r="G8" s="83">
        <v>608.8610597220365</v>
      </c>
      <c r="H8" s="83">
        <v>66.56634905786444</v>
      </c>
      <c r="I8" s="83">
        <v>2871.4796204730724</v>
      </c>
      <c r="J8" s="83">
        <v>322.38674328477885</v>
      </c>
      <c r="K8" s="83">
        <v>2414.190164372578</v>
      </c>
      <c r="L8" s="83">
        <v>134.90271281571563</v>
      </c>
      <c r="M8" s="83">
        <v>4.900440999599091</v>
      </c>
      <c r="N8" s="83">
        <v>129.73085660831217</v>
      </c>
      <c r="O8" s="83">
        <v>0</v>
      </c>
      <c r="P8" s="83">
        <v>0.2714152078043565</v>
      </c>
      <c r="Q8" s="82">
        <v>81.82559334491528</v>
      </c>
      <c r="R8" s="83">
        <v>18.4478311693623</v>
      </c>
    </row>
    <row r="9" spans="1:18" ht="15" customHeight="1">
      <c r="A9" s="5"/>
      <c r="B9" s="6"/>
      <c r="C9" s="7" t="s">
        <v>83</v>
      </c>
      <c r="D9" s="86">
        <v>5771</v>
      </c>
      <c r="E9" s="82">
        <v>41.24709755674926</v>
      </c>
      <c r="F9" s="82">
        <v>2.448102581874892</v>
      </c>
      <c r="G9" s="82">
        <v>620.7434798475134</v>
      </c>
      <c r="H9" s="82">
        <v>64.46124068618958</v>
      </c>
      <c r="I9" s="82">
        <v>3061.4643909201177</v>
      </c>
      <c r="J9" s="82">
        <v>342.21278807832266</v>
      </c>
      <c r="K9" s="82">
        <v>2572.4080748570436</v>
      </c>
      <c r="L9" s="82">
        <v>146.84352798475135</v>
      </c>
      <c r="M9" s="82">
        <v>5.758100849072951</v>
      </c>
      <c r="N9" s="82">
        <v>140.80713914399584</v>
      </c>
      <c r="O9" s="82">
        <v>0</v>
      </c>
      <c r="P9" s="82">
        <v>0.2782879916825507</v>
      </c>
      <c r="Q9" s="82">
        <v>86.6005028591235</v>
      </c>
      <c r="R9" s="82">
        <v>19.13188407986434</v>
      </c>
    </row>
    <row r="10" spans="1:18" ht="15" customHeight="1">
      <c r="A10" s="5"/>
      <c r="B10" s="6"/>
      <c r="C10" s="7" t="s">
        <v>84</v>
      </c>
      <c r="D10" s="86">
        <v>1266</v>
      </c>
      <c r="E10" s="82">
        <v>42.535545023696685</v>
      </c>
      <c r="F10" s="82">
        <v>2.627172195892575</v>
      </c>
      <c r="G10" s="82">
        <v>576.1783593206951</v>
      </c>
      <c r="H10" s="82">
        <v>72.00530805687212</v>
      </c>
      <c r="I10" s="82">
        <v>2370.992101105845</v>
      </c>
      <c r="J10" s="82">
        <v>268.586887835703</v>
      </c>
      <c r="K10" s="82">
        <v>1995.3214849921012</v>
      </c>
      <c r="L10" s="82">
        <v>107.08372827804108</v>
      </c>
      <c r="M10" s="82">
        <v>2.1642969984202214</v>
      </c>
      <c r="N10" s="82">
        <v>104.58372827804108</v>
      </c>
      <c r="O10" s="82">
        <v>0</v>
      </c>
      <c r="P10" s="82">
        <v>0.33570300157977884</v>
      </c>
      <c r="Q10" s="82">
        <v>69.05133175355446</v>
      </c>
      <c r="R10" s="82">
        <v>16.618653818324997</v>
      </c>
    </row>
    <row r="11" spans="2:18" ht="15" customHeight="1">
      <c r="B11" s="6"/>
      <c r="C11" s="7" t="s">
        <v>85</v>
      </c>
      <c r="D11" s="86">
        <v>446</v>
      </c>
      <c r="E11" s="82">
        <v>43.18609865470852</v>
      </c>
      <c r="F11" s="82">
        <v>2.5807174887892375</v>
      </c>
      <c r="G11" s="82">
        <v>547.8809076233184</v>
      </c>
      <c r="H11" s="82">
        <v>78.36647982062786</v>
      </c>
      <c r="I11" s="82">
        <v>1833.8452914798206</v>
      </c>
      <c r="J11" s="82">
        <v>218.5627802690583</v>
      </c>
      <c r="K11" s="82">
        <v>1555.921524663677</v>
      </c>
      <c r="L11" s="82">
        <v>59.360986547085204</v>
      </c>
      <c r="M11" s="82">
        <v>1.5695067264573992</v>
      </c>
      <c r="N11" s="82">
        <v>57.7914798206278</v>
      </c>
      <c r="O11" s="82">
        <v>0</v>
      </c>
      <c r="P11" s="82">
        <v>0</v>
      </c>
      <c r="Q11" s="82">
        <v>56.30140582959647</v>
      </c>
      <c r="R11" s="82">
        <v>14.788793456146456</v>
      </c>
    </row>
    <row r="12" spans="2:18" ht="15" customHeight="1">
      <c r="B12" s="235" t="s">
        <v>4</v>
      </c>
      <c r="C12" s="236"/>
      <c r="D12" s="86">
        <v>678</v>
      </c>
      <c r="E12" s="82">
        <v>43.21533923303835</v>
      </c>
      <c r="F12" s="82">
        <v>2.672566371681416</v>
      </c>
      <c r="G12" s="82">
        <v>593.1258296460177</v>
      </c>
      <c r="H12" s="82">
        <v>75.34424778761073</v>
      </c>
      <c r="I12" s="82">
        <v>1975.6637168141592</v>
      </c>
      <c r="J12" s="82">
        <v>288.1961651917404</v>
      </c>
      <c r="K12" s="82">
        <v>1631.8554572271387</v>
      </c>
      <c r="L12" s="82">
        <v>55.61209439528024</v>
      </c>
      <c r="M12" s="82">
        <v>2.433628318584071</v>
      </c>
      <c r="N12" s="82">
        <v>53.17846607669617</v>
      </c>
      <c r="O12" s="82">
        <v>0</v>
      </c>
      <c r="P12" s="82">
        <v>0</v>
      </c>
      <c r="Q12" s="85">
        <v>60.55940560471969</v>
      </c>
      <c r="R12" s="82">
        <v>14.587708581022987</v>
      </c>
    </row>
    <row r="13" spans="2:18" ht="15" customHeight="1">
      <c r="B13" s="233" t="s">
        <v>333</v>
      </c>
      <c r="C13" s="234"/>
      <c r="D13" s="87">
        <v>85</v>
      </c>
      <c r="E13" s="83">
        <v>44.56470588235294</v>
      </c>
      <c r="F13" s="83">
        <v>2.5294117647058822</v>
      </c>
      <c r="G13" s="83">
        <v>628.8073905882353</v>
      </c>
      <c r="H13" s="83">
        <v>79.55564705882354</v>
      </c>
      <c r="I13" s="83">
        <v>1801.6235294117646</v>
      </c>
      <c r="J13" s="83">
        <v>217.50588235294117</v>
      </c>
      <c r="K13" s="83">
        <v>1526.5176470588235</v>
      </c>
      <c r="L13" s="83">
        <v>57.6</v>
      </c>
      <c r="M13" s="83">
        <v>0</v>
      </c>
      <c r="N13" s="83">
        <v>57.6</v>
      </c>
      <c r="O13" s="83">
        <v>0</v>
      </c>
      <c r="P13" s="83">
        <v>0</v>
      </c>
      <c r="Q13" s="82">
        <v>59.97622352941179</v>
      </c>
      <c r="R13" s="83">
        <v>13.427258710159443</v>
      </c>
    </row>
    <row r="14" spans="2:18" ht="15" customHeight="1">
      <c r="B14" s="233" t="s">
        <v>334</v>
      </c>
      <c r="C14" s="234"/>
      <c r="D14" s="88">
        <v>65</v>
      </c>
      <c r="E14" s="84">
        <v>46.723076923076924</v>
      </c>
      <c r="F14" s="84">
        <v>2.5076923076923077</v>
      </c>
      <c r="G14" s="84">
        <v>587.2743123076923</v>
      </c>
      <c r="H14" s="84">
        <v>71.81707692307694</v>
      </c>
      <c r="I14" s="84">
        <v>2120.8153846153846</v>
      </c>
      <c r="J14" s="84">
        <v>454.12307692307695</v>
      </c>
      <c r="K14" s="84">
        <v>1625.6615384615384</v>
      </c>
      <c r="L14" s="84">
        <v>41.03076923076923</v>
      </c>
      <c r="M14" s="84">
        <v>0</v>
      </c>
      <c r="N14" s="84">
        <v>41.03076923076923</v>
      </c>
      <c r="O14" s="84">
        <v>0</v>
      </c>
      <c r="P14" s="84">
        <v>0</v>
      </c>
      <c r="Q14" s="82">
        <v>66.04355384615384</v>
      </c>
      <c r="R14" s="84">
        <v>15.310636975227562</v>
      </c>
    </row>
    <row r="15" spans="2:18" ht="15" customHeight="1">
      <c r="B15" s="233" t="s">
        <v>335</v>
      </c>
      <c r="C15" s="234"/>
      <c r="D15" s="88">
        <v>49</v>
      </c>
      <c r="E15" s="84">
        <v>45.53061224489796</v>
      </c>
      <c r="F15" s="84">
        <v>2.0408163265306123</v>
      </c>
      <c r="G15" s="84">
        <v>796.2636</v>
      </c>
      <c r="H15" s="84">
        <v>71.45959183673467</v>
      </c>
      <c r="I15" s="84">
        <v>1832.6326530612246</v>
      </c>
      <c r="J15" s="84">
        <v>374.3469387755102</v>
      </c>
      <c r="K15" s="84">
        <v>1418.0204081632653</v>
      </c>
      <c r="L15" s="84">
        <v>40.265306122448976</v>
      </c>
      <c r="M15" s="84">
        <v>0</v>
      </c>
      <c r="N15" s="84">
        <v>40.265306122448976</v>
      </c>
      <c r="O15" s="84">
        <v>0</v>
      </c>
      <c r="P15" s="84">
        <v>0</v>
      </c>
      <c r="Q15" s="82">
        <v>62.67285714285715</v>
      </c>
      <c r="R15" s="84">
        <v>12.285609791871085</v>
      </c>
    </row>
    <row r="16" spans="2:18" ht="15" customHeight="1">
      <c r="B16" s="233" t="s">
        <v>336</v>
      </c>
      <c r="C16" s="234"/>
      <c r="D16" s="88">
        <v>5861</v>
      </c>
      <c r="E16" s="84">
        <v>41.28356935676506</v>
      </c>
      <c r="F16" s="84">
        <v>2.4495819825968264</v>
      </c>
      <c r="G16" s="84">
        <v>623.6488740658591</v>
      </c>
      <c r="H16" s="84">
        <v>64.60936017744416</v>
      </c>
      <c r="I16" s="84">
        <v>3042.8981402491045</v>
      </c>
      <c r="J16" s="84">
        <v>340.62583176932264</v>
      </c>
      <c r="K16" s="84">
        <v>2556.906500597168</v>
      </c>
      <c r="L16" s="84">
        <v>145.3658078826139</v>
      </c>
      <c r="M16" s="84">
        <v>5.789114485582665</v>
      </c>
      <c r="N16" s="84">
        <v>139.3026787237673</v>
      </c>
      <c r="O16" s="84">
        <v>0</v>
      </c>
      <c r="P16" s="84">
        <v>0.2740146732639481</v>
      </c>
      <c r="Q16" s="82">
        <v>86.18565756696835</v>
      </c>
      <c r="R16" s="84">
        <v>19.026957318941516</v>
      </c>
    </row>
    <row r="17" spans="2:18" ht="15" customHeight="1">
      <c r="B17" s="233" t="s">
        <v>337</v>
      </c>
      <c r="C17" s="234"/>
      <c r="D17" s="88">
        <v>401</v>
      </c>
      <c r="E17" s="84">
        <v>42.82793017456359</v>
      </c>
      <c r="F17" s="84">
        <v>2.561097256857855</v>
      </c>
      <c r="G17" s="84">
        <v>498.1274184538653</v>
      </c>
      <c r="H17" s="84">
        <v>79.15785536159605</v>
      </c>
      <c r="I17" s="84">
        <v>1821.5336658354115</v>
      </c>
      <c r="J17" s="84">
        <v>212.21197007481297</v>
      </c>
      <c r="K17" s="84">
        <v>1549.8428927680798</v>
      </c>
      <c r="L17" s="84">
        <v>59.4788029925187</v>
      </c>
      <c r="M17" s="84">
        <v>0</v>
      </c>
      <c r="N17" s="84">
        <v>59.4788029925187</v>
      </c>
      <c r="O17" s="84">
        <v>0</v>
      </c>
      <c r="P17" s="84">
        <v>0</v>
      </c>
      <c r="Q17" s="82">
        <v>55.36638403990028</v>
      </c>
      <c r="R17" s="84">
        <v>15.067065775375642</v>
      </c>
    </row>
    <row r="18" spans="2:18" ht="15" customHeight="1">
      <c r="B18" s="233" t="s">
        <v>338</v>
      </c>
      <c r="C18" s="234"/>
      <c r="D18" s="88">
        <v>13</v>
      </c>
      <c r="E18" s="84">
        <v>41.69230769230769</v>
      </c>
      <c r="F18" s="84">
        <v>2.5384615384615383</v>
      </c>
      <c r="G18" s="84">
        <v>570.0378846153847</v>
      </c>
      <c r="H18" s="84">
        <v>78.54923076923076</v>
      </c>
      <c r="I18" s="84">
        <v>1750</v>
      </c>
      <c r="J18" s="84">
        <v>223.92307692307693</v>
      </c>
      <c r="K18" s="84">
        <v>1481.6923076923076</v>
      </c>
      <c r="L18" s="84">
        <v>44.38461538461539</v>
      </c>
      <c r="M18" s="84">
        <v>0</v>
      </c>
      <c r="N18" s="84">
        <v>44.38461538461539</v>
      </c>
      <c r="O18" s="84">
        <v>0</v>
      </c>
      <c r="P18" s="84">
        <v>0</v>
      </c>
      <c r="Q18" s="82">
        <v>57.12215384615384</v>
      </c>
      <c r="R18" s="84">
        <v>12.54027264612153</v>
      </c>
    </row>
    <row r="19" spans="2:18" ht="15" customHeight="1">
      <c r="B19" s="233" t="s">
        <v>339</v>
      </c>
      <c r="C19" s="234"/>
      <c r="D19" s="88">
        <v>1266</v>
      </c>
      <c r="E19" s="84">
        <v>42.535545023696685</v>
      </c>
      <c r="F19" s="84">
        <v>2.627172195892575</v>
      </c>
      <c r="G19" s="84">
        <v>576.1783593206951</v>
      </c>
      <c r="H19" s="84">
        <v>72.00530805687212</v>
      </c>
      <c r="I19" s="84">
        <v>2370.992101105845</v>
      </c>
      <c r="J19" s="84">
        <v>268.586887835703</v>
      </c>
      <c r="K19" s="84">
        <v>1995.3214849921012</v>
      </c>
      <c r="L19" s="84">
        <v>107.08372827804108</v>
      </c>
      <c r="M19" s="84">
        <v>2.1642969984202214</v>
      </c>
      <c r="N19" s="84">
        <v>104.58372827804108</v>
      </c>
      <c r="O19" s="84">
        <v>0</v>
      </c>
      <c r="P19" s="84">
        <v>0.33570300157977884</v>
      </c>
      <c r="Q19" s="82">
        <v>69.05133175355446</v>
      </c>
      <c r="R19" s="84">
        <v>16.618653818324997</v>
      </c>
    </row>
    <row r="20" spans="2:18" ht="15" customHeight="1">
      <c r="B20" s="233" t="s">
        <v>340</v>
      </c>
      <c r="C20" s="234"/>
      <c r="D20" s="88">
        <v>71</v>
      </c>
      <c r="E20" s="84">
        <v>41.91549295774648</v>
      </c>
      <c r="F20" s="84">
        <v>3</v>
      </c>
      <c r="G20" s="84">
        <v>558.0786042253521</v>
      </c>
      <c r="H20" s="84">
        <v>75.27295774647887</v>
      </c>
      <c r="I20" s="84">
        <v>2064.5915492957747</v>
      </c>
      <c r="J20" s="84">
        <v>353.4225352112676</v>
      </c>
      <c r="K20" s="84">
        <v>1675.4507042253522</v>
      </c>
      <c r="L20" s="84">
        <v>35.71830985915493</v>
      </c>
      <c r="M20" s="84">
        <v>0</v>
      </c>
      <c r="N20" s="84">
        <v>35.71830985915493</v>
      </c>
      <c r="O20" s="84">
        <v>0</v>
      </c>
      <c r="P20" s="84">
        <v>0</v>
      </c>
      <c r="Q20" s="82">
        <v>58.4642957746479</v>
      </c>
      <c r="R20" s="84">
        <v>14.491139137489418</v>
      </c>
    </row>
    <row r="21" spans="2:18" ht="15" customHeight="1">
      <c r="B21" s="233" t="s">
        <v>341</v>
      </c>
      <c r="C21" s="234"/>
      <c r="D21" s="88">
        <v>35</v>
      </c>
      <c r="E21" s="84">
        <v>41.22857142857143</v>
      </c>
      <c r="F21" s="84">
        <v>2.4285714285714284</v>
      </c>
      <c r="G21" s="84">
        <v>438.7021828571429</v>
      </c>
      <c r="H21" s="84">
        <v>72.34657142857144</v>
      </c>
      <c r="I21" s="84">
        <v>1666.6857142857143</v>
      </c>
      <c r="J21" s="84">
        <v>274.37142857142857</v>
      </c>
      <c r="K21" s="84">
        <v>1381.5142857142857</v>
      </c>
      <c r="L21" s="84">
        <v>10.8</v>
      </c>
      <c r="M21" s="84">
        <v>0</v>
      </c>
      <c r="N21" s="84">
        <v>10.8</v>
      </c>
      <c r="O21" s="84">
        <v>0</v>
      </c>
      <c r="P21" s="84">
        <v>0</v>
      </c>
      <c r="Q21" s="82">
        <v>54.53802857142859</v>
      </c>
      <c r="R21" s="84">
        <v>15.359999896292246</v>
      </c>
    </row>
    <row r="22" spans="2:18" ht="15" customHeight="1">
      <c r="B22" s="233" t="s">
        <v>361</v>
      </c>
      <c r="C22" s="234"/>
      <c r="D22" s="88">
        <v>220</v>
      </c>
      <c r="E22" s="84">
        <v>43</v>
      </c>
      <c r="F22" s="84">
        <v>2.827272727272727</v>
      </c>
      <c r="G22" s="84">
        <v>549.6305890909091</v>
      </c>
      <c r="H22" s="84">
        <v>74.9206818181818</v>
      </c>
      <c r="I22" s="84">
        <v>2015.5318181818182</v>
      </c>
      <c r="J22" s="84">
        <v>265.9727272727273</v>
      </c>
      <c r="K22" s="84">
        <v>1679.4545454545455</v>
      </c>
      <c r="L22" s="84">
        <v>70.10454545454546</v>
      </c>
      <c r="M22" s="84">
        <v>7.5</v>
      </c>
      <c r="N22" s="84">
        <v>62.60454545454545</v>
      </c>
      <c r="O22" s="84">
        <v>0</v>
      </c>
      <c r="P22" s="84">
        <v>0</v>
      </c>
      <c r="Q22" s="82">
        <v>60.28970909090909</v>
      </c>
      <c r="R22" s="84">
        <v>15.55478424202537</v>
      </c>
    </row>
    <row r="23" spans="2:18" ht="15" customHeight="1">
      <c r="B23" s="235" t="s">
        <v>342</v>
      </c>
      <c r="C23" s="236"/>
      <c r="D23" s="89">
        <v>95</v>
      </c>
      <c r="E23" s="85">
        <v>41.93684210526316</v>
      </c>
      <c r="F23" s="85">
        <v>2.905263157894737</v>
      </c>
      <c r="G23" s="85">
        <v>630.5675736842105</v>
      </c>
      <c r="H23" s="85">
        <v>76.95631578947363</v>
      </c>
      <c r="I23" s="85">
        <v>2193.3473684210526</v>
      </c>
      <c r="J23" s="85">
        <v>250.6421052631579</v>
      </c>
      <c r="K23" s="85">
        <v>1865.6105263157895</v>
      </c>
      <c r="L23" s="85">
        <v>77.09473684210526</v>
      </c>
      <c r="M23" s="85">
        <v>0</v>
      </c>
      <c r="N23" s="85">
        <v>77.09473684210526</v>
      </c>
      <c r="O23" s="85">
        <v>0</v>
      </c>
      <c r="P23" s="85">
        <v>0</v>
      </c>
      <c r="Q23" s="85">
        <v>63.97102105263157</v>
      </c>
      <c r="R23" s="85">
        <v>15.236114481031867</v>
      </c>
    </row>
    <row r="24" spans="2:18" ht="15" customHeight="1">
      <c r="B24" s="233" t="s">
        <v>5</v>
      </c>
      <c r="C24" s="234"/>
      <c r="D24" s="86">
        <v>85</v>
      </c>
      <c r="E24" s="82">
        <v>44.56470588235294</v>
      </c>
      <c r="F24" s="82">
        <v>2.5294117647058822</v>
      </c>
      <c r="G24" s="82">
        <v>628.8073905882353</v>
      </c>
      <c r="H24" s="82">
        <v>79.55564705882354</v>
      </c>
      <c r="I24" s="82">
        <v>1801.6235294117646</v>
      </c>
      <c r="J24" s="82">
        <v>217.50588235294117</v>
      </c>
      <c r="K24" s="82">
        <v>1526.5176470588235</v>
      </c>
      <c r="L24" s="82">
        <v>57.6</v>
      </c>
      <c r="M24" s="82">
        <v>0</v>
      </c>
      <c r="N24" s="82">
        <v>57.6</v>
      </c>
      <c r="O24" s="82">
        <v>0</v>
      </c>
      <c r="P24" s="82">
        <v>0</v>
      </c>
      <c r="Q24" s="82">
        <v>59.97622352941179</v>
      </c>
      <c r="R24" s="82">
        <v>13.427258710159443</v>
      </c>
    </row>
    <row r="25" spans="2:18" ht="15" customHeight="1">
      <c r="B25" s="233" t="s">
        <v>6</v>
      </c>
      <c r="C25" s="234"/>
      <c r="D25" s="86">
        <v>0</v>
      </c>
      <c r="E25" s="82" t="s">
        <v>382</v>
      </c>
      <c r="F25" s="82" t="s">
        <v>382</v>
      </c>
      <c r="G25" s="82" t="s">
        <v>382</v>
      </c>
      <c r="H25" s="82" t="s">
        <v>382</v>
      </c>
      <c r="I25" s="82" t="s">
        <v>382</v>
      </c>
      <c r="J25" s="82" t="s">
        <v>382</v>
      </c>
      <c r="K25" s="82" t="s">
        <v>382</v>
      </c>
      <c r="L25" s="82" t="s">
        <v>382</v>
      </c>
      <c r="M25" s="82" t="s">
        <v>382</v>
      </c>
      <c r="N25" s="82" t="s">
        <v>382</v>
      </c>
      <c r="O25" s="82" t="s">
        <v>382</v>
      </c>
      <c r="P25" s="82" t="s">
        <v>382</v>
      </c>
      <c r="Q25" s="82" t="s">
        <v>382</v>
      </c>
      <c r="R25" s="82" t="s">
        <v>382</v>
      </c>
    </row>
    <row r="26" spans="2:18" ht="15" customHeight="1">
      <c r="B26" s="233" t="s">
        <v>7</v>
      </c>
      <c r="C26" s="234"/>
      <c r="D26" s="86">
        <v>6</v>
      </c>
      <c r="E26" s="82">
        <v>40.166666666666664</v>
      </c>
      <c r="F26" s="82">
        <v>2.6666666666666665</v>
      </c>
      <c r="G26" s="82">
        <v>662.1566166666667</v>
      </c>
      <c r="H26" s="82">
        <v>71.92</v>
      </c>
      <c r="I26" s="82">
        <v>2056.6666666666665</v>
      </c>
      <c r="J26" s="82">
        <v>105</v>
      </c>
      <c r="K26" s="82">
        <v>1846</v>
      </c>
      <c r="L26" s="82">
        <v>105.66666666666667</v>
      </c>
      <c r="M26" s="82">
        <v>0</v>
      </c>
      <c r="N26" s="82">
        <v>105.66666666666667</v>
      </c>
      <c r="O26" s="82">
        <v>0</v>
      </c>
      <c r="P26" s="82">
        <v>0</v>
      </c>
      <c r="Q26" s="82">
        <v>69.37</v>
      </c>
      <c r="R26" s="82">
        <v>14.387281460945253</v>
      </c>
    </row>
    <row r="27" spans="2:18" ht="15" customHeight="1">
      <c r="B27" s="233" t="s">
        <v>8</v>
      </c>
      <c r="C27" s="234"/>
      <c r="D27" s="86">
        <v>42</v>
      </c>
      <c r="E27" s="82">
        <v>48.88095238095238</v>
      </c>
      <c r="F27" s="82">
        <v>2.5952380952380953</v>
      </c>
      <c r="G27" s="82">
        <v>570.8828047619047</v>
      </c>
      <c r="H27" s="82">
        <v>73.11404761904761</v>
      </c>
      <c r="I27" s="82">
        <v>2362.9761904761904</v>
      </c>
      <c r="J27" s="82">
        <v>563.4047619047619</v>
      </c>
      <c r="K27" s="82">
        <v>1763.7857142857142</v>
      </c>
      <c r="L27" s="82">
        <v>35.785714285714285</v>
      </c>
      <c r="M27" s="82">
        <v>0</v>
      </c>
      <c r="N27" s="82">
        <v>35.785714285714285</v>
      </c>
      <c r="O27" s="82">
        <v>0</v>
      </c>
      <c r="P27" s="82">
        <v>0</v>
      </c>
      <c r="Q27" s="82">
        <v>68.75471428571429</v>
      </c>
      <c r="R27" s="82">
        <v>16.212665160786543</v>
      </c>
    </row>
    <row r="28" spans="2:18" ht="15" customHeight="1">
      <c r="B28" s="233" t="s">
        <v>9</v>
      </c>
      <c r="C28" s="234"/>
      <c r="D28" s="86">
        <v>4</v>
      </c>
      <c r="E28" s="82">
        <v>40.5</v>
      </c>
      <c r="F28" s="82">
        <v>1.75</v>
      </c>
      <c r="G28" s="82">
        <v>517.050025</v>
      </c>
      <c r="H28" s="82">
        <v>68.4975</v>
      </c>
      <c r="I28" s="82">
        <v>1544.5</v>
      </c>
      <c r="J28" s="82">
        <v>187.5</v>
      </c>
      <c r="K28" s="82">
        <v>1294.5</v>
      </c>
      <c r="L28" s="82">
        <v>62.5</v>
      </c>
      <c r="M28" s="82">
        <v>0</v>
      </c>
      <c r="N28" s="82">
        <v>62.5</v>
      </c>
      <c r="O28" s="82">
        <v>0</v>
      </c>
      <c r="P28" s="82">
        <v>0</v>
      </c>
      <c r="Q28" s="82">
        <v>55.308</v>
      </c>
      <c r="R28" s="82">
        <v>13.364083491233915</v>
      </c>
    </row>
    <row r="29" spans="2:18" ht="15" customHeight="1">
      <c r="B29" s="233" t="s">
        <v>10</v>
      </c>
      <c r="C29" s="234"/>
      <c r="D29" s="86">
        <v>5</v>
      </c>
      <c r="E29" s="82">
        <v>44.6</v>
      </c>
      <c r="F29" s="82">
        <v>2.8</v>
      </c>
      <c r="G29" s="82">
        <v>676.85518</v>
      </c>
      <c r="H29" s="82">
        <v>72.33</v>
      </c>
      <c r="I29" s="82">
        <v>1458</v>
      </c>
      <c r="J29" s="82">
        <v>316</v>
      </c>
      <c r="K29" s="82">
        <v>1142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53.599199999999996</v>
      </c>
      <c r="R29" s="82">
        <v>14.369125627355464</v>
      </c>
    </row>
    <row r="30" spans="2:18" ht="15" customHeight="1">
      <c r="B30" s="233" t="s">
        <v>11</v>
      </c>
      <c r="C30" s="234"/>
      <c r="D30" s="86">
        <v>8</v>
      </c>
      <c r="E30" s="82">
        <v>44.75</v>
      </c>
      <c r="F30" s="82">
        <v>2.125</v>
      </c>
      <c r="G30" s="82">
        <v>596.2921</v>
      </c>
      <c r="H30" s="82">
        <v>66.27</v>
      </c>
      <c r="I30" s="82">
        <v>1600</v>
      </c>
      <c r="J30" s="82">
        <v>361.875</v>
      </c>
      <c r="K30" s="82">
        <v>1203.125</v>
      </c>
      <c r="L30" s="82">
        <v>35</v>
      </c>
      <c r="M30" s="82">
        <v>0</v>
      </c>
      <c r="N30" s="82">
        <v>35</v>
      </c>
      <c r="O30" s="82">
        <v>0</v>
      </c>
      <c r="P30" s="82">
        <v>0</v>
      </c>
      <c r="Q30" s="82">
        <v>62.460625</v>
      </c>
      <c r="R30" s="82">
        <v>12.82922697117153</v>
      </c>
    </row>
    <row r="31" spans="2:18" ht="15" customHeight="1">
      <c r="B31" s="233" t="s">
        <v>12</v>
      </c>
      <c r="C31" s="234"/>
      <c r="D31" s="86">
        <v>37</v>
      </c>
      <c r="E31" s="82">
        <v>41.24324324324324</v>
      </c>
      <c r="F31" s="82">
        <v>2.27027027027027</v>
      </c>
      <c r="G31" s="82">
        <v>611.5518135135135</v>
      </c>
      <c r="H31" s="82">
        <v>78.40108108108107</v>
      </c>
      <c r="I31" s="82">
        <v>1763.7837837837837</v>
      </c>
      <c r="J31" s="82">
        <v>230.16216216216216</v>
      </c>
      <c r="K31" s="82">
        <v>1492.7297297297298</v>
      </c>
      <c r="L31" s="82">
        <v>40.891891891891895</v>
      </c>
      <c r="M31" s="82">
        <v>0</v>
      </c>
      <c r="N31" s="82">
        <v>40.891891891891895</v>
      </c>
      <c r="O31" s="82">
        <v>0</v>
      </c>
      <c r="P31" s="82">
        <v>0</v>
      </c>
      <c r="Q31" s="82">
        <v>53.360783783783795</v>
      </c>
      <c r="R31" s="82">
        <v>12.119223295124739</v>
      </c>
    </row>
    <row r="32" spans="2:18" ht="15" customHeight="1">
      <c r="B32" s="233" t="s">
        <v>13</v>
      </c>
      <c r="C32" s="234"/>
      <c r="D32" s="86">
        <v>14</v>
      </c>
      <c r="E32" s="82">
        <v>43.5</v>
      </c>
      <c r="F32" s="82">
        <v>1.7142857142857142</v>
      </c>
      <c r="G32" s="82">
        <v>531.0153071428572</v>
      </c>
      <c r="H32" s="82">
        <v>69.07857142857144</v>
      </c>
      <c r="I32" s="82">
        <v>1594.2857142857142</v>
      </c>
      <c r="J32" s="82">
        <v>313.57142857142856</v>
      </c>
      <c r="K32" s="82">
        <v>1250.2857142857142</v>
      </c>
      <c r="L32" s="82">
        <v>30.428571428571427</v>
      </c>
      <c r="M32" s="82">
        <v>0</v>
      </c>
      <c r="N32" s="82">
        <v>30.428571428571427</v>
      </c>
      <c r="O32" s="82">
        <v>0</v>
      </c>
      <c r="P32" s="82">
        <v>0</v>
      </c>
      <c r="Q32" s="82">
        <v>48.274285714285725</v>
      </c>
      <c r="R32" s="82">
        <v>12.588723603500638</v>
      </c>
    </row>
    <row r="33" spans="2:18" ht="15" customHeight="1">
      <c r="B33" s="233" t="s">
        <v>14</v>
      </c>
      <c r="C33" s="234"/>
      <c r="D33" s="86">
        <v>17</v>
      </c>
      <c r="E33" s="82">
        <v>43.94117647058823</v>
      </c>
      <c r="F33" s="82">
        <v>2.2941176470588234</v>
      </c>
      <c r="G33" s="82">
        <v>509.2245823529412</v>
      </c>
      <c r="H33" s="82">
        <v>71.12294117647059</v>
      </c>
      <c r="I33" s="82">
        <v>1307.0588235294117</v>
      </c>
      <c r="J33" s="82">
        <v>131.41176470588235</v>
      </c>
      <c r="K33" s="82">
        <v>1121</v>
      </c>
      <c r="L33" s="82">
        <v>54.64705882352941</v>
      </c>
      <c r="M33" s="82">
        <v>0</v>
      </c>
      <c r="N33" s="82">
        <v>54.64705882352941</v>
      </c>
      <c r="O33" s="82">
        <v>0</v>
      </c>
      <c r="P33" s="82">
        <v>0</v>
      </c>
      <c r="Q33" s="82">
        <v>40.797529411764714</v>
      </c>
      <c r="R33" s="82">
        <v>10.949129812842862</v>
      </c>
    </row>
    <row r="34" spans="2:18" ht="15" customHeight="1">
      <c r="B34" s="233" t="s">
        <v>15</v>
      </c>
      <c r="C34" s="234"/>
      <c r="D34" s="86">
        <v>734</v>
      </c>
      <c r="E34" s="82">
        <v>41.00136239782017</v>
      </c>
      <c r="F34" s="82">
        <v>2.4114441416893735</v>
      </c>
      <c r="G34" s="82">
        <v>464.476213760218</v>
      </c>
      <c r="H34" s="82">
        <v>69.57489100817436</v>
      </c>
      <c r="I34" s="82">
        <v>2105.1389645776567</v>
      </c>
      <c r="J34" s="82">
        <v>231.8801089918256</v>
      </c>
      <c r="K34" s="82">
        <v>1779.7384196185287</v>
      </c>
      <c r="L34" s="82">
        <v>93.52043596730245</v>
      </c>
      <c r="M34" s="82">
        <v>1.2261580381471389</v>
      </c>
      <c r="N34" s="82">
        <v>92.29427792915531</v>
      </c>
      <c r="O34" s="82">
        <v>0</v>
      </c>
      <c r="P34" s="82">
        <v>0</v>
      </c>
      <c r="Q34" s="82">
        <v>60.33779291553137</v>
      </c>
      <c r="R34" s="82">
        <v>17.030304445772884</v>
      </c>
    </row>
    <row r="35" spans="2:18" ht="15" customHeight="1">
      <c r="B35" s="233" t="s">
        <v>16</v>
      </c>
      <c r="C35" s="234"/>
      <c r="D35" s="86">
        <v>434</v>
      </c>
      <c r="E35" s="82">
        <v>40.97926267281106</v>
      </c>
      <c r="F35" s="82">
        <v>2.532258064516129</v>
      </c>
      <c r="G35" s="82">
        <v>490.60761520737327</v>
      </c>
      <c r="H35" s="82">
        <v>74.50359447004607</v>
      </c>
      <c r="I35" s="82">
        <v>2153.2004608294933</v>
      </c>
      <c r="J35" s="82">
        <v>263.8456221198157</v>
      </c>
      <c r="K35" s="82">
        <v>1778.1912442396313</v>
      </c>
      <c r="L35" s="82">
        <v>111.16359447004608</v>
      </c>
      <c r="M35" s="82">
        <v>7.626728110599078</v>
      </c>
      <c r="N35" s="82">
        <v>101.23271889400921</v>
      </c>
      <c r="O35" s="82">
        <v>0</v>
      </c>
      <c r="P35" s="82">
        <v>2.304147465437788</v>
      </c>
      <c r="Q35" s="82">
        <v>61.84562903225806</v>
      </c>
      <c r="R35" s="82">
        <v>16.924196813971754</v>
      </c>
    </row>
    <row r="36" spans="2:18" ht="15" customHeight="1">
      <c r="B36" s="233" t="s">
        <v>17</v>
      </c>
      <c r="C36" s="234"/>
      <c r="D36" s="86">
        <v>3118</v>
      </c>
      <c r="E36" s="82">
        <v>41.0856318152662</v>
      </c>
      <c r="F36" s="82">
        <v>2.422065426555484</v>
      </c>
      <c r="G36" s="82">
        <v>704.64315522771</v>
      </c>
      <c r="H36" s="82">
        <v>60.76659076330981</v>
      </c>
      <c r="I36" s="82">
        <v>3652.1590763309814</v>
      </c>
      <c r="J36" s="82">
        <v>405.81173829377803</v>
      </c>
      <c r="K36" s="82">
        <v>3071.329377806286</v>
      </c>
      <c r="L36" s="82">
        <v>175.01796023091725</v>
      </c>
      <c r="M36" s="82">
        <v>7.517639512508018</v>
      </c>
      <c r="N36" s="82">
        <v>167.40410519563824</v>
      </c>
      <c r="O36" s="82">
        <v>0</v>
      </c>
      <c r="P36" s="82">
        <v>0.09621552277100706</v>
      </c>
      <c r="Q36" s="82">
        <v>102.19471808851824</v>
      </c>
      <c r="R36" s="82">
        <v>20.36356998763351</v>
      </c>
    </row>
    <row r="37" spans="2:18" ht="15" customHeight="1">
      <c r="B37" s="233" t="s">
        <v>18</v>
      </c>
      <c r="C37" s="234"/>
      <c r="D37" s="86">
        <v>1485</v>
      </c>
      <c r="E37" s="82">
        <v>41.785858585858584</v>
      </c>
      <c r="F37" s="82">
        <v>2.4962962962962965</v>
      </c>
      <c r="G37" s="82">
        <v>559.8545577777778</v>
      </c>
      <c r="H37" s="82">
        <v>66.75626936026931</v>
      </c>
      <c r="I37" s="82">
        <v>2559.3387205387207</v>
      </c>
      <c r="J37" s="82">
        <v>286.1144781144781</v>
      </c>
      <c r="K37" s="82">
        <v>2148.7535353535354</v>
      </c>
      <c r="L37" s="82">
        <v>124.47070707070706</v>
      </c>
      <c r="M37" s="82">
        <v>3.757575757575758</v>
      </c>
      <c r="N37" s="82">
        <v>120.50707070707071</v>
      </c>
      <c r="O37" s="82">
        <v>0</v>
      </c>
      <c r="P37" s="82">
        <v>0.20606060606060606</v>
      </c>
      <c r="Q37" s="82">
        <v>74.0736888888888</v>
      </c>
      <c r="R37" s="82">
        <v>18.229728567673288</v>
      </c>
    </row>
    <row r="38" spans="2:18" ht="15" customHeight="1">
      <c r="B38" s="233" t="s">
        <v>19</v>
      </c>
      <c r="C38" s="234"/>
      <c r="D38" s="86">
        <v>9</v>
      </c>
      <c r="E38" s="82">
        <v>43.888888888888886</v>
      </c>
      <c r="F38" s="82">
        <v>2</v>
      </c>
      <c r="G38" s="82">
        <v>612.9418333333333</v>
      </c>
      <c r="H38" s="82">
        <v>75.02</v>
      </c>
      <c r="I38" s="82">
        <v>2044.3333333333333</v>
      </c>
      <c r="J38" s="82">
        <v>297.1111111111111</v>
      </c>
      <c r="K38" s="82">
        <v>1678.5555555555557</v>
      </c>
      <c r="L38" s="82">
        <v>68.66666666666667</v>
      </c>
      <c r="M38" s="82">
        <v>0</v>
      </c>
      <c r="N38" s="82">
        <v>68.66666666666667</v>
      </c>
      <c r="O38" s="82">
        <v>0</v>
      </c>
      <c r="P38" s="82">
        <v>0</v>
      </c>
      <c r="Q38" s="82">
        <v>72.79233333333333</v>
      </c>
      <c r="R38" s="82">
        <v>15.177628691436269</v>
      </c>
    </row>
    <row r="39" spans="2:18" ht="15" customHeight="1">
      <c r="B39" s="233" t="s">
        <v>20</v>
      </c>
      <c r="C39" s="234"/>
      <c r="D39" s="86">
        <v>2</v>
      </c>
      <c r="E39" s="82">
        <v>44.5</v>
      </c>
      <c r="F39" s="82">
        <v>1.5</v>
      </c>
      <c r="G39" s="82">
        <v>1027.3236</v>
      </c>
      <c r="H39" s="82">
        <v>77.17</v>
      </c>
      <c r="I39" s="82">
        <v>3450</v>
      </c>
      <c r="J39" s="82">
        <v>662.5</v>
      </c>
      <c r="K39" s="82">
        <v>2787.5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119.3185</v>
      </c>
      <c r="R39" s="82">
        <v>14.007108480509107</v>
      </c>
    </row>
    <row r="40" spans="2:18" ht="15" customHeight="1">
      <c r="B40" s="233" t="s">
        <v>21</v>
      </c>
      <c r="C40" s="234"/>
      <c r="D40" s="86">
        <v>7</v>
      </c>
      <c r="E40" s="82">
        <v>38.142857142857146</v>
      </c>
      <c r="F40" s="82">
        <v>2.857142857142857</v>
      </c>
      <c r="G40" s="82">
        <v>527.8110714285715</v>
      </c>
      <c r="H40" s="82">
        <v>77.66428571428571</v>
      </c>
      <c r="I40" s="82">
        <v>1445.7142857142858</v>
      </c>
      <c r="J40" s="82">
        <v>198</v>
      </c>
      <c r="K40" s="82">
        <v>1228.5714285714287</v>
      </c>
      <c r="L40" s="82">
        <v>19.142857142857142</v>
      </c>
      <c r="M40" s="82">
        <v>0</v>
      </c>
      <c r="N40" s="82">
        <v>19.142857142857142</v>
      </c>
      <c r="O40" s="82">
        <v>0</v>
      </c>
      <c r="P40" s="82">
        <v>0</v>
      </c>
      <c r="Q40" s="82">
        <v>45.094857142857144</v>
      </c>
      <c r="R40" s="82">
        <v>11.149556095752473</v>
      </c>
    </row>
    <row r="41" spans="2:18" ht="15" customHeight="1">
      <c r="B41" s="233" t="s">
        <v>22</v>
      </c>
      <c r="C41" s="234"/>
      <c r="D41" s="86">
        <v>4</v>
      </c>
      <c r="E41" s="82">
        <v>46.5</v>
      </c>
      <c r="F41" s="82">
        <v>2.5</v>
      </c>
      <c r="G41" s="82">
        <v>415.29195</v>
      </c>
      <c r="H41" s="82">
        <v>80.78750000000001</v>
      </c>
      <c r="I41" s="82">
        <v>1432.5</v>
      </c>
      <c r="J41" s="82">
        <v>50</v>
      </c>
      <c r="K41" s="82">
        <v>1271.75</v>
      </c>
      <c r="L41" s="82">
        <v>110.75</v>
      </c>
      <c r="M41" s="82">
        <v>0</v>
      </c>
      <c r="N41" s="82">
        <v>110.75</v>
      </c>
      <c r="O41" s="82">
        <v>0</v>
      </c>
      <c r="P41" s="82">
        <v>0</v>
      </c>
      <c r="Q41" s="82">
        <v>47.071749999999994</v>
      </c>
      <c r="R41" s="82">
        <v>14.240608692073586</v>
      </c>
    </row>
    <row r="42" spans="2:18" ht="15" customHeight="1">
      <c r="B42" s="233" t="s">
        <v>23</v>
      </c>
      <c r="C42" s="234"/>
      <c r="D42" s="86">
        <v>8</v>
      </c>
      <c r="E42" s="82">
        <v>39.125</v>
      </c>
      <c r="F42" s="82">
        <v>2.625</v>
      </c>
      <c r="G42" s="82">
        <v>707.7777</v>
      </c>
      <c r="H42" s="82">
        <v>69.95625000000001</v>
      </c>
      <c r="I42" s="82">
        <v>1749.375</v>
      </c>
      <c r="J42" s="82">
        <v>75</v>
      </c>
      <c r="K42" s="82">
        <v>1622.125</v>
      </c>
      <c r="L42" s="82">
        <v>52.25</v>
      </c>
      <c r="M42" s="82">
        <v>0</v>
      </c>
      <c r="N42" s="82">
        <v>52.25</v>
      </c>
      <c r="O42" s="82">
        <v>0</v>
      </c>
      <c r="P42" s="82">
        <v>0</v>
      </c>
      <c r="Q42" s="82">
        <v>59.972625</v>
      </c>
      <c r="R42" s="82">
        <v>13.071756747971822</v>
      </c>
    </row>
    <row r="43" spans="2:18" ht="15" customHeight="1">
      <c r="B43" s="233" t="s">
        <v>24</v>
      </c>
      <c r="C43" s="234"/>
      <c r="D43" s="86">
        <v>9</v>
      </c>
      <c r="E43" s="82">
        <v>53.333333333333336</v>
      </c>
      <c r="F43" s="82">
        <v>2.111111111111111</v>
      </c>
      <c r="G43" s="82">
        <v>1934.3786333333333</v>
      </c>
      <c r="H43" s="82">
        <v>72.2388888888889</v>
      </c>
      <c r="I43" s="82">
        <v>2984.4444444444443</v>
      </c>
      <c r="J43" s="82">
        <v>1005</v>
      </c>
      <c r="K43" s="82">
        <v>1979.4444444444443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116.27122222222222</v>
      </c>
      <c r="R43" s="82">
        <v>11.4465427012688</v>
      </c>
    </row>
    <row r="44" spans="2:18" ht="15" customHeight="1">
      <c r="B44" s="233" t="s">
        <v>25</v>
      </c>
      <c r="C44" s="234"/>
      <c r="D44" s="86">
        <v>22</v>
      </c>
      <c r="E44" s="82">
        <v>42.72727272727273</v>
      </c>
      <c r="F44" s="82">
        <v>2.272727272727273</v>
      </c>
      <c r="G44" s="82">
        <v>547.2089136363637</v>
      </c>
      <c r="H44" s="82">
        <v>86.3359090909091</v>
      </c>
      <c r="I44" s="82">
        <v>1485.7272727272727</v>
      </c>
      <c r="J44" s="82">
        <v>306.3636363636364</v>
      </c>
      <c r="K44" s="82">
        <v>1163.1363636363637</v>
      </c>
      <c r="L44" s="82">
        <v>16.227272727272727</v>
      </c>
      <c r="M44" s="82">
        <v>0</v>
      </c>
      <c r="N44" s="82">
        <v>16.227272727272727</v>
      </c>
      <c r="O44" s="82">
        <v>0</v>
      </c>
      <c r="P44" s="82">
        <v>0</v>
      </c>
      <c r="Q44" s="82">
        <v>44.50168181818182</v>
      </c>
      <c r="R44" s="82">
        <v>11.571563985877468</v>
      </c>
    </row>
    <row r="45" spans="2:18" ht="15" customHeight="1">
      <c r="B45" s="233" t="s">
        <v>26</v>
      </c>
      <c r="C45" s="234"/>
      <c r="D45" s="86">
        <v>45</v>
      </c>
      <c r="E45" s="82">
        <v>46.37777777777778</v>
      </c>
      <c r="F45" s="82">
        <v>2.7555555555555555</v>
      </c>
      <c r="G45" s="82">
        <v>991.2397777777778</v>
      </c>
      <c r="H45" s="82">
        <v>71.31444444444445</v>
      </c>
      <c r="I45" s="82">
        <v>1943.5555555555557</v>
      </c>
      <c r="J45" s="82">
        <v>275.15555555555557</v>
      </c>
      <c r="K45" s="82">
        <v>1610.088888888889</v>
      </c>
      <c r="L45" s="82">
        <v>58.31111111111111</v>
      </c>
      <c r="M45" s="82">
        <v>15.555555555555555</v>
      </c>
      <c r="N45" s="82">
        <v>42.75555555555555</v>
      </c>
      <c r="O45" s="82">
        <v>0</v>
      </c>
      <c r="P45" s="82">
        <v>0</v>
      </c>
      <c r="Q45" s="82">
        <v>64.6334888888889</v>
      </c>
      <c r="R45" s="82">
        <v>12.309077900348665</v>
      </c>
    </row>
    <row r="46" spans="2:18" ht="15" customHeight="1">
      <c r="B46" s="233" t="s">
        <v>27</v>
      </c>
      <c r="C46" s="234"/>
      <c r="D46" s="86">
        <v>363</v>
      </c>
      <c r="E46" s="82">
        <v>42.62258953168044</v>
      </c>
      <c r="F46" s="82">
        <v>2.5702479338842976</v>
      </c>
      <c r="G46" s="82">
        <v>485.49165013774103</v>
      </c>
      <c r="H46" s="82">
        <v>78.38038567493119</v>
      </c>
      <c r="I46" s="82">
        <v>1844.1432506887052</v>
      </c>
      <c r="J46" s="82">
        <v>203.45454545454547</v>
      </c>
      <c r="K46" s="82">
        <v>1577.4159779614324</v>
      </c>
      <c r="L46" s="82">
        <v>63.27272727272727</v>
      </c>
      <c r="M46" s="82">
        <v>0</v>
      </c>
      <c r="N46" s="82">
        <v>63.27272727272727</v>
      </c>
      <c r="O46" s="82">
        <v>0</v>
      </c>
      <c r="P46" s="82">
        <v>0</v>
      </c>
      <c r="Q46" s="82">
        <v>55.749584022038604</v>
      </c>
      <c r="R46" s="82">
        <v>15.356864005651436</v>
      </c>
    </row>
    <row r="47" spans="2:18" ht="15" customHeight="1">
      <c r="B47" s="233" t="s">
        <v>28</v>
      </c>
      <c r="C47" s="234"/>
      <c r="D47" s="86">
        <v>16</v>
      </c>
      <c r="E47" s="82">
        <v>47.625</v>
      </c>
      <c r="F47" s="82">
        <v>2.75</v>
      </c>
      <c r="G47" s="82">
        <v>717.31435625</v>
      </c>
      <c r="H47" s="82">
        <v>86.926875</v>
      </c>
      <c r="I47" s="82">
        <v>1770.3125</v>
      </c>
      <c r="J47" s="82">
        <v>281.4375</v>
      </c>
      <c r="K47" s="82">
        <v>1456</v>
      </c>
      <c r="L47" s="82">
        <v>32.875</v>
      </c>
      <c r="M47" s="82">
        <v>0</v>
      </c>
      <c r="N47" s="82">
        <v>32.875</v>
      </c>
      <c r="O47" s="82">
        <v>0</v>
      </c>
      <c r="P47" s="82">
        <v>0</v>
      </c>
      <c r="Q47" s="82">
        <v>61.6115</v>
      </c>
      <c r="R47" s="82">
        <v>13.298583386553487</v>
      </c>
    </row>
    <row r="48" spans="2:18" ht="15" customHeight="1">
      <c r="B48" s="233" t="s">
        <v>29</v>
      </c>
      <c r="C48" s="234"/>
      <c r="D48" s="86">
        <v>33</v>
      </c>
      <c r="E48" s="82">
        <v>45.36363636363637</v>
      </c>
      <c r="F48" s="82">
        <v>2.9393939393939394</v>
      </c>
      <c r="G48" s="82">
        <v>575.3027787878788</v>
      </c>
      <c r="H48" s="82">
        <v>75.27636363636364</v>
      </c>
      <c r="I48" s="82">
        <v>1936.3636363636363</v>
      </c>
      <c r="J48" s="82">
        <v>293.42424242424244</v>
      </c>
      <c r="K48" s="82">
        <v>1582.4848484848485</v>
      </c>
      <c r="L48" s="82">
        <v>60.45454545454545</v>
      </c>
      <c r="M48" s="82">
        <v>0</v>
      </c>
      <c r="N48" s="82">
        <v>60.45454545454545</v>
      </c>
      <c r="O48" s="82">
        <v>0</v>
      </c>
      <c r="P48" s="82">
        <v>0</v>
      </c>
      <c r="Q48" s="82">
        <v>56.83660606060605</v>
      </c>
      <c r="R48" s="82">
        <v>13.368764493162068</v>
      </c>
    </row>
    <row r="49" spans="2:18" ht="15" customHeight="1">
      <c r="B49" s="233" t="s">
        <v>30</v>
      </c>
      <c r="C49" s="234"/>
      <c r="D49" s="86">
        <v>86</v>
      </c>
      <c r="E49" s="82">
        <v>42.395348837209305</v>
      </c>
      <c r="F49" s="82">
        <v>2.616279069767442</v>
      </c>
      <c r="G49" s="82">
        <v>599.5755197674418</v>
      </c>
      <c r="H49" s="82">
        <v>66.90872093023255</v>
      </c>
      <c r="I49" s="82">
        <v>2464.6627906976746</v>
      </c>
      <c r="J49" s="82">
        <v>258.80232558139534</v>
      </c>
      <c r="K49" s="82">
        <v>2080.279069767442</v>
      </c>
      <c r="L49" s="82">
        <v>125.5813953488372</v>
      </c>
      <c r="M49" s="82">
        <v>0</v>
      </c>
      <c r="N49" s="82">
        <v>125.5813953488372</v>
      </c>
      <c r="O49" s="82">
        <v>0</v>
      </c>
      <c r="P49" s="82">
        <v>0</v>
      </c>
      <c r="Q49" s="82">
        <v>73.58212790697675</v>
      </c>
      <c r="R49" s="82">
        <v>17.36820990928026</v>
      </c>
    </row>
    <row r="50" spans="2:18" ht="15" customHeight="1">
      <c r="B50" s="233" t="s">
        <v>31</v>
      </c>
      <c r="C50" s="234"/>
      <c r="D50" s="86">
        <v>642</v>
      </c>
      <c r="E50" s="82">
        <v>42.51246105919003</v>
      </c>
      <c r="F50" s="82">
        <v>2.5809968847352023</v>
      </c>
      <c r="G50" s="82">
        <v>604.948545482866</v>
      </c>
      <c r="H50" s="82">
        <v>69.91753894080995</v>
      </c>
      <c r="I50" s="82">
        <v>2499.873831775701</v>
      </c>
      <c r="J50" s="82">
        <v>264.84267912772583</v>
      </c>
      <c r="K50" s="82">
        <v>2118.1105919003116</v>
      </c>
      <c r="L50" s="82">
        <v>116.92056074766356</v>
      </c>
      <c r="M50" s="82">
        <v>0</v>
      </c>
      <c r="N50" s="82">
        <v>116.25856697819314</v>
      </c>
      <c r="O50" s="82">
        <v>0</v>
      </c>
      <c r="P50" s="82">
        <v>0.661993769470405</v>
      </c>
      <c r="Q50" s="82">
        <v>72.80526791277258</v>
      </c>
      <c r="R50" s="82">
        <v>16.983651392127797</v>
      </c>
    </row>
    <row r="51" spans="2:18" ht="15" customHeight="1">
      <c r="B51" s="233" t="s">
        <v>32</v>
      </c>
      <c r="C51" s="234"/>
      <c r="D51" s="86">
        <v>473</v>
      </c>
      <c r="E51" s="82">
        <v>42.44186046511628</v>
      </c>
      <c r="F51" s="82">
        <v>2.66384778012685</v>
      </c>
      <c r="G51" s="82">
        <v>539.6688287526426</v>
      </c>
      <c r="H51" s="82">
        <v>75.37202959830864</v>
      </c>
      <c r="I51" s="82">
        <v>2260.9006342494713</v>
      </c>
      <c r="J51" s="82">
        <v>281.5644820295983</v>
      </c>
      <c r="K51" s="82">
        <v>1883.5771670190275</v>
      </c>
      <c r="L51" s="82">
        <v>95.75898520084567</v>
      </c>
      <c r="M51" s="82">
        <v>5.792811839323467</v>
      </c>
      <c r="N51" s="82">
        <v>89.9661733615222</v>
      </c>
      <c r="O51" s="82">
        <v>0</v>
      </c>
      <c r="P51" s="82">
        <v>0</v>
      </c>
      <c r="Q51" s="82">
        <v>65.22185412262154</v>
      </c>
      <c r="R51" s="82">
        <v>16.32420716080466</v>
      </c>
    </row>
    <row r="52" spans="2:18" ht="15" customHeight="1">
      <c r="B52" s="233" t="s">
        <v>33</v>
      </c>
      <c r="C52" s="234"/>
      <c r="D52" s="86">
        <v>25</v>
      </c>
      <c r="E52" s="82">
        <v>41.96</v>
      </c>
      <c r="F52" s="82">
        <v>2.64</v>
      </c>
      <c r="G52" s="82">
        <v>449.09872</v>
      </c>
      <c r="H52" s="82">
        <v>73.6304</v>
      </c>
      <c r="I52" s="82">
        <v>1576.28</v>
      </c>
      <c r="J52" s="82">
        <v>113.92</v>
      </c>
      <c r="K52" s="82">
        <v>1368.12</v>
      </c>
      <c r="L52" s="82">
        <v>94.24</v>
      </c>
      <c r="M52" s="82">
        <v>0</v>
      </c>
      <c r="N52" s="82">
        <v>94.24</v>
      </c>
      <c r="O52" s="82">
        <v>0</v>
      </c>
      <c r="P52" s="82">
        <v>0</v>
      </c>
      <c r="Q52" s="82">
        <v>48.33272</v>
      </c>
      <c r="R52" s="82">
        <v>14.974242763644703</v>
      </c>
    </row>
    <row r="53" spans="2:18" ht="15" customHeight="1">
      <c r="B53" s="233" t="s">
        <v>34</v>
      </c>
      <c r="C53" s="234"/>
      <c r="D53" s="86">
        <v>7</v>
      </c>
      <c r="E53" s="82">
        <v>41.42857142857143</v>
      </c>
      <c r="F53" s="82">
        <v>3</v>
      </c>
      <c r="G53" s="82">
        <v>575.0751857142857</v>
      </c>
      <c r="H53" s="82">
        <v>77.38</v>
      </c>
      <c r="I53" s="82">
        <v>1726.142857142857</v>
      </c>
      <c r="J53" s="82">
        <v>290.57142857142856</v>
      </c>
      <c r="K53" s="82">
        <v>1427</v>
      </c>
      <c r="L53" s="82">
        <v>8.571428571428571</v>
      </c>
      <c r="M53" s="82">
        <v>0</v>
      </c>
      <c r="N53" s="82">
        <v>8.571428571428571</v>
      </c>
      <c r="O53" s="82">
        <v>0</v>
      </c>
      <c r="P53" s="82">
        <v>0</v>
      </c>
      <c r="Q53" s="82">
        <v>59.43971428571428</v>
      </c>
      <c r="R53" s="82">
        <v>15.024314804173827</v>
      </c>
    </row>
    <row r="54" spans="2:18" ht="15" customHeight="1">
      <c r="B54" s="233" t="s">
        <v>35</v>
      </c>
      <c r="C54" s="234"/>
      <c r="D54" s="86">
        <v>0</v>
      </c>
      <c r="E54" s="82" t="s">
        <v>382</v>
      </c>
      <c r="F54" s="82" t="s">
        <v>382</v>
      </c>
      <c r="G54" s="82" t="s">
        <v>382</v>
      </c>
      <c r="H54" s="82" t="s">
        <v>382</v>
      </c>
      <c r="I54" s="82" t="s">
        <v>382</v>
      </c>
      <c r="J54" s="82" t="s">
        <v>382</v>
      </c>
      <c r="K54" s="82" t="s">
        <v>382</v>
      </c>
      <c r="L54" s="82" t="s">
        <v>382</v>
      </c>
      <c r="M54" s="82" t="s">
        <v>382</v>
      </c>
      <c r="N54" s="82" t="s">
        <v>382</v>
      </c>
      <c r="O54" s="82" t="s">
        <v>382</v>
      </c>
      <c r="P54" s="82" t="s">
        <v>382</v>
      </c>
      <c r="Q54" s="82" t="s">
        <v>382</v>
      </c>
      <c r="R54" s="82" t="s">
        <v>382</v>
      </c>
    </row>
    <row r="55" spans="2:18" ht="15" customHeight="1">
      <c r="B55" s="233" t="s">
        <v>36</v>
      </c>
      <c r="C55" s="234"/>
      <c r="D55" s="86">
        <v>1</v>
      </c>
      <c r="E55" s="82">
        <v>54</v>
      </c>
      <c r="F55" s="82">
        <v>5</v>
      </c>
      <c r="G55" s="82">
        <v>831.0444</v>
      </c>
      <c r="H55" s="82">
        <v>71.33</v>
      </c>
      <c r="I55" s="82">
        <v>1790</v>
      </c>
      <c r="J55" s="82">
        <v>179</v>
      </c>
      <c r="K55" s="82">
        <v>1611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74.304</v>
      </c>
      <c r="R55" s="82">
        <v>10.729246235219202</v>
      </c>
    </row>
    <row r="56" spans="2:18" ht="15" customHeight="1">
      <c r="B56" s="233" t="s">
        <v>37</v>
      </c>
      <c r="C56" s="234"/>
      <c r="D56" s="86">
        <v>20</v>
      </c>
      <c r="E56" s="82">
        <v>43.15</v>
      </c>
      <c r="F56" s="82">
        <v>2.95</v>
      </c>
      <c r="G56" s="82">
        <v>555.08532</v>
      </c>
      <c r="H56" s="82">
        <v>71.91650000000001</v>
      </c>
      <c r="I56" s="82">
        <v>1669.25</v>
      </c>
      <c r="J56" s="82">
        <v>208.75</v>
      </c>
      <c r="K56" s="82">
        <v>1430.45</v>
      </c>
      <c r="L56" s="82">
        <v>30.05</v>
      </c>
      <c r="M56" s="82">
        <v>0</v>
      </c>
      <c r="N56" s="82">
        <v>30.05</v>
      </c>
      <c r="O56" s="82">
        <v>0</v>
      </c>
      <c r="P56" s="82">
        <v>0</v>
      </c>
      <c r="Q56" s="82">
        <v>49.81845</v>
      </c>
      <c r="R56" s="82">
        <v>12.944032969714247</v>
      </c>
    </row>
    <row r="57" spans="2:18" ht="15" customHeight="1">
      <c r="B57" s="233" t="s">
        <v>38</v>
      </c>
      <c r="C57" s="234"/>
      <c r="D57" s="86">
        <v>49</v>
      </c>
      <c r="E57" s="82">
        <v>41.224489795918366</v>
      </c>
      <c r="F57" s="82">
        <v>2.9591836734693877</v>
      </c>
      <c r="G57" s="82">
        <v>555.9013102040816</v>
      </c>
      <c r="H57" s="82">
        <v>76.55673469387754</v>
      </c>
      <c r="I57" s="82">
        <v>2241.4489795918366</v>
      </c>
      <c r="J57" s="82">
        <v>419.57142857142856</v>
      </c>
      <c r="K57" s="82">
        <v>1782.3877551020407</v>
      </c>
      <c r="L57" s="82">
        <v>39.48979591836735</v>
      </c>
      <c r="M57" s="82">
        <v>0</v>
      </c>
      <c r="N57" s="82">
        <v>39.48979591836735</v>
      </c>
      <c r="O57" s="82">
        <v>0</v>
      </c>
      <c r="P57" s="82">
        <v>0</v>
      </c>
      <c r="Q57" s="82">
        <v>62.04320408163266</v>
      </c>
      <c r="R57" s="82">
        <v>15.277288862781962</v>
      </c>
    </row>
    <row r="58" spans="2:18" ht="15" customHeight="1">
      <c r="B58" s="233" t="s">
        <v>39</v>
      </c>
      <c r="C58" s="234"/>
      <c r="D58" s="86">
        <v>1</v>
      </c>
      <c r="E58" s="82">
        <v>39</v>
      </c>
      <c r="F58" s="82">
        <v>4</v>
      </c>
      <c r="G58" s="82">
        <v>451.6659</v>
      </c>
      <c r="H58" s="82">
        <v>83.44</v>
      </c>
      <c r="I58" s="82">
        <v>1580</v>
      </c>
      <c r="J58" s="82">
        <v>180</v>
      </c>
      <c r="K58" s="82">
        <v>1400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40.175</v>
      </c>
      <c r="R58" s="82">
        <v>10.673818855928685</v>
      </c>
    </row>
    <row r="59" spans="2:18" ht="15" customHeight="1">
      <c r="B59" s="233" t="s">
        <v>40</v>
      </c>
      <c r="C59" s="234"/>
      <c r="D59" s="86">
        <v>1</v>
      </c>
      <c r="E59" s="82">
        <v>42</v>
      </c>
      <c r="F59" s="82">
        <v>4</v>
      </c>
      <c r="G59" s="82">
        <v>486.3417</v>
      </c>
      <c r="H59" s="82">
        <v>74.8</v>
      </c>
      <c r="I59" s="82">
        <v>1480</v>
      </c>
      <c r="J59" s="82">
        <v>580</v>
      </c>
      <c r="K59" s="82">
        <v>900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39.505</v>
      </c>
      <c r="R59" s="82">
        <v>9.74746767550469</v>
      </c>
    </row>
    <row r="60" spans="2:18" ht="15" customHeight="1">
      <c r="B60" s="233" t="s">
        <v>41</v>
      </c>
      <c r="C60" s="234"/>
      <c r="D60" s="86">
        <v>19</v>
      </c>
      <c r="E60" s="82">
        <v>40.78947368421053</v>
      </c>
      <c r="F60" s="82">
        <v>2.3684210526315788</v>
      </c>
      <c r="G60" s="82">
        <v>458.8503631578947</v>
      </c>
      <c r="H60" s="82">
        <v>69.98842105263157</v>
      </c>
      <c r="I60" s="82">
        <v>1550.2105263157894</v>
      </c>
      <c r="J60" s="82">
        <v>229.6315789473684</v>
      </c>
      <c r="K60" s="82">
        <v>1320.578947368421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50.65031578947368</v>
      </c>
      <c r="R60" s="82">
        <v>13.747220385210452</v>
      </c>
    </row>
    <row r="61" spans="2:18" ht="15" customHeight="1">
      <c r="B61" s="233" t="s">
        <v>42</v>
      </c>
      <c r="C61" s="234"/>
      <c r="D61" s="86">
        <v>10</v>
      </c>
      <c r="E61" s="82">
        <v>41.8</v>
      </c>
      <c r="F61" s="82">
        <v>2.3</v>
      </c>
      <c r="G61" s="82">
        <v>434.40053</v>
      </c>
      <c r="H61" s="82">
        <v>78.127</v>
      </c>
      <c r="I61" s="82">
        <v>2036</v>
      </c>
      <c r="J61" s="82">
        <v>297</v>
      </c>
      <c r="K61" s="82">
        <v>1701.2</v>
      </c>
      <c r="L61" s="82">
        <v>37.8</v>
      </c>
      <c r="M61" s="82">
        <v>0</v>
      </c>
      <c r="N61" s="82">
        <v>37.8</v>
      </c>
      <c r="O61" s="82">
        <v>0</v>
      </c>
      <c r="P61" s="82">
        <v>0</v>
      </c>
      <c r="Q61" s="82">
        <v>67.9324</v>
      </c>
      <c r="R61" s="82">
        <v>19.32061538372965</v>
      </c>
    </row>
    <row r="62" spans="2:18" ht="15" customHeight="1">
      <c r="B62" s="233" t="s">
        <v>43</v>
      </c>
      <c r="C62" s="234"/>
      <c r="D62" s="86">
        <v>5</v>
      </c>
      <c r="E62" s="82">
        <v>41.6</v>
      </c>
      <c r="F62" s="82">
        <v>2.6</v>
      </c>
      <c r="G62" s="82">
        <v>361.2145</v>
      </c>
      <c r="H62" s="82">
        <v>69.256</v>
      </c>
      <c r="I62" s="82">
        <v>1408</v>
      </c>
      <c r="J62" s="82">
        <v>338</v>
      </c>
      <c r="K62" s="82">
        <v>1070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45.5292</v>
      </c>
      <c r="R62" s="82">
        <v>14.689837507685741</v>
      </c>
    </row>
    <row r="63" spans="2:18" ht="15" customHeight="1">
      <c r="B63" s="233" t="s">
        <v>44</v>
      </c>
      <c r="C63" s="234"/>
      <c r="D63" s="86">
        <v>201</v>
      </c>
      <c r="E63" s="82">
        <v>42.95522388059702</v>
      </c>
      <c r="F63" s="82">
        <v>2.810945273631841</v>
      </c>
      <c r="G63" s="82">
        <v>539.7955004975124</v>
      </c>
      <c r="H63" s="82">
        <v>74.4162686567164</v>
      </c>
      <c r="I63" s="82">
        <v>2024.2388059701493</v>
      </c>
      <c r="J63" s="82">
        <v>253.29353233830847</v>
      </c>
      <c r="K63" s="82">
        <v>1696.7313432835822</v>
      </c>
      <c r="L63" s="82">
        <v>74.2139303482587</v>
      </c>
      <c r="M63" s="82">
        <v>8.208955223880597</v>
      </c>
      <c r="N63" s="82">
        <v>66.0049751243781</v>
      </c>
      <c r="O63" s="82">
        <v>0</v>
      </c>
      <c r="P63" s="82">
        <v>0</v>
      </c>
      <c r="Q63" s="82">
        <v>60.95534825870645</v>
      </c>
      <c r="R63" s="82">
        <v>15.90046008329776</v>
      </c>
    </row>
    <row r="64" spans="2:18" ht="15" customHeight="1">
      <c r="B64" s="233" t="s">
        <v>45</v>
      </c>
      <c r="C64" s="234"/>
      <c r="D64" s="86">
        <v>9</v>
      </c>
      <c r="E64" s="82">
        <v>42.22222222222222</v>
      </c>
      <c r="F64" s="82">
        <v>2.4444444444444446</v>
      </c>
      <c r="G64" s="82">
        <v>576.9669222222223</v>
      </c>
      <c r="H64" s="82">
        <v>79.91666666666667</v>
      </c>
      <c r="I64" s="82">
        <v>1569.2222222222222</v>
      </c>
      <c r="J64" s="82">
        <v>387.77777777777777</v>
      </c>
      <c r="K64" s="82">
        <v>1181.4444444444443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43.64544444444444</v>
      </c>
      <c r="R64" s="82">
        <v>10.633662121192916</v>
      </c>
    </row>
    <row r="65" spans="2:18" ht="15" customHeight="1">
      <c r="B65" s="233" t="s">
        <v>46</v>
      </c>
      <c r="C65" s="234"/>
      <c r="D65" s="86">
        <v>10</v>
      </c>
      <c r="E65" s="82">
        <v>44.6</v>
      </c>
      <c r="F65" s="82">
        <v>3.5</v>
      </c>
      <c r="G65" s="82">
        <v>722.71317</v>
      </c>
      <c r="H65" s="82">
        <v>80.56299999999999</v>
      </c>
      <c r="I65" s="82">
        <v>2242.2</v>
      </c>
      <c r="J65" s="82">
        <v>411.2</v>
      </c>
      <c r="K65" s="82">
        <v>1780.4</v>
      </c>
      <c r="L65" s="82">
        <v>50.6</v>
      </c>
      <c r="M65" s="82">
        <v>0</v>
      </c>
      <c r="N65" s="82">
        <v>50.6</v>
      </c>
      <c r="O65" s="82">
        <v>0</v>
      </c>
      <c r="P65" s="82">
        <v>0</v>
      </c>
      <c r="Q65" s="82">
        <v>61.89020000000001</v>
      </c>
      <c r="R65" s="82">
        <v>13.035709741199323</v>
      </c>
    </row>
    <row r="66" spans="2:18" ht="15" customHeight="1">
      <c r="B66" s="233" t="s">
        <v>47</v>
      </c>
      <c r="C66" s="234"/>
      <c r="D66" s="86">
        <v>20</v>
      </c>
      <c r="E66" s="82">
        <v>41.2</v>
      </c>
      <c r="F66" s="82">
        <v>3.3</v>
      </c>
      <c r="G66" s="82">
        <v>584.341575</v>
      </c>
      <c r="H66" s="82">
        <v>80.17900000000002</v>
      </c>
      <c r="I66" s="82">
        <v>1903.15</v>
      </c>
      <c r="J66" s="82">
        <v>103.5</v>
      </c>
      <c r="K66" s="82">
        <v>1715.2</v>
      </c>
      <c r="L66" s="82">
        <v>84.45</v>
      </c>
      <c r="M66" s="82">
        <v>0</v>
      </c>
      <c r="N66" s="82">
        <v>84.45</v>
      </c>
      <c r="O66" s="82">
        <v>0</v>
      </c>
      <c r="P66" s="82">
        <v>0</v>
      </c>
      <c r="Q66" s="82">
        <v>57.482600000000005</v>
      </c>
      <c r="R66" s="82">
        <v>16.37801691908443</v>
      </c>
    </row>
    <row r="67" spans="2:18" ht="15" customHeight="1">
      <c r="B67" s="233" t="s">
        <v>48</v>
      </c>
      <c r="C67" s="234"/>
      <c r="D67" s="86">
        <v>27</v>
      </c>
      <c r="E67" s="82">
        <v>41</v>
      </c>
      <c r="F67" s="82">
        <v>2.4814814814814814</v>
      </c>
      <c r="G67" s="82">
        <v>473.32558518518516</v>
      </c>
      <c r="H67" s="82">
        <v>75.31518518518519</v>
      </c>
      <c r="I67" s="82">
        <v>1435.6666666666667</v>
      </c>
      <c r="J67" s="82">
        <v>198.8148148148148</v>
      </c>
      <c r="K67" s="82">
        <v>1188.111111111111</v>
      </c>
      <c r="L67" s="82">
        <v>48.74074074074074</v>
      </c>
      <c r="M67" s="82">
        <v>0</v>
      </c>
      <c r="N67" s="82">
        <v>48.74074074074074</v>
      </c>
      <c r="O67" s="82">
        <v>0</v>
      </c>
      <c r="P67" s="82">
        <v>0</v>
      </c>
      <c r="Q67" s="82">
        <v>40.88259259259259</v>
      </c>
      <c r="R67" s="82">
        <v>13.396364851271464</v>
      </c>
    </row>
    <row r="68" spans="2:18" ht="15" customHeight="1">
      <c r="B68" s="233" t="s">
        <v>49</v>
      </c>
      <c r="C68" s="234"/>
      <c r="D68" s="86">
        <v>6</v>
      </c>
      <c r="E68" s="82">
        <v>43.833333333333336</v>
      </c>
      <c r="F68" s="82">
        <v>2.8333333333333335</v>
      </c>
      <c r="G68" s="82">
        <v>510.8348833333333</v>
      </c>
      <c r="H68" s="82">
        <v>81.87</v>
      </c>
      <c r="I68" s="82">
        <v>2196.6666666666665</v>
      </c>
      <c r="J68" s="82">
        <v>438</v>
      </c>
      <c r="K68" s="82">
        <v>1758.6666666666667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58.516833333333345</v>
      </c>
      <c r="R68" s="82">
        <v>14.943489016148789</v>
      </c>
    </row>
    <row r="69" spans="2:18" ht="15" customHeight="1">
      <c r="B69" s="233" t="s">
        <v>50</v>
      </c>
      <c r="C69" s="234"/>
      <c r="D69" s="88">
        <v>4</v>
      </c>
      <c r="E69" s="84">
        <v>35.25</v>
      </c>
      <c r="F69" s="84">
        <v>1.75</v>
      </c>
      <c r="G69" s="84">
        <v>369.584125</v>
      </c>
      <c r="H69" s="84">
        <v>73.88000000000001</v>
      </c>
      <c r="I69" s="84">
        <v>1956.25</v>
      </c>
      <c r="J69" s="84">
        <v>151.25</v>
      </c>
      <c r="K69" s="84">
        <v>1717.75</v>
      </c>
      <c r="L69" s="84">
        <v>87.25</v>
      </c>
      <c r="M69" s="84">
        <v>0</v>
      </c>
      <c r="N69" s="84">
        <v>87.25</v>
      </c>
      <c r="O69" s="84">
        <v>0</v>
      </c>
      <c r="P69" s="84">
        <v>0</v>
      </c>
      <c r="Q69" s="84">
        <v>51.352999999999994</v>
      </c>
      <c r="R69" s="84">
        <v>17.51009152861775</v>
      </c>
    </row>
    <row r="70" spans="1:18" s="58" customFormat="1" ht="15" customHeight="1">
      <c r="A70" s="159"/>
      <c r="B70" s="235" t="s">
        <v>328</v>
      </c>
      <c r="C70" s="236"/>
      <c r="D70" s="89">
        <v>38</v>
      </c>
      <c r="E70" s="85">
        <v>43.39473684210526</v>
      </c>
      <c r="F70" s="85">
        <v>3.1315789473684212</v>
      </c>
      <c r="G70" s="85">
        <v>812.9987210526316</v>
      </c>
      <c r="H70" s="85">
        <v>75.9742105263158</v>
      </c>
      <c r="I70" s="85">
        <v>2908.8684210526317</v>
      </c>
      <c r="J70" s="85">
        <v>345.7894736842105</v>
      </c>
      <c r="K70" s="85">
        <v>2458.6052631578946</v>
      </c>
      <c r="L70" s="85">
        <v>104.47368421052632</v>
      </c>
      <c r="M70" s="85">
        <v>0</v>
      </c>
      <c r="N70" s="85">
        <v>104.47368421052632</v>
      </c>
      <c r="O70" s="85">
        <v>0</v>
      </c>
      <c r="P70" s="85">
        <v>0</v>
      </c>
      <c r="Q70" s="85">
        <v>85.98031578947369</v>
      </c>
      <c r="R70" s="85">
        <v>15.74914174001701</v>
      </c>
    </row>
    <row r="71" spans="4:18" ht="15" customHeight="1">
      <c r="D71" s="179"/>
      <c r="E71" s="179"/>
      <c r="F71" s="179"/>
      <c r="G71" s="179"/>
      <c r="H71" s="179"/>
      <c r="I71" s="179"/>
      <c r="J71" s="179"/>
      <c r="K71" s="179"/>
      <c r="L71" s="101"/>
      <c r="M71" s="179"/>
      <c r="N71" s="179"/>
      <c r="O71" s="179"/>
      <c r="P71" s="179"/>
      <c r="Q71" s="179"/>
      <c r="R71" s="179"/>
    </row>
    <row r="72" spans="4:18" ht="15" customHeight="1">
      <c r="D72" s="203">
        <f>D7</f>
        <v>8161</v>
      </c>
      <c r="E72" s="179"/>
      <c r="F72" s="179"/>
      <c r="G72" s="179"/>
      <c r="H72" s="179"/>
      <c r="I72" s="179"/>
      <c r="J72" s="179"/>
      <c r="K72" s="179"/>
      <c r="L72" s="101"/>
      <c r="M72" s="179"/>
      <c r="N72" s="179"/>
      <c r="O72" s="179"/>
      <c r="P72" s="179"/>
      <c r="Q72" s="179"/>
      <c r="R72" s="179"/>
    </row>
    <row r="73" ht="15" customHeight="1">
      <c r="D73" s="203" t="str">
        <f>IF(D72=SUM(D9:D12,D13:D23,D24:D70)/3,"OK","NG")</f>
        <v>OK</v>
      </c>
    </row>
    <row r="74" ht="15" customHeight="1"/>
  </sheetData>
  <sheetProtection/>
  <mergeCells count="80">
    <mergeCell ref="B15:C15"/>
    <mergeCell ref="B16:C16"/>
    <mergeCell ref="B17:C17"/>
    <mergeCell ref="B18:C18"/>
    <mergeCell ref="B19:C19"/>
    <mergeCell ref="B20:C20"/>
    <mergeCell ref="B21:C21"/>
    <mergeCell ref="B22:C22"/>
    <mergeCell ref="B69:C69"/>
    <mergeCell ref="B7:C7"/>
    <mergeCell ref="B8:C8"/>
    <mergeCell ref="B12:C12"/>
    <mergeCell ref="B13:C13"/>
    <mergeCell ref="B14:C14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60:C60"/>
    <mergeCell ref="B61:C61"/>
    <mergeCell ref="B62:C62"/>
    <mergeCell ref="B55:C55"/>
    <mergeCell ref="B56:C56"/>
    <mergeCell ref="B57:C57"/>
    <mergeCell ref="B58:C58"/>
    <mergeCell ref="B67:C67"/>
    <mergeCell ref="B68:C68"/>
    <mergeCell ref="B70:C70"/>
    <mergeCell ref="B3:C4"/>
    <mergeCell ref="B5:C6"/>
    <mergeCell ref="B63:C63"/>
    <mergeCell ref="B64:C64"/>
    <mergeCell ref="B65:C65"/>
    <mergeCell ref="B66:C66"/>
    <mergeCell ref="B59:C59"/>
    <mergeCell ref="H3:H5"/>
    <mergeCell ref="I3:I5"/>
    <mergeCell ref="J3:P3"/>
    <mergeCell ref="O5:O6"/>
    <mergeCell ref="P5:P6"/>
    <mergeCell ref="D3:D6"/>
    <mergeCell ref="E3:E5"/>
    <mergeCell ref="F3:F5"/>
    <mergeCell ref="G3:G5"/>
    <mergeCell ref="Q3:Q5"/>
    <mergeCell ref="R3:R5"/>
    <mergeCell ref="J4:J6"/>
    <mergeCell ref="K4:K6"/>
    <mergeCell ref="L4:L6"/>
    <mergeCell ref="M4:P4"/>
    <mergeCell ref="M5:M6"/>
    <mergeCell ref="N5:N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2"/>
  <sheetViews>
    <sheetView showGridLines="0" zoomScalePageLayoutView="0" workbookViewId="0" topLeftCell="A46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28" width="8.28125" style="0" customWidth="1"/>
    <col min="29" max="31" width="8.57421875" style="0" customWidth="1"/>
    <col min="32" max="48" width="6.57421875" style="58" bestFit="1" customWidth="1"/>
    <col min="49" max="16384" width="9.140625" style="58" customWidth="1"/>
  </cols>
  <sheetData>
    <row r="1" spans="2:42" ht="17.25">
      <c r="B1" s="28" t="s">
        <v>159</v>
      </c>
      <c r="C1" s="2"/>
      <c r="D1" s="28" t="s">
        <v>161</v>
      </c>
      <c r="R1" s="28" t="s">
        <v>162</v>
      </c>
      <c r="AP1" s="28"/>
    </row>
    <row r="2" spans="3:52" ht="17.25">
      <c r="C2" s="4"/>
      <c r="Q2" s="26" t="s">
        <v>143</v>
      </c>
      <c r="AE2" s="26" t="s">
        <v>164</v>
      </c>
      <c r="AO2" s="58"/>
      <c r="AZ2" s="26"/>
    </row>
    <row r="3" spans="2:31" ht="24" customHeight="1">
      <c r="B3" s="263" t="s">
        <v>160</v>
      </c>
      <c r="C3" s="250"/>
      <c r="D3" s="247" t="s">
        <v>0</v>
      </c>
      <c r="E3" s="32"/>
      <c r="F3" s="44">
        <v>30</v>
      </c>
      <c r="G3" s="44">
        <v>40</v>
      </c>
      <c r="H3" s="44">
        <v>50</v>
      </c>
      <c r="I3" s="44">
        <v>60</v>
      </c>
      <c r="J3" s="44">
        <v>70</v>
      </c>
      <c r="K3" s="44">
        <v>80</v>
      </c>
      <c r="L3" s="44">
        <v>90</v>
      </c>
      <c r="M3" s="44">
        <v>100</v>
      </c>
      <c r="N3" s="44">
        <v>110</v>
      </c>
      <c r="O3" s="44">
        <v>120</v>
      </c>
      <c r="P3" s="44">
        <v>130</v>
      </c>
      <c r="Q3" s="44">
        <v>140</v>
      </c>
      <c r="R3" s="44">
        <v>150</v>
      </c>
      <c r="S3" s="44">
        <v>160</v>
      </c>
      <c r="T3" s="44">
        <v>170</v>
      </c>
      <c r="U3" s="44">
        <v>180</v>
      </c>
      <c r="V3" s="44">
        <v>190</v>
      </c>
      <c r="W3" s="44">
        <v>200</v>
      </c>
      <c r="X3" s="44">
        <v>210</v>
      </c>
      <c r="Y3" s="44">
        <v>220</v>
      </c>
      <c r="Z3" s="44">
        <v>230</v>
      </c>
      <c r="AA3" s="72" t="s">
        <v>287</v>
      </c>
      <c r="AB3" s="278" t="s">
        <v>1</v>
      </c>
      <c r="AC3" s="277" t="s">
        <v>51</v>
      </c>
      <c r="AD3" s="277" t="s">
        <v>60</v>
      </c>
      <c r="AE3" s="277" t="s">
        <v>52</v>
      </c>
    </row>
    <row r="4" spans="2:31" s="18" customFormat="1" ht="13.5" customHeight="1">
      <c r="B4" s="272" t="s">
        <v>345</v>
      </c>
      <c r="C4" s="273"/>
      <c r="D4" s="248"/>
      <c r="E4" s="34" t="s">
        <v>101</v>
      </c>
      <c r="F4" s="45" t="s">
        <v>101</v>
      </c>
      <c r="G4" s="45" t="s">
        <v>101</v>
      </c>
      <c r="H4" s="45" t="s">
        <v>101</v>
      </c>
      <c r="I4" s="45" t="s">
        <v>101</v>
      </c>
      <c r="J4" s="45" t="s">
        <v>101</v>
      </c>
      <c r="K4" s="45" t="s">
        <v>101</v>
      </c>
      <c r="L4" s="45" t="s">
        <v>101</v>
      </c>
      <c r="M4" s="45" t="s">
        <v>101</v>
      </c>
      <c r="N4" s="45" t="s">
        <v>101</v>
      </c>
      <c r="O4" s="45" t="s">
        <v>101</v>
      </c>
      <c r="P4" s="45" t="s">
        <v>101</v>
      </c>
      <c r="Q4" s="45" t="s">
        <v>101</v>
      </c>
      <c r="R4" s="45" t="s">
        <v>101</v>
      </c>
      <c r="S4" s="45" t="s">
        <v>101</v>
      </c>
      <c r="T4" s="45" t="s">
        <v>101</v>
      </c>
      <c r="U4" s="45" t="s">
        <v>101</v>
      </c>
      <c r="V4" s="45" t="s">
        <v>101</v>
      </c>
      <c r="W4" s="45" t="s">
        <v>101</v>
      </c>
      <c r="X4" s="45" t="s">
        <v>101</v>
      </c>
      <c r="Y4" s="45" t="s">
        <v>101</v>
      </c>
      <c r="Z4" s="45" t="s">
        <v>101</v>
      </c>
      <c r="AA4" s="45" t="s">
        <v>101</v>
      </c>
      <c r="AB4" s="248"/>
      <c r="AC4" s="248"/>
      <c r="AD4" s="248"/>
      <c r="AE4" s="248"/>
    </row>
    <row r="5" spans="2:31" ht="24" customHeight="1">
      <c r="B5" s="274"/>
      <c r="C5" s="265"/>
      <c r="D5" s="249"/>
      <c r="E5" s="65" t="s">
        <v>279</v>
      </c>
      <c r="F5" s="48">
        <v>39</v>
      </c>
      <c r="G5" s="48">
        <v>49</v>
      </c>
      <c r="H5" s="48">
        <v>59</v>
      </c>
      <c r="I5" s="48">
        <v>69</v>
      </c>
      <c r="J5" s="48">
        <v>79</v>
      </c>
      <c r="K5" s="48">
        <v>89</v>
      </c>
      <c r="L5" s="48">
        <v>99</v>
      </c>
      <c r="M5" s="48">
        <v>109</v>
      </c>
      <c r="N5" s="48">
        <v>119</v>
      </c>
      <c r="O5" s="48">
        <v>129</v>
      </c>
      <c r="P5" s="48">
        <v>139</v>
      </c>
      <c r="Q5" s="48">
        <v>149</v>
      </c>
      <c r="R5" s="48">
        <v>159</v>
      </c>
      <c r="S5" s="48">
        <v>169</v>
      </c>
      <c r="T5" s="48">
        <v>179</v>
      </c>
      <c r="U5" s="48">
        <v>189</v>
      </c>
      <c r="V5" s="48">
        <v>199</v>
      </c>
      <c r="W5" s="48">
        <v>209</v>
      </c>
      <c r="X5" s="48">
        <v>219</v>
      </c>
      <c r="Y5" s="48">
        <v>229</v>
      </c>
      <c r="Z5" s="48">
        <v>239</v>
      </c>
      <c r="AA5" s="48"/>
      <c r="AB5" s="249"/>
      <c r="AC5" s="38" t="s">
        <v>163</v>
      </c>
      <c r="AD5" s="38" t="s">
        <v>163</v>
      </c>
      <c r="AE5" s="38" t="s">
        <v>163</v>
      </c>
    </row>
    <row r="6" spans="2:52" ht="15" customHeight="1">
      <c r="B6" s="245" t="s">
        <v>2</v>
      </c>
      <c r="C6" s="246"/>
      <c r="D6" s="86">
        <v>8161</v>
      </c>
      <c r="E6" s="86">
        <v>512</v>
      </c>
      <c r="F6" s="86">
        <v>818</v>
      </c>
      <c r="G6" s="86">
        <v>1443</v>
      </c>
      <c r="H6" s="86">
        <v>1694</v>
      </c>
      <c r="I6" s="86">
        <v>1222</v>
      </c>
      <c r="J6" s="86">
        <v>824</v>
      </c>
      <c r="K6" s="86">
        <v>437</v>
      </c>
      <c r="L6" s="86">
        <v>297</v>
      </c>
      <c r="M6" s="86">
        <v>323</v>
      </c>
      <c r="N6" s="86">
        <v>106</v>
      </c>
      <c r="O6" s="86">
        <v>112</v>
      </c>
      <c r="P6" s="86">
        <v>75</v>
      </c>
      <c r="Q6" s="86">
        <v>41</v>
      </c>
      <c r="R6" s="86">
        <v>73</v>
      </c>
      <c r="S6" s="86">
        <v>33</v>
      </c>
      <c r="T6" s="86">
        <v>17</v>
      </c>
      <c r="U6" s="86">
        <v>24</v>
      </c>
      <c r="V6" s="86">
        <v>12</v>
      </c>
      <c r="W6" s="86">
        <v>22</v>
      </c>
      <c r="X6" s="86">
        <v>11</v>
      </c>
      <c r="Y6" s="86">
        <v>11</v>
      </c>
      <c r="Z6" s="86">
        <v>12</v>
      </c>
      <c r="AA6" s="86">
        <v>42</v>
      </c>
      <c r="AB6" s="86">
        <v>0</v>
      </c>
      <c r="AC6" s="90">
        <v>55</v>
      </c>
      <c r="AD6" s="82">
        <v>63.01455826491851</v>
      </c>
      <c r="AE6" s="82">
        <v>36.60876904324743</v>
      </c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84"/>
      <c r="AY6" s="84"/>
      <c r="AZ6" s="84"/>
    </row>
    <row r="7" spans="2:52" ht="15" customHeight="1">
      <c r="B7" s="233" t="s">
        <v>3</v>
      </c>
      <c r="C7" s="234"/>
      <c r="D7" s="87">
        <v>7483</v>
      </c>
      <c r="E7" s="91">
        <v>502</v>
      </c>
      <c r="F7" s="91">
        <v>782</v>
      </c>
      <c r="G7" s="91">
        <v>1380</v>
      </c>
      <c r="H7" s="91">
        <v>1537</v>
      </c>
      <c r="I7" s="91">
        <v>1105</v>
      </c>
      <c r="J7" s="91">
        <v>728</v>
      </c>
      <c r="K7" s="91">
        <v>384</v>
      </c>
      <c r="L7" s="91">
        <v>272</v>
      </c>
      <c r="M7" s="91">
        <v>293</v>
      </c>
      <c r="N7" s="91">
        <v>87</v>
      </c>
      <c r="O7" s="91">
        <v>96</v>
      </c>
      <c r="P7" s="91">
        <v>66</v>
      </c>
      <c r="Q7" s="91">
        <v>37</v>
      </c>
      <c r="R7" s="91">
        <v>61</v>
      </c>
      <c r="S7" s="91">
        <v>27</v>
      </c>
      <c r="T7" s="91">
        <v>14</v>
      </c>
      <c r="U7" s="91">
        <v>19</v>
      </c>
      <c r="V7" s="91">
        <v>10</v>
      </c>
      <c r="W7" s="91">
        <v>20</v>
      </c>
      <c r="X7" s="91">
        <v>9</v>
      </c>
      <c r="Y7" s="91">
        <v>10</v>
      </c>
      <c r="Z7" s="91">
        <v>9</v>
      </c>
      <c r="AA7" s="91">
        <v>35</v>
      </c>
      <c r="AB7" s="91">
        <v>0</v>
      </c>
      <c r="AC7" s="90">
        <v>55</v>
      </c>
      <c r="AD7" s="83">
        <v>61.95551650407591</v>
      </c>
      <c r="AE7" s="83">
        <v>35.98828697501051</v>
      </c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84"/>
      <c r="AY7" s="84"/>
      <c r="AZ7" s="84"/>
    </row>
    <row r="8" spans="1:52" ht="15" customHeight="1">
      <c r="A8" s="18"/>
      <c r="B8" s="6"/>
      <c r="C8" s="7" t="s">
        <v>83</v>
      </c>
      <c r="D8" s="88">
        <v>5771</v>
      </c>
      <c r="E8" s="92">
        <v>443</v>
      </c>
      <c r="F8" s="92">
        <v>707</v>
      </c>
      <c r="G8" s="92">
        <v>1178</v>
      </c>
      <c r="H8" s="92">
        <v>1161</v>
      </c>
      <c r="I8" s="92">
        <v>746</v>
      </c>
      <c r="J8" s="92">
        <v>529</v>
      </c>
      <c r="K8" s="92">
        <v>279</v>
      </c>
      <c r="L8" s="92">
        <v>192</v>
      </c>
      <c r="M8" s="92">
        <v>203</v>
      </c>
      <c r="N8" s="92">
        <v>55</v>
      </c>
      <c r="O8" s="92">
        <v>57</v>
      </c>
      <c r="P8" s="92">
        <v>47</v>
      </c>
      <c r="Q8" s="92">
        <v>29</v>
      </c>
      <c r="R8" s="92">
        <v>39</v>
      </c>
      <c r="S8" s="92">
        <v>19</v>
      </c>
      <c r="T8" s="92">
        <v>10</v>
      </c>
      <c r="U8" s="92">
        <v>15</v>
      </c>
      <c r="V8" s="92">
        <v>6</v>
      </c>
      <c r="W8" s="92">
        <v>14</v>
      </c>
      <c r="X8" s="92">
        <v>7</v>
      </c>
      <c r="Y8" s="92">
        <v>5</v>
      </c>
      <c r="Z8" s="92">
        <v>6</v>
      </c>
      <c r="AA8" s="92">
        <v>24</v>
      </c>
      <c r="AB8" s="92">
        <v>0</v>
      </c>
      <c r="AC8" s="93">
        <v>50</v>
      </c>
      <c r="AD8" s="84">
        <v>59.58263559175187</v>
      </c>
      <c r="AE8" s="84">
        <v>35.42388239282017</v>
      </c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84"/>
      <c r="AY8" s="84"/>
      <c r="AZ8" s="84"/>
    </row>
    <row r="9" spans="2:52" ht="15" customHeight="1">
      <c r="B9" s="6"/>
      <c r="C9" s="7" t="s">
        <v>84</v>
      </c>
      <c r="D9" s="88">
        <v>1266</v>
      </c>
      <c r="E9" s="92">
        <v>51</v>
      </c>
      <c r="F9" s="92">
        <v>60</v>
      </c>
      <c r="G9" s="92">
        <v>157</v>
      </c>
      <c r="H9" s="92">
        <v>266</v>
      </c>
      <c r="I9" s="92">
        <v>268</v>
      </c>
      <c r="J9" s="92">
        <v>144</v>
      </c>
      <c r="K9" s="92">
        <v>73</v>
      </c>
      <c r="L9" s="92">
        <v>69</v>
      </c>
      <c r="M9" s="92">
        <v>59</v>
      </c>
      <c r="N9" s="92">
        <v>25</v>
      </c>
      <c r="O9" s="92">
        <v>26</v>
      </c>
      <c r="P9" s="92">
        <v>15</v>
      </c>
      <c r="Q9" s="92">
        <v>6</v>
      </c>
      <c r="R9" s="92">
        <v>17</v>
      </c>
      <c r="S9" s="92">
        <v>7</v>
      </c>
      <c r="T9" s="92">
        <v>3</v>
      </c>
      <c r="U9" s="92">
        <v>3</v>
      </c>
      <c r="V9" s="92">
        <v>2</v>
      </c>
      <c r="W9" s="92">
        <v>5</v>
      </c>
      <c r="X9" s="92">
        <v>1</v>
      </c>
      <c r="Y9" s="92">
        <v>4</v>
      </c>
      <c r="Z9" s="92">
        <v>0</v>
      </c>
      <c r="AA9" s="92">
        <v>5</v>
      </c>
      <c r="AB9" s="92">
        <v>0</v>
      </c>
      <c r="AC9" s="93">
        <v>60</v>
      </c>
      <c r="AD9" s="84">
        <v>68.77710900473934</v>
      </c>
      <c r="AE9" s="84">
        <v>33.63748754580867</v>
      </c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84"/>
      <c r="AY9" s="84"/>
      <c r="AZ9" s="84"/>
    </row>
    <row r="10" spans="2:52" ht="15" customHeight="1">
      <c r="B10" s="6"/>
      <c r="C10" s="7" t="s">
        <v>85</v>
      </c>
      <c r="D10" s="88">
        <v>446</v>
      </c>
      <c r="E10" s="92">
        <v>8</v>
      </c>
      <c r="F10" s="92">
        <v>15</v>
      </c>
      <c r="G10" s="92">
        <v>45</v>
      </c>
      <c r="H10" s="92">
        <v>110</v>
      </c>
      <c r="I10" s="92">
        <v>91</v>
      </c>
      <c r="J10" s="92">
        <v>55</v>
      </c>
      <c r="K10" s="92">
        <v>32</v>
      </c>
      <c r="L10" s="92">
        <v>11</v>
      </c>
      <c r="M10" s="92">
        <v>31</v>
      </c>
      <c r="N10" s="92">
        <v>7</v>
      </c>
      <c r="O10" s="92">
        <v>13</v>
      </c>
      <c r="P10" s="92">
        <v>4</v>
      </c>
      <c r="Q10" s="92">
        <v>2</v>
      </c>
      <c r="R10" s="92">
        <v>5</v>
      </c>
      <c r="S10" s="92">
        <v>1</v>
      </c>
      <c r="T10" s="92">
        <v>1</v>
      </c>
      <c r="U10" s="92">
        <v>1</v>
      </c>
      <c r="V10" s="92">
        <v>2</v>
      </c>
      <c r="W10" s="92">
        <v>1</v>
      </c>
      <c r="X10" s="92">
        <v>1</v>
      </c>
      <c r="Y10" s="92">
        <v>1</v>
      </c>
      <c r="Z10" s="92">
        <v>3</v>
      </c>
      <c r="AA10" s="92">
        <v>6</v>
      </c>
      <c r="AB10" s="92">
        <v>0</v>
      </c>
      <c r="AC10" s="93">
        <v>60</v>
      </c>
      <c r="AD10" s="84">
        <v>73.29578475336322</v>
      </c>
      <c r="AE10" s="84">
        <v>44.21055055520136</v>
      </c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84"/>
      <c r="AY10" s="84"/>
      <c r="AZ10" s="84"/>
    </row>
    <row r="11" spans="2:52" ht="15" customHeight="1">
      <c r="B11" s="235" t="s">
        <v>4</v>
      </c>
      <c r="C11" s="236"/>
      <c r="D11" s="89">
        <v>678</v>
      </c>
      <c r="E11" s="94">
        <v>10</v>
      </c>
      <c r="F11" s="94">
        <v>36</v>
      </c>
      <c r="G11" s="94">
        <v>63</v>
      </c>
      <c r="H11" s="94">
        <v>157</v>
      </c>
      <c r="I11" s="94">
        <v>117</v>
      </c>
      <c r="J11" s="94">
        <v>96</v>
      </c>
      <c r="K11" s="94">
        <v>53</v>
      </c>
      <c r="L11" s="94">
        <v>25</v>
      </c>
      <c r="M11" s="94">
        <v>30</v>
      </c>
      <c r="N11" s="94">
        <v>19</v>
      </c>
      <c r="O11" s="94">
        <v>16</v>
      </c>
      <c r="P11" s="94">
        <v>9</v>
      </c>
      <c r="Q11" s="94">
        <v>4</v>
      </c>
      <c r="R11" s="94">
        <v>12</v>
      </c>
      <c r="S11" s="94">
        <v>6</v>
      </c>
      <c r="T11" s="94">
        <v>3</v>
      </c>
      <c r="U11" s="94">
        <v>5</v>
      </c>
      <c r="V11" s="94">
        <v>2</v>
      </c>
      <c r="W11" s="94">
        <v>2</v>
      </c>
      <c r="X11" s="94">
        <v>2</v>
      </c>
      <c r="Y11" s="94">
        <v>1</v>
      </c>
      <c r="Z11" s="94">
        <v>3</v>
      </c>
      <c r="AA11" s="94">
        <v>7</v>
      </c>
      <c r="AB11" s="94">
        <v>0</v>
      </c>
      <c r="AC11" s="95">
        <v>64</v>
      </c>
      <c r="AD11" s="85">
        <v>74.70306784660765</v>
      </c>
      <c r="AE11" s="85">
        <v>41.11918392771985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84"/>
      <c r="AY11" s="84"/>
      <c r="AZ11" s="84"/>
    </row>
    <row r="12" spans="2:52" ht="15" customHeight="1">
      <c r="B12" s="233" t="s">
        <v>333</v>
      </c>
      <c r="C12" s="234"/>
      <c r="D12" s="86">
        <v>85</v>
      </c>
      <c r="E12" s="86">
        <v>0</v>
      </c>
      <c r="F12" s="86">
        <v>10</v>
      </c>
      <c r="G12" s="86">
        <v>8</v>
      </c>
      <c r="H12" s="86">
        <v>12</v>
      </c>
      <c r="I12" s="86">
        <v>22</v>
      </c>
      <c r="J12" s="86">
        <v>15</v>
      </c>
      <c r="K12" s="86">
        <v>5</v>
      </c>
      <c r="L12" s="86">
        <v>3</v>
      </c>
      <c r="M12" s="86">
        <v>2</v>
      </c>
      <c r="N12" s="86">
        <v>3</v>
      </c>
      <c r="O12" s="86">
        <v>1</v>
      </c>
      <c r="P12" s="86">
        <v>1</v>
      </c>
      <c r="Q12" s="86">
        <v>0</v>
      </c>
      <c r="R12" s="86">
        <v>1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2</v>
      </c>
      <c r="AB12" s="86">
        <v>0</v>
      </c>
      <c r="AC12" s="93">
        <v>62</v>
      </c>
      <c r="AD12" s="82">
        <v>70.31388235294118</v>
      </c>
      <c r="AE12" s="82">
        <v>41.51363631656578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84"/>
      <c r="AY12" s="84"/>
      <c r="AZ12" s="84"/>
    </row>
    <row r="13" spans="2:52" ht="15" customHeight="1">
      <c r="B13" s="233" t="s">
        <v>334</v>
      </c>
      <c r="C13" s="234"/>
      <c r="D13" s="86">
        <v>65</v>
      </c>
      <c r="E13" s="86">
        <v>1</v>
      </c>
      <c r="F13" s="86">
        <v>5</v>
      </c>
      <c r="G13" s="86">
        <v>4</v>
      </c>
      <c r="H13" s="86">
        <v>19</v>
      </c>
      <c r="I13" s="86">
        <v>8</v>
      </c>
      <c r="J13" s="86">
        <v>6</v>
      </c>
      <c r="K13" s="86">
        <v>4</v>
      </c>
      <c r="L13" s="86">
        <v>3</v>
      </c>
      <c r="M13" s="86">
        <v>1</v>
      </c>
      <c r="N13" s="86">
        <v>2</v>
      </c>
      <c r="O13" s="86">
        <v>3</v>
      </c>
      <c r="P13" s="86">
        <v>3</v>
      </c>
      <c r="Q13" s="86">
        <v>0</v>
      </c>
      <c r="R13" s="86">
        <v>2</v>
      </c>
      <c r="S13" s="86">
        <v>0</v>
      </c>
      <c r="T13" s="86">
        <v>1</v>
      </c>
      <c r="U13" s="86">
        <v>0</v>
      </c>
      <c r="V13" s="86">
        <v>0</v>
      </c>
      <c r="W13" s="86">
        <v>0</v>
      </c>
      <c r="X13" s="86">
        <v>1</v>
      </c>
      <c r="Y13" s="86">
        <v>0</v>
      </c>
      <c r="Z13" s="86">
        <v>1</v>
      </c>
      <c r="AA13" s="86">
        <v>1</v>
      </c>
      <c r="AB13" s="86">
        <v>0</v>
      </c>
      <c r="AC13" s="93">
        <v>65</v>
      </c>
      <c r="AD13" s="82">
        <v>81.10815384615384</v>
      </c>
      <c r="AE13" s="82">
        <v>52.19504894181499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84"/>
      <c r="AY13" s="84"/>
      <c r="AZ13" s="84"/>
    </row>
    <row r="14" spans="2:52" ht="15" customHeight="1">
      <c r="B14" s="233" t="s">
        <v>335</v>
      </c>
      <c r="C14" s="234"/>
      <c r="D14" s="86">
        <v>49</v>
      </c>
      <c r="E14" s="86">
        <v>1</v>
      </c>
      <c r="F14" s="86">
        <v>2</v>
      </c>
      <c r="G14" s="86">
        <v>5</v>
      </c>
      <c r="H14" s="86">
        <v>12</v>
      </c>
      <c r="I14" s="86">
        <v>8</v>
      </c>
      <c r="J14" s="86">
        <v>3</v>
      </c>
      <c r="K14" s="86">
        <v>3</v>
      </c>
      <c r="L14" s="86">
        <v>4</v>
      </c>
      <c r="M14" s="86">
        <v>1</v>
      </c>
      <c r="N14" s="86">
        <v>1</v>
      </c>
      <c r="O14" s="86">
        <v>0</v>
      </c>
      <c r="P14" s="86">
        <v>1</v>
      </c>
      <c r="Q14" s="86">
        <v>0</v>
      </c>
      <c r="R14" s="86">
        <v>2</v>
      </c>
      <c r="S14" s="86">
        <v>2</v>
      </c>
      <c r="T14" s="86">
        <v>1</v>
      </c>
      <c r="U14" s="86">
        <v>0</v>
      </c>
      <c r="V14" s="86">
        <v>1</v>
      </c>
      <c r="W14" s="86">
        <v>1</v>
      </c>
      <c r="X14" s="86">
        <v>0</v>
      </c>
      <c r="Y14" s="86">
        <v>1</v>
      </c>
      <c r="Z14" s="86">
        <v>0</v>
      </c>
      <c r="AA14" s="86">
        <v>0</v>
      </c>
      <c r="AB14" s="86">
        <v>0</v>
      </c>
      <c r="AC14" s="93">
        <v>65</v>
      </c>
      <c r="AD14" s="82">
        <v>82.65306122448979</v>
      </c>
      <c r="AE14" s="82">
        <v>48.46672011993048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84"/>
      <c r="AY14" s="84"/>
      <c r="AZ14" s="84"/>
    </row>
    <row r="15" spans="2:52" ht="15" customHeight="1">
      <c r="B15" s="233" t="s">
        <v>336</v>
      </c>
      <c r="C15" s="234"/>
      <c r="D15" s="86">
        <v>5861</v>
      </c>
      <c r="E15" s="86">
        <v>445</v>
      </c>
      <c r="F15" s="86">
        <v>710</v>
      </c>
      <c r="G15" s="86">
        <v>1185</v>
      </c>
      <c r="H15" s="86">
        <v>1178</v>
      </c>
      <c r="I15" s="86">
        <v>761</v>
      </c>
      <c r="J15" s="86">
        <v>541</v>
      </c>
      <c r="K15" s="86">
        <v>288</v>
      </c>
      <c r="L15" s="86">
        <v>195</v>
      </c>
      <c r="M15" s="86">
        <v>212</v>
      </c>
      <c r="N15" s="86">
        <v>57</v>
      </c>
      <c r="O15" s="86">
        <v>59</v>
      </c>
      <c r="P15" s="86">
        <v>48</v>
      </c>
      <c r="Q15" s="86">
        <v>29</v>
      </c>
      <c r="R15" s="86">
        <v>41</v>
      </c>
      <c r="S15" s="86">
        <v>19</v>
      </c>
      <c r="T15" s="86">
        <v>11</v>
      </c>
      <c r="U15" s="86">
        <v>16</v>
      </c>
      <c r="V15" s="86">
        <v>7</v>
      </c>
      <c r="W15" s="86">
        <v>14</v>
      </c>
      <c r="X15" s="86">
        <v>7</v>
      </c>
      <c r="Y15" s="86">
        <v>5</v>
      </c>
      <c r="Z15" s="86">
        <v>7</v>
      </c>
      <c r="AA15" s="86">
        <v>26</v>
      </c>
      <c r="AB15" s="86">
        <v>0</v>
      </c>
      <c r="AC15" s="93">
        <v>50</v>
      </c>
      <c r="AD15" s="82">
        <v>59.91782801569698</v>
      </c>
      <c r="AE15" s="82">
        <v>35.78588087893994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84"/>
      <c r="AY15" s="84"/>
      <c r="AZ15" s="84"/>
    </row>
    <row r="16" spans="2:52" ht="15" customHeight="1">
      <c r="B16" s="233" t="s">
        <v>337</v>
      </c>
      <c r="C16" s="234"/>
      <c r="D16" s="86">
        <v>401</v>
      </c>
      <c r="E16" s="86">
        <v>7</v>
      </c>
      <c r="F16" s="86">
        <v>15</v>
      </c>
      <c r="G16" s="86">
        <v>43</v>
      </c>
      <c r="H16" s="86">
        <v>103</v>
      </c>
      <c r="I16" s="86">
        <v>79</v>
      </c>
      <c r="J16" s="86">
        <v>52</v>
      </c>
      <c r="K16" s="86">
        <v>26</v>
      </c>
      <c r="L16" s="86">
        <v>9</v>
      </c>
      <c r="M16" s="86">
        <v>29</v>
      </c>
      <c r="N16" s="86">
        <v>6</v>
      </c>
      <c r="O16" s="86">
        <v>12</v>
      </c>
      <c r="P16" s="86">
        <v>3</v>
      </c>
      <c r="Q16" s="86">
        <v>2</v>
      </c>
      <c r="R16" s="86">
        <v>3</v>
      </c>
      <c r="S16" s="86">
        <v>1</v>
      </c>
      <c r="T16" s="86">
        <v>0</v>
      </c>
      <c r="U16" s="86">
        <v>1</v>
      </c>
      <c r="V16" s="86">
        <v>1</v>
      </c>
      <c r="W16" s="86">
        <v>1</v>
      </c>
      <c r="X16" s="86">
        <v>1</v>
      </c>
      <c r="Y16" s="86">
        <v>1</v>
      </c>
      <c r="Z16" s="86">
        <v>2</v>
      </c>
      <c r="AA16" s="86">
        <v>4</v>
      </c>
      <c r="AB16" s="86">
        <v>0</v>
      </c>
      <c r="AC16" s="93">
        <v>60</v>
      </c>
      <c r="AD16" s="82">
        <v>71.10952618453865</v>
      </c>
      <c r="AE16" s="82">
        <v>41.16487510031995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84"/>
      <c r="AY16" s="84"/>
      <c r="AZ16" s="84"/>
    </row>
    <row r="17" spans="2:52" ht="15" customHeight="1">
      <c r="B17" s="233" t="s">
        <v>338</v>
      </c>
      <c r="C17" s="234"/>
      <c r="D17" s="86">
        <v>13</v>
      </c>
      <c r="E17" s="86">
        <v>0</v>
      </c>
      <c r="F17" s="86">
        <v>0</v>
      </c>
      <c r="G17" s="86">
        <v>2</v>
      </c>
      <c r="H17" s="86">
        <v>1</v>
      </c>
      <c r="I17" s="86">
        <v>3</v>
      </c>
      <c r="J17" s="86">
        <v>2</v>
      </c>
      <c r="K17" s="86">
        <v>1</v>
      </c>
      <c r="L17" s="86">
        <v>0</v>
      </c>
      <c r="M17" s="86">
        <v>0</v>
      </c>
      <c r="N17" s="86">
        <v>0</v>
      </c>
      <c r="O17" s="86">
        <v>1</v>
      </c>
      <c r="P17" s="86">
        <v>0</v>
      </c>
      <c r="Q17" s="86">
        <v>2</v>
      </c>
      <c r="R17" s="86">
        <v>0</v>
      </c>
      <c r="S17" s="86">
        <v>1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93">
        <v>70</v>
      </c>
      <c r="AD17" s="82">
        <v>86.61538461538461</v>
      </c>
      <c r="AE17" s="82">
        <v>42.327175001288985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84"/>
      <c r="AY17" s="84"/>
      <c r="AZ17" s="84"/>
    </row>
    <row r="18" spans="2:52" ht="15" customHeight="1">
      <c r="B18" s="233" t="s">
        <v>339</v>
      </c>
      <c r="C18" s="234"/>
      <c r="D18" s="86">
        <v>1266</v>
      </c>
      <c r="E18" s="86">
        <v>51</v>
      </c>
      <c r="F18" s="86">
        <v>60</v>
      </c>
      <c r="G18" s="86">
        <v>157</v>
      </c>
      <c r="H18" s="86">
        <v>266</v>
      </c>
      <c r="I18" s="86">
        <v>268</v>
      </c>
      <c r="J18" s="86">
        <v>144</v>
      </c>
      <c r="K18" s="86">
        <v>73</v>
      </c>
      <c r="L18" s="86">
        <v>69</v>
      </c>
      <c r="M18" s="86">
        <v>59</v>
      </c>
      <c r="N18" s="86">
        <v>25</v>
      </c>
      <c r="O18" s="86">
        <v>26</v>
      </c>
      <c r="P18" s="86">
        <v>15</v>
      </c>
      <c r="Q18" s="86">
        <v>6</v>
      </c>
      <c r="R18" s="86">
        <v>17</v>
      </c>
      <c r="S18" s="86">
        <v>7</v>
      </c>
      <c r="T18" s="86">
        <v>3</v>
      </c>
      <c r="U18" s="86">
        <v>3</v>
      </c>
      <c r="V18" s="86">
        <v>2</v>
      </c>
      <c r="W18" s="86">
        <v>5</v>
      </c>
      <c r="X18" s="86">
        <v>1</v>
      </c>
      <c r="Y18" s="86">
        <v>4</v>
      </c>
      <c r="Z18" s="86">
        <v>0</v>
      </c>
      <c r="AA18" s="86">
        <v>5</v>
      </c>
      <c r="AB18" s="86">
        <v>0</v>
      </c>
      <c r="AC18" s="93">
        <v>60</v>
      </c>
      <c r="AD18" s="82">
        <v>68.77710900473934</v>
      </c>
      <c r="AE18" s="82">
        <v>33.63748754580867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84"/>
      <c r="AY18" s="84"/>
      <c r="AZ18" s="84"/>
    </row>
    <row r="19" spans="2:52" ht="15" customHeight="1">
      <c r="B19" s="233" t="s">
        <v>340</v>
      </c>
      <c r="C19" s="234"/>
      <c r="D19" s="86">
        <v>71</v>
      </c>
      <c r="E19" s="86">
        <v>1</v>
      </c>
      <c r="F19" s="86">
        <v>2</v>
      </c>
      <c r="G19" s="86">
        <v>7</v>
      </c>
      <c r="H19" s="86">
        <v>16</v>
      </c>
      <c r="I19" s="86">
        <v>14</v>
      </c>
      <c r="J19" s="86">
        <v>8</v>
      </c>
      <c r="K19" s="86">
        <v>3</v>
      </c>
      <c r="L19" s="86">
        <v>2</v>
      </c>
      <c r="M19" s="86">
        <v>5</v>
      </c>
      <c r="N19" s="86">
        <v>0</v>
      </c>
      <c r="O19" s="86">
        <v>3</v>
      </c>
      <c r="P19" s="86">
        <v>0</v>
      </c>
      <c r="Q19" s="86">
        <v>1</v>
      </c>
      <c r="R19" s="86">
        <v>1</v>
      </c>
      <c r="S19" s="86">
        <v>2</v>
      </c>
      <c r="T19" s="86">
        <v>0</v>
      </c>
      <c r="U19" s="86">
        <v>3</v>
      </c>
      <c r="V19" s="86">
        <v>0</v>
      </c>
      <c r="W19" s="86">
        <v>1</v>
      </c>
      <c r="X19" s="86">
        <v>0</v>
      </c>
      <c r="Y19" s="86">
        <v>0</v>
      </c>
      <c r="Z19" s="86">
        <v>2</v>
      </c>
      <c r="AA19" s="86">
        <v>0</v>
      </c>
      <c r="AB19" s="86">
        <v>0</v>
      </c>
      <c r="AC19" s="93">
        <v>63</v>
      </c>
      <c r="AD19" s="82">
        <v>82.62070422535211</v>
      </c>
      <c r="AE19" s="82">
        <v>47.430359545757604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84"/>
      <c r="AY19" s="84"/>
      <c r="AZ19" s="84"/>
    </row>
    <row r="20" spans="2:52" ht="15" customHeight="1">
      <c r="B20" s="233" t="s">
        <v>341</v>
      </c>
      <c r="C20" s="234"/>
      <c r="D20" s="86">
        <v>35</v>
      </c>
      <c r="E20" s="86">
        <v>0</v>
      </c>
      <c r="F20" s="86">
        <v>1</v>
      </c>
      <c r="G20" s="86">
        <v>5</v>
      </c>
      <c r="H20" s="86">
        <v>5</v>
      </c>
      <c r="I20" s="86">
        <v>4</v>
      </c>
      <c r="J20" s="86">
        <v>10</v>
      </c>
      <c r="K20" s="86">
        <v>0</v>
      </c>
      <c r="L20" s="86">
        <v>1</v>
      </c>
      <c r="M20" s="86">
        <v>2</v>
      </c>
      <c r="N20" s="86">
        <v>2</v>
      </c>
      <c r="O20" s="86">
        <v>1</v>
      </c>
      <c r="P20" s="86">
        <v>0</v>
      </c>
      <c r="Q20" s="86">
        <v>0</v>
      </c>
      <c r="R20" s="86">
        <v>1</v>
      </c>
      <c r="S20" s="86">
        <v>0</v>
      </c>
      <c r="T20" s="86">
        <v>0</v>
      </c>
      <c r="U20" s="86">
        <v>0</v>
      </c>
      <c r="V20" s="86">
        <v>1</v>
      </c>
      <c r="W20" s="86">
        <v>0</v>
      </c>
      <c r="X20" s="86">
        <v>0</v>
      </c>
      <c r="Y20" s="86">
        <v>0</v>
      </c>
      <c r="Z20" s="86">
        <v>0</v>
      </c>
      <c r="AA20" s="86">
        <v>2</v>
      </c>
      <c r="AB20" s="86">
        <v>0</v>
      </c>
      <c r="AC20" s="93">
        <v>70</v>
      </c>
      <c r="AD20" s="82">
        <v>84.02857142857142</v>
      </c>
      <c r="AE20" s="82">
        <v>52.13076641219358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84"/>
      <c r="AY20" s="84"/>
      <c r="AZ20" s="84"/>
    </row>
    <row r="21" spans="2:52" ht="15" customHeight="1">
      <c r="B21" s="233" t="s">
        <v>361</v>
      </c>
      <c r="C21" s="234"/>
      <c r="D21" s="86">
        <v>220</v>
      </c>
      <c r="E21" s="86">
        <v>6</v>
      </c>
      <c r="F21" s="86">
        <v>10</v>
      </c>
      <c r="G21" s="86">
        <v>20</v>
      </c>
      <c r="H21" s="86">
        <v>50</v>
      </c>
      <c r="I21" s="86">
        <v>47</v>
      </c>
      <c r="J21" s="86">
        <v>31</v>
      </c>
      <c r="K21" s="86">
        <v>16</v>
      </c>
      <c r="L21" s="86">
        <v>8</v>
      </c>
      <c r="M21" s="86">
        <v>9</v>
      </c>
      <c r="N21" s="86">
        <v>7</v>
      </c>
      <c r="O21" s="86">
        <v>4</v>
      </c>
      <c r="P21" s="86">
        <v>4</v>
      </c>
      <c r="Q21" s="86">
        <v>0</v>
      </c>
      <c r="R21" s="86">
        <v>5</v>
      </c>
      <c r="S21" s="86">
        <v>1</v>
      </c>
      <c r="T21" s="86">
        <v>1</v>
      </c>
      <c r="U21" s="86">
        <v>1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93">
        <v>60</v>
      </c>
      <c r="AD21" s="82">
        <v>68.96318181818182</v>
      </c>
      <c r="AE21" s="82">
        <v>28.728594983717546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84"/>
      <c r="AY21" s="84"/>
      <c r="AZ21" s="84"/>
    </row>
    <row r="22" spans="2:52" ht="15" customHeight="1">
      <c r="B22" s="235" t="s">
        <v>342</v>
      </c>
      <c r="C22" s="236"/>
      <c r="D22" s="86">
        <v>95</v>
      </c>
      <c r="E22" s="86">
        <v>0</v>
      </c>
      <c r="F22" s="86">
        <v>3</v>
      </c>
      <c r="G22" s="86">
        <v>7</v>
      </c>
      <c r="H22" s="86">
        <v>32</v>
      </c>
      <c r="I22" s="86">
        <v>8</v>
      </c>
      <c r="J22" s="86">
        <v>12</v>
      </c>
      <c r="K22" s="86">
        <v>18</v>
      </c>
      <c r="L22" s="86">
        <v>3</v>
      </c>
      <c r="M22" s="86">
        <v>3</v>
      </c>
      <c r="N22" s="86">
        <v>3</v>
      </c>
      <c r="O22" s="86">
        <v>2</v>
      </c>
      <c r="P22" s="86">
        <v>0</v>
      </c>
      <c r="Q22" s="86">
        <v>1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1</v>
      </c>
      <c r="Y22" s="86">
        <v>0</v>
      </c>
      <c r="Z22" s="86">
        <v>0</v>
      </c>
      <c r="AA22" s="86">
        <v>2</v>
      </c>
      <c r="AB22" s="86">
        <v>0</v>
      </c>
      <c r="AC22" s="93">
        <v>65</v>
      </c>
      <c r="AD22" s="82">
        <v>74.66315789473684</v>
      </c>
      <c r="AE22" s="82">
        <v>45.956873985480726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84"/>
      <c r="AY22" s="84"/>
      <c r="AZ22" s="84"/>
    </row>
    <row r="23" spans="2:52" ht="15" customHeight="1">
      <c r="B23" s="233" t="s">
        <v>5</v>
      </c>
      <c r="C23" s="234"/>
      <c r="D23" s="87">
        <v>85</v>
      </c>
      <c r="E23" s="91">
        <v>0</v>
      </c>
      <c r="F23" s="91">
        <v>10</v>
      </c>
      <c r="G23" s="91">
        <v>8</v>
      </c>
      <c r="H23" s="91">
        <v>12</v>
      </c>
      <c r="I23" s="91">
        <v>22</v>
      </c>
      <c r="J23" s="91">
        <v>15</v>
      </c>
      <c r="K23" s="91">
        <v>5</v>
      </c>
      <c r="L23" s="91">
        <v>3</v>
      </c>
      <c r="M23" s="91">
        <v>2</v>
      </c>
      <c r="N23" s="91">
        <v>3</v>
      </c>
      <c r="O23" s="91">
        <v>1</v>
      </c>
      <c r="P23" s="91">
        <v>1</v>
      </c>
      <c r="Q23" s="91">
        <v>0</v>
      </c>
      <c r="R23" s="91">
        <v>1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2</v>
      </c>
      <c r="AB23" s="91">
        <v>0</v>
      </c>
      <c r="AC23" s="90">
        <v>62</v>
      </c>
      <c r="AD23" s="83">
        <v>70.31388235294118</v>
      </c>
      <c r="AE23" s="83">
        <v>41.51363631656578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84"/>
      <c r="AY23" s="84"/>
      <c r="AZ23" s="84"/>
    </row>
    <row r="24" spans="2:52" ht="15" customHeight="1">
      <c r="B24" s="233" t="s">
        <v>6</v>
      </c>
      <c r="C24" s="234"/>
      <c r="D24" s="88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3" t="s">
        <v>382</v>
      </c>
      <c r="AD24" s="84" t="s">
        <v>382</v>
      </c>
      <c r="AE24" s="84" t="s">
        <v>382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84"/>
      <c r="AY24" s="84"/>
      <c r="AZ24" s="84"/>
    </row>
    <row r="25" spans="2:52" ht="15" customHeight="1">
      <c r="B25" s="233" t="s">
        <v>7</v>
      </c>
      <c r="C25" s="234"/>
      <c r="D25" s="88">
        <v>6</v>
      </c>
      <c r="E25" s="92">
        <v>0</v>
      </c>
      <c r="F25" s="92">
        <v>0</v>
      </c>
      <c r="G25" s="92">
        <v>0</v>
      </c>
      <c r="H25" s="92">
        <v>0</v>
      </c>
      <c r="I25" s="92">
        <v>2</v>
      </c>
      <c r="J25" s="92">
        <v>2</v>
      </c>
      <c r="K25" s="92">
        <v>0</v>
      </c>
      <c r="L25" s="92">
        <v>1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1</v>
      </c>
      <c r="AA25" s="92">
        <v>0</v>
      </c>
      <c r="AB25" s="92">
        <v>0</v>
      </c>
      <c r="AC25" s="93">
        <v>70</v>
      </c>
      <c r="AD25" s="84">
        <v>100.16666666666667</v>
      </c>
      <c r="AE25" s="84">
        <v>64.5489478354734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84"/>
      <c r="AY25" s="84"/>
      <c r="AZ25" s="84"/>
    </row>
    <row r="26" spans="2:52" ht="15" customHeight="1">
      <c r="B26" s="233" t="s">
        <v>8</v>
      </c>
      <c r="C26" s="234"/>
      <c r="D26" s="88">
        <v>42</v>
      </c>
      <c r="E26" s="92">
        <v>1</v>
      </c>
      <c r="F26" s="92">
        <v>4</v>
      </c>
      <c r="G26" s="92">
        <v>3</v>
      </c>
      <c r="H26" s="92">
        <v>11</v>
      </c>
      <c r="I26" s="92">
        <v>5</v>
      </c>
      <c r="J26" s="92">
        <v>2</v>
      </c>
      <c r="K26" s="92">
        <v>3</v>
      </c>
      <c r="L26" s="92">
        <v>2</v>
      </c>
      <c r="M26" s="92">
        <v>1</v>
      </c>
      <c r="N26" s="92">
        <v>2</v>
      </c>
      <c r="O26" s="92">
        <v>2</v>
      </c>
      <c r="P26" s="92">
        <v>2</v>
      </c>
      <c r="Q26" s="92">
        <v>0</v>
      </c>
      <c r="R26" s="92">
        <v>1</v>
      </c>
      <c r="S26" s="92">
        <v>0</v>
      </c>
      <c r="T26" s="92">
        <v>1</v>
      </c>
      <c r="U26" s="92">
        <v>0</v>
      </c>
      <c r="V26" s="92">
        <v>0</v>
      </c>
      <c r="W26" s="92">
        <v>0</v>
      </c>
      <c r="X26" s="92">
        <v>1</v>
      </c>
      <c r="Y26" s="92">
        <v>0</v>
      </c>
      <c r="Z26" s="92">
        <v>0</v>
      </c>
      <c r="AA26" s="92">
        <v>1</v>
      </c>
      <c r="AB26" s="92">
        <v>0</v>
      </c>
      <c r="AC26" s="93">
        <v>62.5</v>
      </c>
      <c r="AD26" s="84">
        <v>82.97690476190476</v>
      </c>
      <c r="AE26" s="84">
        <v>56.450128755630786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84"/>
      <c r="AY26" s="84"/>
      <c r="AZ26" s="84"/>
    </row>
    <row r="27" spans="2:52" ht="15" customHeight="1">
      <c r="B27" s="233" t="s">
        <v>9</v>
      </c>
      <c r="C27" s="234"/>
      <c r="D27" s="88">
        <v>4</v>
      </c>
      <c r="E27" s="92">
        <v>0</v>
      </c>
      <c r="F27" s="92">
        <v>1</v>
      </c>
      <c r="G27" s="92">
        <v>1</v>
      </c>
      <c r="H27" s="92">
        <v>0</v>
      </c>
      <c r="I27" s="92">
        <v>0</v>
      </c>
      <c r="J27" s="92">
        <v>1</v>
      </c>
      <c r="K27" s="92">
        <v>0</v>
      </c>
      <c r="L27" s="92">
        <v>0</v>
      </c>
      <c r="M27" s="92">
        <v>0</v>
      </c>
      <c r="N27" s="92">
        <v>0</v>
      </c>
      <c r="O27" s="92">
        <v>1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3">
        <v>55</v>
      </c>
      <c r="AD27" s="84">
        <v>65</v>
      </c>
      <c r="AE27" s="84">
        <v>40.414518843273804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84"/>
      <c r="AY27" s="84"/>
      <c r="AZ27" s="84"/>
    </row>
    <row r="28" spans="2:52" ht="15" customHeight="1">
      <c r="B28" s="233" t="s">
        <v>10</v>
      </c>
      <c r="C28" s="234"/>
      <c r="D28" s="88">
        <v>5</v>
      </c>
      <c r="E28" s="92">
        <v>0</v>
      </c>
      <c r="F28" s="92">
        <v>0</v>
      </c>
      <c r="G28" s="92">
        <v>0</v>
      </c>
      <c r="H28" s="92">
        <v>3</v>
      </c>
      <c r="I28" s="92">
        <v>0</v>
      </c>
      <c r="J28" s="92">
        <v>1</v>
      </c>
      <c r="K28" s="92">
        <v>1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3">
        <v>59</v>
      </c>
      <c r="AD28" s="84">
        <v>63.8</v>
      </c>
      <c r="AE28" s="84">
        <v>13.292855223765887</v>
      </c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84"/>
      <c r="AY28" s="84"/>
      <c r="AZ28" s="84"/>
    </row>
    <row r="29" spans="2:52" ht="15" customHeight="1">
      <c r="B29" s="233" t="s">
        <v>11</v>
      </c>
      <c r="C29" s="234"/>
      <c r="D29" s="88">
        <v>8</v>
      </c>
      <c r="E29" s="92">
        <v>0</v>
      </c>
      <c r="F29" s="92">
        <v>0</v>
      </c>
      <c r="G29" s="92">
        <v>0</v>
      </c>
      <c r="H29" s="92">
        <v>5</v>
      </c>
      <c r="I29" s="92">
        <v>1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1</v>
      </c>
      <c r="Q29" s="92">
        <v>0</v>
      </c>
      <c r="R29" s="92">
        <v>1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3">
        <v>53</v>
      </c>
      <c r="AD29" s="84">
        <v>75.875</v>
      </c>
      <c r="AE29" s="84">
        <v>41.721654192654306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84"/>
      <c r="AY29" s="84"/>
      <c r="AZ29" s="84"/>
    </row>
    <row r="30" spans="2:52" ht="15" customHeight="1">
      <c r="B30" s="233" t="s">
        <v>12</v>
      </c>
      <c r="C30" s="234"/>
      <c r="D30" s="88">
        <v>37</v>
      </c>
      <c r="E30" s="92">
        <v>1</v>
      </c>
      <c r="F30" s="92">
        <v>3</v>
      </c>
      <c r="G30" s="92">
        <v>4</v>
      </c>
      <c r="H30" s="92">
        <v>8</v>
      </c>
      <c r="I30" s="92">
        <v>2</v>
      </c>
      <c r="J30" s="92">
        <v>8</v>
      </c>
      <c r="K30" s="92">
        <v>3</v>
      </c>
      <c r="L30" s="92">
        <v>1</v>
      </c>
      <c r="M30" s="92">
        <v>4</v>
      </c>
      <c r="N30" s="92">
        <v>1</v>
      </c>
      <c r="O30" s="92">
        <v>1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1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3">
        <v>70</v>
      </c>
      <c r="AD30" s="84">
        <v>69.32432432432432</v>
      </c>
      <c r="AE30" s="84">
        <v>30.129400604406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84"/>
      <c r="AY30" s="84"/>
      <c r="AZ30" s="84"/>
    </row>
    <row r="31" spans="2:52" ht="15" customHeight="1">
      <c r="B31" s="233" t="s">
        <v>13</v>
      </c>
      <c r="C31" s="234"/>
      <c r="D31" s="88">
        <v>14</v>
      </c>
      <c r="E31" s="92">
        <v>1</v>
      </c>
      <c r="F31" s="92">
        <v>1</v>
      </c>
      <c r="G31" s="92">
        <v>1</v>
      </c>
      <c r="H31" s="92">
        <v>6</v>
      </c>
      <c r="I31" s="92">
        <v>1</v>
      </c>
      <c r="J31" s="92">
        <v>1</v>
      </c>
      <c r="K31" s="92">
        <v>0</v>
      </c>
      <c r="L31" s="92">
        <v>1</v>
      </c>
      <c r="M31" s="92">
        <v>1</v>
      </c>
      <c r="N31" s="92">
        <v>0</v>
      </c>
      <c r="O31" s="92">
        <v>0</v>
      </c>
      <c r="P31" s="92">
        <v>1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3">
        <v>55</v>
      </c>
      <c r="AD31" s="84">
        <v>62.785714285714285</v>
      </c>
      <c r="AE31" s="84">
        <v>28.59580004510768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84"/>
      <c r="AY31" s="84"/>
      <c r="AZ31" s="84"/>
    </row>
    <row r="32" spans="2:52" ht="15" customHeight="1">
      <c r="B32" s="233" t="s">
        <v>14</v>
      </c>
      <c r="C32" s="234"/>
      <c r="D32" s="88">
        <v>17</v>
      </c>
      <c r="E32" s="92">
        <v>0</v>
      </c>
      <c r="F32" s="92">
        <v>0</v>
      </c>
      <c r="G32" s="92">
        <v>3</v>
      </c>
      <c r="H32" s="92">
        <v>2</v>
      </c>
      <c r="I32" s="92">
        <v>3</v>
      </c>
      <c r="J32" s="92">
        <v>2</v>
      </c>
      <c r="K32" s="92">
        <v>2</v>
      </c>
      <c r="L32" s="92">
        <v>3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1</v>
      </c>
      <c r="S32" s="92">
        <v>0</v>
      </c>
      <c r="T32" s="92">
        <v>0</v>
      </c>
      <c r="U32" s="92">
        <v>0</v>
      </c>
      <c r="V32" s="92">
        <v>1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3">
        <v>70</v>
      </c>
      <c r="AD32" s="84">
        <v>79.82352941176471</v>
      </c>
      <c r="AE32" s="84">
        <v>41.72864018590476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84"/>
      <c r="AY32" s="84"/>
      <c r="AZ32" s="84"/>
    </row>
    <row r="33" spans="2:52" ht="15" customHeight="1">
      <c r="B33" s="233" t="s">
        <v>15</v>
      </c>
      <c r="C33" s="234"/>
      <c r="D33" s="88">
        <v>734</v>
      </c>
      <c r="E33" s="92">
        <v>43</v>
      </c>
      <c r="F33" s="92">
        <v>70</v>
      </c>
      <c r="G33" s="92">
        <v>165</v>
      </c>
      <c r="H33" s="92">
        <v>183</v>
      </c>
      <c r="I33" s="92">
        <v>91</v>
      </c>
      <c r="J33" s="92">
        <v>70</v>
      </c>
      <c r="K33" s="92">
        <v>27</v>
      </c>
      <c r="L33" s="92">
        <v>28</v>
      </c>
      <c r="M33" s="92">
        <v>32</v>
      </c>
      <c r="N33" s="92">
        <v>5</v>
      </c>
      <c r="O33" s="92">
        <v>4</v>
      </c>
      <c r="P33" s="92">
        <v>4</v>
      </c>
      <c r="Q33" s="92">
        <v>2</v>
      </c>
      <c r="R33" s="92">
        <v>2</v>
      </c>
      <c r="S33" s="92">
        <v>1</v>
      </c>
      <c r="T33" s="92">
        <v>0</v>
      </c>
      <c r="U33" s="92">
        <v>2</v>
      </c>
      <c r="V33" s="92">
        <v>0</v>
      </c>
      <c r="W33" s="92">
        <v>2</v>
      </c>
      <c r="X33" s="92">
        <v>0</v>
      </c>
      <c r="Y33" s="92">
        <v>1</v>
      </c>
      <c r="Z33" s="92">
        <v>1</v>
      </c>
      <c r="AA33" s="92">
        <v>1</v>
      </c>
      <c r="AB33" s="92">
        <v>0</v>
      </c>
      <c r="AC33" s="93">
        <v>50</v>
      </c>
      <c r="AD33" s="84">
        <v>57.493051771117166</v>
      </c>
      <c r="AE33" s="84">
        <v>27.398692835949955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84"/>
      <c r="AY33" s="84"/>
      <c r="AZ33" s="84"/>
    </row>
    <row r="34" spans="2:52" ht="15" customHeight="1">
      <c r="B34" s="233" t="s">
        <v>16</v>
      </c>
      <c r="C34" s="234"/>
      <c r="D34" s="88">
        <v>434</v>
      </c>
      <c r="E34" s="92">
        <v>16</v>
      </c>
      <c r="F34" s="92">
        <v>36</v>
      </c>
      <c r="G34" s="92">
        <v>84</v>
      </c>
      <c r="H34" s="92">
        <v>92</v>
      </c>
      <c r="I34" s="92">
        <v>74</v>
      </c>
      <c r="J34" s="92">
        <v>49</v>
      </c>
      <c r="K34" s="92">
        <v>28</v>
      </c>
      <c r="L34" s="92">
        <v>13</v>
      </c>
      <c r="M34" s="92">
        <v>17</v>
      </c>
      <c r="N34" s="92">
        <v>4</v>
      </c>
      <c r="O34" s="92">
        <v>3</v>
      </c>
      <c r="P34" s="92">
        <v>3</v>
      </c>
      <c r="Q34" s="92">
        <v>4</v>
      </c>
      <c r="R34" s="92">
        <v>2</v>
      </c>
      <c r="S34" s="92">
        <v>1</v>
      </c>
      <c r="T34" s="92">
        <v>3</v>
      </c>
      <c r="U34" s="92">
        <v>0</v>
      </c>
      <c r="V34" s="92">
        <v>1</v>
      </c>
      <c r="W34" s="92">
        <v>1</v>
      </c>
      <c r="X34" s="92">
        <v>0</v>
      </c>
      <c r="Y34" s="92">
        <v>0</v>
      </c>
      <c r="Z34" s="92">
        <v>1</v>
      </c>
      <c r="AA34" s="92">
        <v>2</v>
      </c>
      <c r="AB34" s="92">
        <v>0</v>
      </c>
      <c r="AC34" s="93">
        <v>57</v>
      </c>
      <c r="AD34" s="84">
        <v>63.422764976958526</v>
      </c>
      <c r="AE34" s="84">
        <v>36.86743537258275</v>
      </c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84"/>
      <c r="AY34" s="84"/>
      <c r="AZ34" s="84"/>
    </row>
    <row r="35" spans="2:52" ht="15" customHeight="1">
      <c r="B35" s="233" t="s">
        <v>17</v>
      </c>
      <c r="C35" s="234"/>
      <c r="D35" s="88">
        <v>3118</v>
      </c>
      <c r="E35" s="92">
        <v>284</v>
      </c>
      <c r="F35" s="92">
        <v>433</v>
      </c>
      <c r="G35" s="92">
        <v>623</v>
      </c>
      <c r="H35" s="92">
        <v>588</v>
      </c>
      <c r="I35" s="92">
        <v>367</v>
      </c>
      <c r="J35" s="92">
        <v>274</v>
      </c>
      <c r="K35" s="92">
        <v>153</v>
      </c>
      <c r="L35" s="92">
        <v>99</v>
      </c>
      <c r="M35" s="92">
        <v>102</v>
      </c>
      <c r="N35" s="92">
        <v>27</v>
      </c>
      <c r="O35" s="92">
        <v>34</v>
      </c>
      <c r="P35" s="92">
        <v>23</v>
      </c>
      <c r="Q35" s="92">
        <v>19</v>
      </c>
      <c r="R35" s="92">
        <v>27</v>
      </c>
      <c r="S35" s="92">
        <v>15</v>
      </c>
      <c r="T35" s="92">
        <v>5</v>
      </c>
      <c r="U35" s="92">
        <v>5</v>
      </c>
      <c r="V35" s="92">
        <v>3</v>
      </c>
      <c r="W35" s="92">
        <v>10</v>
      </c>
      <c r="X35" s="92">
        <v>4</v>
      </c>
      <c r="Y35" s="92">
        <v>3</v>
      </c>
      <c r="Z35" s="92">
        <v>3</v>
      </c>
      <c r="AA35" s="92">
        <v>17</v>
      </c>
      <c r="AB35" s="92">
        <v>0</v>
      </c>
      <c r="AC35" s="93">
        <v>50</v>
      </c>
      <c r="AD35" s="84">
        <v>59.20913085311098</v>
      </c>
      <c r="AE35" s="84">
        <v>34.945204081136126</v>
      </c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84"/>
      <c r="AY35" s="84"/>
      <c r="AZ35" s="84"/>
    </row>
    <row r="36" spans="2:52" ht="15" customHeight="1">
      <c r="B36" s="233" t="s">
        <v>18</v>
      </c>
      <c r="C36" s="234"/>
      <c r="D36" s="88">
        <v>1485</v>
      </c>
      <c r="E36" s="92">
        <v>100</v>
      </c>
      <c r="F36" s="92">
        <v>168</v>
      </c>
      <c r="G36" s="92">
        <v>306</v>
      </c>
      <c r="H36" s="92">
        <v>298</v>
      </c>
      <c r="I36" s="92">
        <v>214</v>
      </c>
      <c r="J36" s="92">
        <v>136</v>
      </c>
      <c r="K36" s="92">
        <v>71</v>
      </c>
      <c r="L36" s="92">
        <v>52</v>
      </c>
      <c r="M36" s="92">
        <v>52</v>
      </c>
      <c r="N36" s="92">
        <v>19</v>
      </c>
      <c r="O36" s="92">
        <v>16</v>
      </c>
      <c r="P36" s="92">
        <v>17</v>
      </c>
      <c r="Q36" s="92">
        <v>4</v>
      </c>
      <c r="R36" s="92">
        <v>8</v>
      </c>
      <c r="S36" s="92">
        <v>2</v>
      </c>
      <c r="T36" s="92">
        <v>2</v>
      </c>
      <c r="U36" s="92">
        <v>8</v>
      </c>
      <c r="V36" s="92">
        <v>2</v>
      </c>
      <c r="W36" s="92">
        <v>1</v>
      </c>
      <c r="X36" s="92">
        <v>3</v>
      </c>
      <c r="Y36" s="92">
        <v>1</v>
      </c>
      <c r="Z36" s="92">
        <v>1</v>
      </c>
      <c r="AA36" s="92">
        <v>4</v>
      </c>
      <c r="AB36" s="92">
        <v>0</v>
      </c>
      <c r="AC36" s="93">
        <v>52</v>
      </c>
      <c r="AD36" s="84">
        <v>60.277400673400685</v>
      </c>
      <c r="AE36" s="84">
        <v>39.23601720446582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84"/>
      <c r="AY36" s="84"/>
      <c r="AZ36" s="84"/>
    </row>
    <row r="37" spans="2:52" ht="15" customHeight="1">
      <c r="B37" s="233" t="s">
        <v>19</v>
      </c>
      <c r="C37" s="234"/>
      <c r="D37" s="88">
        <v>9</v>
      </c>
      <c r="E37" s="92">
        <v>0</v>
      </c>
      <c r="F37" s="92">
        <v>1</v>
      </c>
      <c r="G37" s="92">
        <v>1</v>
      </c>
      <c r="H37" s="92">
        <v>3</v>
      </c>
      <c r="I37" s="92">
        <v>1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1</v>
      </c>
      <c r="T37" s="92">
        <v>1</v>
      </c>
      <c r="U37" s="92">
        <v>0</v>
      </c>
      <c r="V37" s="92">
        <v>0</v>
      </c>
      <c r="W37" s="92">
        <v>1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3">
        <v>55</v>
      </c>
      <c r="AD37" s="84">
        <v>92.55555555555556</v>
      </c>
      <c r="AE37" s="84">
        <v>64.60091158627546</v>
      </c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84"/>
      <c r="AY37" s="84"/>
      <c r="AZ37" s="84"/>
    </row>
    <row r="38" spans="2:52" ht="15" customHeight="1">
      <c r="B38" s="233" t="s">
        <v>20</v>
      </c>
      <c r="C38" s="234"/>
      <c r="D38" s="88">
        <v>2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2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3">
        <v>145.5</v>
      </c>
      <c r="AD38" s="84">
        <v>145.5</v>
      </c>
      <c r="AE38" s="84">
        <v>3.5355339059327378</v>
      </c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84"/>
      <c r="AY38" s="84"/>
      <c r="AZ38" s="84"/>
    </row>
    <row r="39" spans="2:52" ht="15" customHeight="1">
      <c r="B39" s="233" t="s">
        <v>21</v>
      </c>
      <c r="C39" s="234"/>
      <c r="D39" s="88">
        <v>7</v>
      </c>
      <c r="E39" s="92">
        <v>0</v>
      </c>
      <c r="F39" s="92">
        <v>0</v>
      </c>
      <c r="G39" s="92">
        <v>1</v>
      </c>
      <c r="H39" s="92">
        <v>0</v>
      </c>
      <c r="I39" s="92">
        <v>2</v>
      </c>
      <c r="J39" s="92">
        <v>2</v>
      </c>
      <c r="K39" s="92">
        <v>1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1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3">
        <v>70</v>
      </c>
      <c r="AD39" s="84">
        <v>80.71428571428571</v>
      </c>
      <c r="AE39" s="84">
        <v>38.66830866792722</v>
      </c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84"/>
      <c r="AY39" s="84"/>
      <c r="AZ39" s="84"/>
    </row>
    <row r="40" spans="2:52" ht="15" customHeight="1">
      <c r="B40" s="233" t="s">
        <v>22</v>
      </c>
      <c r="C40" s="234"/>
      <c r="D40" s="88">
        <v>4</v>
      </c>
      <c r="E40" s="92">
        <v>0</v>
      </c>
      <c r="F40" s="92">
        <v>0</v>
      </c>
      <c r="G40" s="92">
        <v>1</v>
      </c>
      <c r="H40" s="92">
        <v>1</v>
      </c>
      <c r="I40" s="92">
        <v>1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1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3">
        <v>55</v>
      </c>
      <c r="AD40" s="84">
        <v>67.5</v>
      </c>
      <c r="AE40" s="84">
        <v>35.939764421413045</v>
      </c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84"/>
      <c r="AY40" s="84"/>
      <c r="AZ40" s="84"/>
    </row>
    <row r="41" spans="2:52" ht="15" customHeight="1">
      <c r="B41" s="233" t="s">
        <v>23</v>
      </c>
      <c r="C41" s="234"/>
      <c r="D41" s="88">
        <v>8</v>
      </c>
      <c r="E41" s="92">
        <v>0</v>
      </c>
      <c r="F41" s="92">
        <v>0</v>
      </c>
      <c r="G41" s="92">
        <v>1</v>
      </c>
      <c r="H41" s="92">
        <v>2</v>
      </c>
      <c r="I41" s="92">
        <v>1</v>
      </c>
      <c r="J41" s="92">
        <v>1</v>
      </c>
      <c r="K41" s="92">
        <v>0</v>
      </c>
      <c r="L41" s="92">
        <v>0</v>
      </c>
      <c r="M41" s="92">
        <v>3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3">
        <v>67</v>
      </c>
      <c r="AD41" s="84">
        <v>73.375</v>
      </c>
      <c r="AE41" s="84">
        <v>25.025344296190156</v>
      </c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84"/>
      <c r="AY41" s="84"/>
      <c r="AZ41" s="84"/>
    </row>
    <row r="42" spans="2:52" ht="15" customHeight="1">
      <c r="B42" s="233" t="s">
        <v>24</v>
      </c>
      <c r="C42" s="234"/>
      <c r="D42" s="88">
        <v>9</v>
      </c>
      <c r="E42" s="92">
        <v>0</v>
      </c>
      <c r="F42" s="92">
        <v>0</v>
      </c>
      <c r="G42" s="92">
        <v>0</v>
      </c>
      <c r="H42" s="92">
        <v>1</v>
      </c>
      <c r="I42" s="92">
        <v>3</v>
      </c>
      <c r="J42" s="92">
        <v>0</v>
      </c>
      <c r="K42" s="92">
        <v>1</v>
      </c>
      <c r="L42" s="92">
        <v>0</v>
      </c>
      <c r="M42" s="92">
        <v>0</v>
      </c>
      <c r="N42" s="92">
        <v>1</v>
      </c>
      <c r="O42" s="92">
        <v>0</v>
      </c>
      <c r="P42" s="92">
        <v>0</v>
      </c>
      <c r="Q42" s="92">
        <v>0</v>
      </c>
      <c r="R42" s="92">
        <v>1</v>
      </c>
      <c r="S42" s="92">
        <v>1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1</v>
      </c>
      <c r="Z42" s="92">
        <v>0</v>
      </c>
      <c r="AA42" s="92">
        <v>0</v>
      </c>
      <c r="AB42" s="92">
        <v>0</v>
      </c>
      <c r="AC42" s="93">
        <v>82</v>
      </c>
      <c r="AD42" s="84">
        <v>109</v>
      </c>
      <c r="AE42" s="84">
        <v>59.24947257149214</v>
      </c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84"/>
      <c r="AY42" s="84"/>
      <c r="AZ42" s="84"/>
    </row>
    <row r="43" spans="2:52" ht="15" customHeight="1">
      <c r="B43" s="233" t="s">
        <v>25</v>
      </c>
      <c r="C43" s="234"/>
      <c r="D43" s="88">
        <v>22</v>
      </c>
      <c r="E43" s="92">
        <v>0</v>
      </c>
      <c r="F43" s="92">
        <v>1</v>
      </c>
      <c r="G43" s="92">
        <v>0</v>
      </c>
      <c r="H43" s="92">
        <v>9</v>
      </c>
      <c r="I43" s="92">
        <v>1</v>
      </c>
      <c r="J43" s="92">
        <v>3</v>
      </c>
      <c r="K43" s="92">
        <v>4</v>
      </c>
      <c r="L43" s="92">
        <v>0</v>
      </c>
      <c r="M43" s="92">
        <v>2</v>
      </c>
      <c r="N43" s="92">
        <v>0</v>
      </c>
      <c r="O43" s="92">
        <v>2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3">
        <v>67</v>
      </c>
      <c r="AD43" s="84">
        <v>70.86363636363636</v>
      </c>
      <c r="AE43" s="84">
        <v>23.80735271486612</v>
      </c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84"/>
      <c r="AY43" s="84"/>
      <c r="AZ43" s="84"/>
    </row>
    <row r="44" spans="2:52" ht="15" customHeight="1">
      <c r="B44" s="233" t="s">
        <v>26</v>
      </c>
      <c r="C44" s="234"/>
      <c r="D44" s="88">
        <v>45</v>
      </c>
      <c r="E44" s="92">
        <v>1</v>
      </c>
      <c r="F44" s="92">
        <v>0</v>
      </c>
      <c r="G44" s="92">
        <v>2</v>
      </c>
      <c r="H44" s="92">
        <v>7</v>
      </c>
      <c r="I44" s="92">
        <v>12</v>
      </c>
      <c r="J44" s="92">
        <v>3</v>
      </c>
      <c r="K44" s="92">
        <v>6</v>
      </c>
      <c r="L44" s="92">
        <v>2</v>
      </c>
      <c r="M44" s="92">
        <v>2</v>
      </c>
      <c r="N44" s="92">
        <v>1</v>
      </c>
      <c r="O44" s="92">
        <v>1</v>
      </c>
      <c r="P44" s="92">
        <v>1</v>
      </c>
      <c r="Q44" s="92">
        <v>0</v>
      </c>
      <c r="R44" s="92">
        <v>2</v>
      </c>
      <c r="S44" s="92">
        <v>0</v>
      </c>
      <c r="T44" s="92">
        <v>1</v>
      </c>
      <c r="U44" s="92">
        <v>0</v>
      </c>
      <c r="V44" s="92">
        <v>1</v>
      </c>
      <c r="W44" s="92">
        <v>0</v>
      </c>
      <c r="X44" s="92">
        <v>0</v>
      </c>
      <c r="Y44" s="92">
        <v>0</v>
      </c>
      <c r="Z44" s="92">
        <v>1</v>
      </c>
      <c r="AA44" s="92">
        <v>2</v>
      </c>
      <c r="AB44" s="92">
        <v>0</v>
      </c>
      <c r="AC44" s="93">
        <v>70</v>
      </c>
      <c r="AD44" s="84">
        <v>92.77777777777777</v>
      </c>
      <c r="AE44" s="84">
        <v>62.69873454170597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84"/>
      <c r="AY44" s="84"/>
      <c r="AZ44" s="84"/>
    </row>
    <row r="45" spans="2:52" ht="15" customHeight="1">
      <c r="B45" s="233" t="s">
        <v>27</v>
      </c>
      <c r="C45" s="234"/>
      <c r="D45" s="88">
        <v>363</v>
      </c>
      <c r="E45" s="92">
        <v>7</v>
      </c>
      <c r="F45" s="92">
        <v>14</v>
      </c>
      <c r="G45" s="92">
        <v>42</v>
      </c>
      <c r="H45" s="92">
        <v>90</v>
      </c>
      <c r="I45" s="92">
        <v>73</v>
      </c>
      <c r="J45" s="92">
        <v>48</v>
      </c>
      <c r="K45" s="92">
        <v>22</v>
      </c>
      <c r="L45" s="92">
        <v>8</v>
      </c>
      <c r="M45" s="92">
        <v>25</v>
      </c>
      <c r="N45" s="92">
        <v>6</v>
      </c>
      <c r="O45" s="92">
        <v>9</v>
      </c>
      <c r="P45" s="92">
        <v>3</v>
      </c>
      <c r="Q45" s="92">
        <v>2</v>
      </c>
      <c r="R45" s="92">
        <v>3</v>
      </c>
      <c r="S45" s="92">
        <v>1</v>
      </c>
      <c r="T45" s="92">
        <v>0</v>
      </c>
      <c r="U45" s="92">
        <v>1</v>
      </c>
      <c r="V45" s="92">
        <v>1</v>
      </c>
      <c r="W45" s="92">
        <v>1</v>
      </c>
      <c r="X45" s="92">
        <v>0</v>
      </c>
      <c r="Y45" s="92">
        <v>1</v>
      </c>
      <c r="Z45" s="92">
        <v>2</v>
      </c>
      <c r="AA45" s="92">
        <v>4</v>
      </c>
      <c r="AB45" s="92">
        <v>0</v>
      </c>
      <c r="AC45" s="93">
        <v>60</v>
      </c>
      <c r="AD45" s="84">
        <v>70.77112947658402</v>
      </c>
      <c r="AE45" s="84">
        <v>41.95003515222896</v>
      </c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84"/>
      <c r="AY45" s="84"/>
      <c r="AZ45" s="84"/>
    </row>
    <row r="46" spans="2:52" ht="15" customHeight="1">
      <c r="B46" s="233" t="s">
        <v>28</v>
      </c>
      <c r="C46" s="234"/>
      <c r="D46" s="88">
        <v>16</v>
      </c>
      <c r="E46" s="92">
        <v>0</v>
      </c>
      <c r="F46" s="92">
        <v>0</v>
      </c>
      <c r="G46" s="92">
        <v>1</v>
      </c>
      <c r="H46" s="92">
        <v>4</v>
      </c>
      <c r="I46" s="92">
        <v>5</v>
      </c>
      <c r="J46" s="92">
        <v>1</v>
      </c>
      <c r="K46" s="92">
        <v>0</v>
      </c>
      <c r="L46" s="92">
        <v>1</v>
      </c>
      <c r="M46" s="92">
        <v>2</v>
      </c>
      <c r="N46" s="92">
        <v>0</v>
      </c>
      <c r="O46" s="92">
        <v>1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1</v>
      </c>
      <c r="Y46" s="92">
        <v>0</v>
      </c>
      <c r="Z46" s="92">
        <v>0</v>
      </c>
      <c r="AA46" s="92">
        <v>0</v>
      </c>
      <c r="AB46" s="92">
        <v>0</v>
      </c>
      <c r="AC46" s="93">
        <v>62.5</v>
      </c>
      <c r="AD46" s="84">
        <v>79.125</v>
      </c>
      <c r="AE46" s="84">
        <v>43.047067263635974</v>
      </c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84"/>
      <c r="AY46" s="84"/>
      <c r="AZ46" s="84"/>
    </row>
    <row r="47" spans="2:52" ht="15" customHeight="1">
      <c r="B47" s="233" t="s">
        <v>29</v>
      </c>
      <c r="C47" s="234"/>
      <c r="D47" s="88">
        <v>33</v>
      </c>
      <c r="E47" s="92">
        <v>1</v>
      </c>
      <c r="F47" s="92">
        <v>2</v>
      </c>
      <c r="G47" s="92">
        <v>6</v>
      </c>
      <c r="H47" s="92">
        <v>6</v>
      </c>
      <c r="I47" s="92">
        <v>9</v>
      </c>
      <c r="J47" s="92">
        <v>0</v>
      </c>
      <c r="K47" s="92">
        <v>0</v>
      </c>
      <c r="L47" s="92">
        <v>1</v>
      </c>
      <c r="M47" s="92">
        <v>1</v>
      </c>
      <c r="N47" s="92">
        <v>0</v>
      </c>
      <c r="O47" s="92">
        <v>2</v>
      </c>
      <c r="P47" s="92">
        <v>2</v>
      </c>
      <c r="Q47" s="92">
        <v>0</v>
      </c>
      <c r="R47" s="92">
        <v>1</v>
      </c>
      <c r="S47" s="92">
        <v>1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1</v>
      </c>
      <c r="AB47" s="92">
        <v>0</v>
      </c>
      <c r="AC47" s="93">
        <v>60</v>
      </c>
      <c r="AD47" s="84">
        <v>75.06060606060606</v>
      </c>
      <c r="AE47" s="84">
        <v>47.2968943179276</v>
      </c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84"/>
      <c r="AY47" s="84"/>
      <c r="AZ47" s="84"/>
    </row>
    <row r="48" spans="2:52" ht="15" customHeight="1">
      <c r="B48" s="233" t="s">
        <v>30</v>
      </c>
      <c r="C48" s="234"/>
      <c r="D48" s="88">
        <v>86</v>
      </c>
      <c r="E48" s="92">
        <v>2</v>
      </c>
      <c r="F48" s="92">
        <v>1</v>
      </c>
      <c r="G48" s="92">
        <v>13</v>
      </c>
      <c r="H48" s="92">
        <v>22</v>
      </c>
      <c r="I48" s="92">
        <v>10</v>
      </c>
      <c r="J48" s="92">
        <v>9</v>
      </c>
      <c r="K48" s="92">
        <v>9</v>
      </c>
      <c r="L48" s="92">
        <v>8</v>
      </c>
      <c r="M48" s="92">
        <v>3</v>
      </c>
      <c r="N48" s="92">
        <v>3</v>
      </c>
      <c r="O48" s="92">
        <v>2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2</v>
      </c>
      <c r="X48" s="92">
        <v>1</v>
      </c>
      <c r="Y48" s="92">
        <v>1</v>
      </c>
      <c r="Z48" s="92">
        <v>0</v>
      </c>
      <c r="AA48" s="92">
        <v>0</v>
      </c>
      <c r="AB48" s="92">
        <v>0</v>
      </c>
      <c r="AC48" s="93">
        <v>60.5</v>
      </c>
      <c r="AD48" s="84">
        <v>72.99476744186046</v>
      </c>
      <c r="AE48" s="84">
        <v>37.71178629075263</v>
      </c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84"/>
      <c r="AY48" s="84"/>
      <c r="AZ48" s="84"/>
    </row>
    <row r="49" spans="2:52" ht="15" customHeight="1">
      <c r="B49" s="233" t="s">
        <v>31</v>
      </c>
      <c r="C49" s="234"/>
      <c r="D49" s="88">
        <v>642</v>
      </c>
      <c r="E49" s="92">
        <v>30</v>
      </c>
      <c r="F49" s="92">
        <v>36</v>
      </c>
      <c r="G49" s="92">
        <v>68</v>
      </c>
      <c r="H49" s="92">
        <v>135</v>
      </c>
      <c r="I49" s="92">
        <v>142</v>
      </c>
      <c r="J49" s="92">
        <v>68</v>
      </c>
      <c r="K49" s="92">
        <v>40</v>
      </c>
      <c r="L49" s="92">
        <v>34</v>
      </c>
      <c r="M49" s="92">
        <v>32</v>
      </c>
      <c r="N49" s="92">
        <v>8</v>
      </c>
      <c r="O49" s="92">
        <v>14</v>
      </c>
      <c r="P49" s="92">
        <v>7</v>
      </c>
      <c r="Q49" s="92">
        <v>3</v>
      </c>
      <c r="R49" s="92">
        <v>12</v>
      </c>
      <c r="S49" s="92">
        <v>2</v>
      </c>
      <c r="T49" s="92">
        <v>2</v>
      </c>
      <c r="U49" s="92">
        <v>2</v>
      </c>
      <c r="V49" s="92">
        <v>2</v>
      </c>
      <c r="W49" s="92">
        <v>1</v>
      </c>
      <c r="X49" s="92">
        <v>0</v>
      </c>
      <c r="Y49" s="92">
        <v>2</v>
      </c>
      <c r="Z49" s="92">
        <v>0</v>
      </c>
      <c r="AA49" s="92">
        <v>2</v>
      </c>
      <c r="AB49" s="92">
        <v>0</v>
      </c>
      <c r="AC49" s="93">
        <v>60</v>
      </c>
      <c r="AD49" s="84">
        <v>68.4697663551402</v>
      </c>
      <c r="AE49" s="84">
        <v>33.365091458385784</v>
      </c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84"/>
      <c r="AY49" s="84"/>
      <c r="AZ49" s="84"/>
    </row>
    <row r="50" spans="2:52" ht="15" customHeight="1">
      <c r="B50" s="233" t="s">
        <v>32</v>
      </c>
      <c r="C50" s="234"/>
      <c r="D50" s="88">
        <v>473</v>
      </c>
      <c r="E50" s="92">
        <v>17</v>
      </c>
      <c r="F50" s="92">
        <v>19</v>
      </c>
      <c r="G50" s="92">
        <v>65</v>
      </c>
      <c r="H50" s="92">
        <v>101</v>
      </c>
      <c r="I50" s="92">
        <v>101</v>
      </c>
      <c r="J50" s="92">
        <v>61</v>
      </c>
      <c r="K50" s="92">
        <v>22</v>
      </c>
      <c r="L50" s="92">
        <v>24</v>
      </c>
      <c r="M50" s="92">
        <v>21</v>
      </c>
      <c r="N50" s="92">
        <v>13</v>
      </c>
      <c r="O50" s="92">
        <v>7</v>
      </c>
      <c r="P50" s="92">
        <v>5</v>
      </c>
      <c r="Q50" s="92">
        <v>3</v>
      </c>
      <c r="R50" s="92">
        <v>3</v>
      </c>
      <c r="S50" s="92">
        <v>4</v>
      </c>
      <c r="T50" s="92">
        <v>1</v>
      </c>
      <c r="U50" s="92">
        <v>1</v>
      </c>
      <c r="V50" s="92">
        <v>0</v>
      </c>
      <c r="W50" s="92">
        <v>2</v>
      </c>
      <c r="X50" s="92">
        <v>0</v>
      </c>
      <c r="Y50" s="92">
        <v>1</v>
      </c>
      <c r="Z50" s="92">
        <v>0</v>
      </c>
      <c r="AA50" s="92">
        <v>2</v>
      </c>
      <c r="AB50" s="92">
        <v>0</v>
      </c>
      <c r="AC50" s="93">
        <v>60</v>
      </c>
      <c r="AD50" s="84">
        <v>67.77310782241014</v>
      </c>
      <c r="AE50" s="84">
        <v>32.3393266170048</v>
      </c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84"/>
      <c r="AY50" s="84"/>
      <c r="AZ50" s="84"/>
    </row>
    <row r="51" spans="2:52" ht="15" customHeight="1">
      <c r="B51" s="233" t="s">
        <v>33</v>
      </c>
      <c r="C51" s="234"/>
      <c r="D51" s="88">
        <v>25</v>
      </c>
      <c r="E51" s="92">
        <v>1</v>
      </c>
      <c r="F51" s="92">
        <v>2</v>
      </c>
      <c r="G51" s="92">
        <v>2</v>
      </c>
      <c r="H51" s="92">
        <v>2</v>
      </c>
      <c r="I51" s="92">
        <v>6</v>
      </c>
      <c r="J51" s="92">
        <v>4</v>
      </c>
      <c r="K51" s="92">
        <v>1</v>
      </c>
      <c r="L51" s="92">
        <v>2</v>
      </c>
      <c r="M51" s="92">
        <v>1</v>
      </c>
      <c r="N51" s="92">
        <v>1</v>
      </c>
      <c r="O51" s="92">
        <v>1</v>
      </c>
      <c r="P51" s="92">
        <v>1</v>
      </c>
      <c r="Q51" s="92">
        <v>0</v>
      </c>
      <c r="R51" s="92">
        <v>1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3">
        <v>65</v>
      </c>
      <c r="AD51" s="84">
        <v>73.36</v>
      </c>
      <c r="AE51" s="84">
        <v>32.07527604453831</v>
      </c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84"/>
      <c r="AY51" s="84"/>
      <c r="AZ51" s="84"/>
    </row>
    <row r="52" spans="2:52" ht="15" customHeight="1">
      <c r="B52" s="233" t="s">
        <v>34</v>
      </c>
      <c r="C52" s="234"/>
      <c r="D52" s="88">
        <v>7</v>
      </c>
      <c r="E52" s="92">
        <v>0</v>
      </c>
      <c r="F52" s="92">
        <v>0</v>
      </c>
      <c r="G52" s="92">
        <v>3</v>
      </c>
      <c r="H52" s="92">
        <v>0</v>
      </c>
      <c r="I52" s="92">
        <v>0</v>
      </c>
      <c r="J52" s="92">
        <v>2</v>
      </c>
      <c r="K52" s="92">
        <v>1</v>
      </c>
      <c r="L52" s="92">
        <v>0</v>
      </c>
      <c r="M52" s="92">
        <v>1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  <c r="AC52" s="93">
        <v>70</v>
      </c>
      <c r="AD52" s="84">
        <v>67</v>
      </c>
      <c r="AE52" s="84">
        <v>22.479620400116488</v>
      </c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84"/>
      <c r="AY52" s="84"/>
      <c r="AZ52" s="84"/>
    </row>
    <row r="53" spans="2:52" ht="15" customHeight="1">
      <c r="B53" s="233" t="s">
        <v>35</v>
      </c>
      <c r="C53" s="234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3" t="s">
        <v>382</v>
      </c>
      <c r="AD53" s="84" t="s">
        <v>382</v>
      </c>
      <c r="AE53" s="84" t="s">
        <v>382</v>
      </c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84"/>
      <c r="AY53" s="84"/>
      <c r="AZ53" s="84"/>
    </row>
    <row r="54" spans="2:52" ht="15" customHeight="1">
      <c r="B54" s="233" t="s">
        <v>36</v>
      </c>
      <c r="C54" s="234"/>
      <c r="D54" s="88">
        <v>1</v>
      </c>
      <c r="E54" s="92">
        <v>0</v>
      </c>
      <c r="F54" s="92">
        <v>0</v>
      </c>
      <c r="G54" s="92">
        <v>0</v>
      </c>
      <c r="H54" s="92">
        <v>0</v>
      </c>
      <c r="I54" s="92">
        <v>1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2">
        <v>0</v>
      </c>
      <c r="AB54" s="92">
        <v>0</v>
      </c>
      <c r="AC54" s="93">
        <v>64</v>
      </c>
      <c r="AD54" s="84">
        <v>64</v>
      </c>
      <c r="AE54" s="84" t="s">
        <v>382</v>
      </c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84"/>
      <c r="AY54" s="84"/>
      <c r="AZ54" s="84"/>
    </row>
    <row r="55" spans="2:52" ht="15" customHeight="1">
      <c r="B55" s="233" t="s">
        <v>37</v>
      </c>
      <c r="C55" s="234"/>
      <c r="D55" s="88">
        <v>20</v>
      </c>
      <c r="E55" s="92">
        <v>0</v>
      </c>
      <c r="F55" s="92">
        <v>2</v>
      </c>
      <c r="G55" s="92">
        <v>1</v>
      </c>
      <c r="H55" s="92">
        <v>6</v>
      </c>
      <c r="I55" s="92">
        <v>1</v>
      </c>
      <c r="J55" s="92">
        <v>5</v>
      </c>
      <c r="K55" s="92">
        <v>1</v>
      </c>
      <c r="L55" s="92">
        <v>0</v>
      </c>
      <c r="M55" s="92">
        <v>1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1</v>
      </c>
      <c r="T55" s="92">
        <v>0</v>
      </c>
      <c r="U55" s="92">
        <v>1</v>
      </c>
      <c r="V55" s="92">
        <v>0</v>
      </c>
      <c r="W55" s="92">
        <v>1</v>
      </c>
      <c r="X55" s="92">
        <v>0</v>
      </c>
      <c r="Y55" s="92">
        <v>0</v>
      </c>
      <c r="Z55" s="92">
        <v>0</v>
      </c>
      <c r="AA55" s="92">
        <v>0</v>
      </c>
      <c r="AB55" s="92">
        <v>0</v>
      </c>
      <c r="AC55" s="93">
        <v>66.5</v>
      </c>
      <c r="AD55" s="84">
        <v>79.70349999999999</v>
      </c>
      <c r="AE55" s="84">
        <v>47.60727866452886</v>
      </c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84"/>
      <c r="AY55" s="84"/>
      <c r="AZ55" s="84"/>
    </row>
    <row r="56" spans="2:52" ht="15" customHeight="1">
      <c r="B56" s="233" t="s">
        <v>38</v>
      </c>
      <c r="C56" s="234"/>
      <c r="D56" s="88">
        <v>49</v>
      </c>
      <c r="E56" s="92">
        <v>1</v>
      </c>
      <c r="F56" s="92">
        <v>0</v>
      </c>
      <c r="G56" s="92">
        <v>6</v>
      </c>
      <c r="H56" s="92">
        <v>10</v>
      </c>
      <c r="I56" s="92">
        <v>11</v>
      </c>
      <c r="J56" s="92">
        <v>3</v>
      </c>
      <c r="K56" s="92">
        <v>2</v>
      </c>
      <c r="L56" s="92">
        <v>2</v>
      </c>
      <c r="M56" s="92">
        <v>4</v>
      </c>
      <c r="N56" s="92">
        <v>0</v>
      </c>
      <c r="O56" s="92">
        <v>3</v>
      </c>
      <c r="P56" s="92">
        <v>0</v>
      </c>
      <c r="Q56" s="92">
        <v>1</v>
      </c>
      <c r="R56" s="92">
        <v>1</v>
      </c>
      <c r="S56" s="92">
        <v>1</v>
      </c>
      <c r="T56" s="92">
        <v>0</v>
      </c>
      <c r="U56" s="92">
        <v>2</v>
      </c>
      <c r="V56" s="92">
        <v>0</v>
      </c>
      <c r="W56" s="92">
        <v>0</v>
      </c>
      <c r="X56" s="92">
        <v>0</v>
      </c>
      <c r="Y56" s="92">
        <v>0</v>
      </c>
      <c r="Z56" s="92">
        <v>2</v>
      </c>
      <c r="AA56" s="92">
        <v>0</v>
      </c>
      <c r="AB56" s="92">
        <v>0</v>
      </c>
      <c r="AC56" s="93">
        <v>62</v>
      </c>
      <c r="AD56" s="84">
        <v>84.65306122448979</v>
      </c>
      <c r="AE56" s="84">
        <v>48.558620510166264</v>
      </c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84"/>
      <c r="AY56" s="84"/>
      <c r="AZ56" s="84"/>
    </row>
    <row r="57" spans="2:52" ht="15" customHeight="1">
      <c r="B57" s="233" t="s">
        <v>39</v>
      </c>
      <c r="C57" s="234"/>
      <c r="D57" s="88">
        <v>1</v>
      </c>
      <c r="E57" s="92">
        <v>0</v>
      </c>
      <c r="F57" s="92">
        <v>0</v>
      </c>
      <c r="G57" s="92">
        <v>0</v>
      </c>
      <c r="H57" s="92">
        <v>0</v>
      </c>
      <c r="I57" s="92">
        <v>1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  <c r="AC57" s="93">
        <v>60</v>
      </c>
      <c r="AD57" s="84">
        <v>60</v>
      </c>
      <c r="AE57" s="84" t="s">
        <v>382</v>
      </c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84"/>
      <c r="AY57" s="84"/>
      <c r="AZ57" s="84"/>
    </row>
    <row r="58" spans="2:52" ht="15" customHeight="1">
      <c r="B58" s="233" t="s">
        <v>40</v>
      </c>
      <c r="C58" s="234"/>
      <c r="D58" s="88">
        <v>1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1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  <c r="AC58" s="93">
        <v>90</v>
      </c>
      <c r="AD58" s="84">
        <v>90</v>
      </c>
      <c r="AE58" s="84" t="s">
        <v>382</v>
      </c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84"/>
      <c r="AY58" s="84"/>
      <c r="AZ58" s="84"/>
    </row>
    <row r="59" spans="2:52" ht="15" customHeight="1">
      <c r="B59" s="233" t="s">
        <v>41</v>
      </c>
      <c r="C59" s="234"/>
      <c r="D59" s="88">
        <v>19</v>
      </c>
      <c r="E59" s="92">
        <v>0</v>
      </c>
      <c r="F59" s="92">
        <v>0</v>
      </c>
      <c r="G59" s="92">
        <v>2</v>
      </c>
      <c r="H59" s="92">
        <v>2</v>
      </c>
      <c r="I59" s="92">
        <v>2</v>
      </c>
      <c r="J59" s="92">
        <v>6</v>
      </c>
      <c r="K59" s="92">
        <v>0</v>
      </c>
      <c r="L59" s="92">
        <v>0</v>
      </c>
      <c r="M59" s="92">
        <v>1</v>
      </c>
      <c r="N59" s="92">
        <v>1</v>
      </c>
      <c r="O59" s="92">
        <v>1</v>
      </c>
      <c r="P59" s="92">
        <v>0</v>
      </c>
      <c r="Q59" s="92">
        <v>0</v>
      </c>
      <c r="R59" s="92">
        <v>1</v>
      </c>
      <c r="S59" s="92">
        <v>0</v>
      </c>
      <c r="T59" s="92">
        <v>0</v>
      </c>
      <c r="U59" s="92">
        <v>0</v>
      </c>
      <c r="V59" s="92">
        <v>1</v>
      </c>
      <c r="W59" s="92">
        <v>0</v>
      </c>
      <c r="X59" s="92">
        <v>0</v>
      </c>
      <c r="Y59" s="92">
        <v>0</v>
      </c>
      <c r="Z59" s="92">
        <v>0</v>
      </c>
      <c r="AA59" s="92">
        <v>2</v>
      </c>
      <c r="AB59" s="92">
        <v>0</v>
      </c>
      <c r="AC59" s="93">
        <v>76</v>
      </c>
      <c r="AD59" s="84">
        <v>100.89473684210526</v>
      </c>
      <c r="AE59" s="84">
        <v>63.698852891155916</v>
      </c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84"/>
      <c r="AY59" s="84"/>
      <c r="AZ59" s="84"/>
    </row>
    <row r="60" spans="2:52" ht="15" customHeight="1">
      <c r="B60" s="233" t="s">
        <v>42</v>
      </c>
      <c r="C60" s="234"/>
      <c r="D60" s="88">
        <v>10</v>
      </c>
      <c r="E60" s="92">
        <v>0</v>
      </c>
      <c r="F60" s="92">
        <v>1</v>
      </c>
      <c r="G60" s="92">
        <v>2</v>
      </c>
      <c r="H60" s="92">
        <v>3</v>
      </c>
      <c r="I60" s="92">
        <v>2</v>
      </c>
      <c r="J60" s="92">
        <v>1</v>
      </c>
      <c r="K60" s="92">
        <v>0</v>
      </c>
      <c r="L60" s="92">
        <v>0</v>
      </c>
      <c r="M60" s="92">
        <v>0</v>
      </c>
      <c r="N60" s="92">
        <v>1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2">
        <v>0</v>
      </c>
      <c r="AA60" s="92">
        <v>0</v>
      </c>
      <c r="AB60" s="92">
        <v>0</v>
      </c>
      <c r="AC60" s="93">
        <v>50</v>
      </c>
      <c r="AD60" s="84">
        <v>57.5</v>
      </c>
      <c r="AE60" s="84">
        <v>23.124061542519346</v>
      </c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84"/>
      <c r="AY60" s="84"/>
      <c r="AZ60" s="84"/>
    </row>
    <row r="61" spans="2:52" ht="15" customHeight="1">
      <c r="B61" s="233" t="s">
        <v>43</v>
      </c>
      <c r="C61" s="234"/>
      <c r="D61" s="88">
        <v>5</v>
      </c>
      <c r="E61" s="92">
        <v>0</v>
      </c>
      <c r="F61" s="92">
        <v>0</v>
      </c>
      <c r="G61" s="92">
        <v>1</v>
      </c>
      <c r="H61" s="92">
        <v>0</v>
      </c>
      <c r="I61" s="92">
        <v>0</v>
      </c>
      <c r="J61" s="92">
        <v>3</v>
      </c>
      <c r="K61" s="92">
        <v>0</v>
      </c>
      <c r="L61" s="92">
        <v>0</v>
      </c>
      <c r="M61" s="92">
        <v>1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3">
        <v>70</v>
      </c>
      <c r="AD61" s="84">
        <v>71.8</v>
      </c>
      <c r="AE61" s="84">
        <v>18.19890106572372</v>
      </c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84"/>
      <c r="AY61" s="84"/>
      <c r="AZ61" s="84"/>
    </row>
    <row r="62" spans="2:52" ht="15" customHeight="1">
      <c r="B62" s="233" t="s">
        <v>44</v>
      </c>
      <c r="C62" s="234"/>
      <c r="D62" s="88">
        <v>201</v>
      </c>
      <c r="E62" s="92">
        <v>6</v>
      </c>
      <c r="F62" s="92">
        <v>10</v>
      </c>
      <c r="G62" s="92">
        <v>17</v>
      </c>
      <c r="H62" s="92">
        <v>47</v>
      </c>
      <c r="I62" s="92">
        <v>43</v>
      </c>
      <c r="J62" s="92">
        <v>30</v>
      </c>
      <c r="K62" s="92">
        <v>14</v>
      </c>
      <c r="L62" s="92">
        <v>7</v>
      </c>
      <c r="M62" s="92">
        <v>9</v>
      </c>
      <c r="N62" s="92">
        <v>7</v>
      </c>
      <c r="O62" s="92">
        <v>2</v>
      </c>
      <c r="P62" s="92">
        <v>3</v>
      </c>
      <c r="Q62" s="92">
        <v>0</v>
      </c>
      <c r="R62" s="92">
        <v>5</v>
      </c>
      <c r="S62" s="92">
        <v>0</v>
      </c>
      <c r="T62" s="92">
        <v>0</v>
      </c>
      <c r="U62" s="92">
        <v>1</v>
      </c>
      <c r="V62" s="92">
        <v>0</v>
      </c>
      <c r="W62" s="92">
        <v>0</v>
      </c>
      <c r="X62" s="92">
        <v>0</v>
      </c>
      <c r="Y62" s="92">
        <v>0</v>
      </c>
      <c r="Z62" s="92">
        <v>0</v>
      </c>
      <c r="AA62" s="92">
        <v>0</v>
      </c>
      <c r="AB62" s="92">
        <v>0</v>
      </c>
      <c r="AC62" s="93">
        <v>60</v>
      </c>
      <c r="AD62" s="84">
        <v>67.581592039801</v>
      </c>
      <c r="AE62" s="84">
        <v>27.125509699409086</v>
      </c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84"/>
      <c r="AY62" s="84"/>
      <c r="AZ62" s="84"/>
    </row>
    <row r="63" spans="2:52" ht="15" customHeight="1">
      <c r="B63" s="233" t="s">
        <v>45</v>
      </c>
      <c r="C63" s="234"/>
      <c r="D63" s="88">
        <v>9</v>
      </c>
      <c r="E63" s="92">
        <v>0</v>
      </c>
      <c r="F63" s="92">
        <v>0</v>
      </c>
      <c r="G63" s="92">
        <v>3</v>
      </c>
      <c r="H63" s="92">
        <v>2</v>
      </c>
      <c r="I63" s="92">
        <v>0</v>
      </c>
      <c r="J63" s="92">
        <v>1</v>
      </c>
      <c r="K63" s="92">
        <v>0</v>
      </c>
      <c r="L63" s="92">
        <v>0</v>
      </c>
      <c r="M63" s="92">
        <v>0</v>
      </c>
      <c r="N63" s="92">
        <v>0</v>
      </c>
      <c r="O63" s="92">
        <v>1</v>
      </c>
      <c r="P63" s="92">
        <v>0</v>
      </c>
      <c r="Q63" s="92">
        <v>0</v>
      </c>
      <c r="R63" s="92">
        <v>0</v>
      </c>
      <c r="S63" s="92">
        <v>1</v>
      </c>
      <c r="T63" s="92">
        <v>1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3">
        <v>55</v>
      </c>
      <c r="AD63" s="84">
        <v>85.66666666666667</v>
      </c>
      <c r="AE63" s="84">
        <v>53.1107333784801</v>
      </c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84"/>
      <c r="AY63" s="84"/>
      <c r="AZ63" s="84"/>
    </row>
    <row r="64" spans="2:52" ht="15" customHeight="1">
      <c r="B64" s="233" t="s">
        <v>46</v>
      </c>
      <c r="C64" s="234"/>
      <c r="D64" s="88">
        <v>10</v>
      </c>
      <c r="E64" s="92">
        <v>0</v>
      </c>
      <c r="F64" s="92">
        <v>0</v>
      </c>
      <c r="G64" s="92">
        <v>0</v>
      </c>
      <c r="H64" s="92">
        <v>1</v>
      </c>
      <c r="I64" s="92">
        <v>4</v>
      </c>
      <c r="J64" s="92">
        <v>0</v>
      </c>
      <c r="K64" s="92">
        <v>2</v>
      </c>
      <c r="L64" s="92">
        <v>1</v>
      </c>
      <c r="M64" s="92">
        <v>0</v>
      </c>
      <c r="N64" s="92">
        <v>0</v>
      </c>
      <c r="O64" s="92">
        <v>1</v>
      </c>
      <c r="P64" s="92">
        <v>1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3">
        <v>75.5</v>
      </c>
      <c r="AD64" s="84">
        <v>81.7</v>
      </c>
      <c r="AE64" s="84">
        <v>26.886799735186038</v>
      </c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84"/>
      <c r="AY64" s="84"/>
      <c r="AZ64" s="84"/>
    </row>
    <row r="65" spans="2:52" ht="15" customHeight="1">
      <c r="B65" s="233" t="s">
        <v>47</v>
      </c>
      <c r="C65" s="234"/>
      <c r="D65" s="88">
        <v>20</v>
      </c>
      <c r="E65" s="92">
        <v>0</v>
      </c>
      <c r="F65" s="92">
        <v>1</v>
      </c>
      <c r="G65" s="92">
        <v>2</v>
      </c>
      <c r="H65" s="92">
        <v>5</v>
      </c>
      <c r="I65" s="92">
        <v>2</v>
      </c>
      <c r="J65" s="92">
        <v>0</v>
      </c>
      <c r="K65" s="92">
        <v>5</v>
      </c>
      <c r="L65" s="92">
        <v>1</v>
      </c>
      <c r="M65" s="92">
        <v>0</v>
      </c>
      <c r="N65" s="92">
        <v>1</v>
      </c>
      <c r="O65" s="92">
        <v>1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1</v>
      </c>
      <c r="Y65" s="92">
        <v>0</v>
      </c>
      <c r="Z65" s="92">
        <v>0</v>
      </c>
      <c r="AA65" s="92">
        <v>1</v>
      </c>
      <c r="AB65" s="92">
        <v>0</v>
      </c>
      <c r="AC65" s="93">
        <v>70</v>
      </c>
      <c r="AD65" s="84">
        <v>89.45</v>
      </c>
      <c r="AE65" s="84">
        <v>69.0297228125606</v>
      </c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84"/>
      <c r="AY65" s="84"/>
      <c r="AZ65" s="84"/>
    </row>
    <row r="66" spans="2:52" ht="15" customHeight="1">
      <c r="B66" s="233" t="s">
        <v>48</v>
      </c>
      <c r="C66" s="234"/>
      <c r="D66" s="88">
        <v>27</v>
      </c>
      <c r="E66" s="92">
        <v>0</v>
      </c>
      <c r="F66" s="92">
        <v>2</v>
      </c>
      <c r="G66" s="92">
        <v>1</v>
      </c>
      <c r="H66" s="92">
        <v>9</v>
      </c>
      <c r="I66" s="92">
        <v>2</v>
      </c>
      <c r="J66" s="92">
        <v>4</v>
      </c>
      <c r="K66" s="92">
        <v>4</v>
      </c>
      <c r="L66" s="92">
        <v>1</v>
      </c>
      <c r="M66" s="92">
        <v>2</v>
      </c>
      <c r="N66" s="92">
        <v>1</v>
      </c>
      <c r="O66" s="92">
        <v>1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  <c r="AC66" s="93">
        <v>67</v>
      </c>
      <c r="AD66" s="84">
        <v>68.33333333333333</v>
      </c>
      <c r="AE66" s="84">
        <v>23.3238075793812</v>
      </c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84"/>
      <c r="AY66" s="84"/>
      <c r="AZ66" s="84"/>
    </row>
    <row r="67" spans="2:52" ht="15" customHeight="1">
      <c r="B67" s="233" t="s">
        <v>49</v>
      </c>
      <c r="C67" s="234"/>
      <c r="D67" s="88">
        <v>6</v>
      </c>
      <c r="E67" s="92">
        <v>0</v>
      </c>
      <c r="F67" s="92">
        <v>0</v>
      </c>
      <c r="G67" s="92">
        <v>0</v>
      </c>
      <c r="H67" s="92">
        <v>4</v>
      </c>
      <c r="I67" s="92">
        <v>0</v>
      </c>
      <c r="J67" s="92">
        <v>1</v>
      </c>
      <c r="K67" s="92">
        <v>1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3">
        <v>50.5</v>
      </c>
      <c r="AD67" s="84">
        <v>59.333333333333336</v>
      </c>
      <c r="AE67" s="84">
        <v>14.854853303438128</v>
      </c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84"/>
      <c r="AY67" s="84"/>
      <c r="AZ67" s="84"/>
    </row>
    <row r="68" spans="2:52" ht="15" customHeight="1">
      <c r="B68" s="233" t="s">
        <v>50</v>
      </c>
      <c r="C68" s="234"/>
      <c r="D68" s="88">
        <v>4</v>
      </c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2</v>
      </c>
      <c r="K68" s="92">
        <v>1</v>
      </c>
      <c r="L68" s="92">
        <v>0</v>
      </c>
      <c r="M68" s="92">
        <v>0</v>
      </c>
      <c r="N68" s="92">
        <v>1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3">
        <v>78.5</v>
      </c>
      <c r="AD68" s="84">
        <v>85.5</v>
      </c>
      <c r="AE68" s="84">
        <v>20.273134932713294</v>
      </c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84"/>
      <c r="AY68" s="84"/>
      <c r="AZ68" s="84"/>
    </row>
    <row r="69" spans="1:52" ht="15" customHeight="1">
      <c r="A69" s="58"/>
      <c r="B69" s="235" t="s">
        <v>328</v>
      </c>
      <c r="C69" s="236"/>
      <c r="D69" s="89">
        <v>38</v>
      </c>
      <c r="E69" s="94">
        <v>0</v>
      </c>
      <c r="F69" s="94">
        <v>0</v>
      </c>
      <c r="G69" s="94">
        <v>4</v>
      </c>
      <c r="H69" s="94">
        <v>14</v>
      </c>
      <c r="I69" s="94">
        <v>4</v>
      </c>
      <c r="J69" s="94">
        <v>5</v>
      </c>
      <c r="K69" s="94">
        <v>7</v>
      </c>
      <c r="L69" s="94">
        <v>1</v>
      </c>
      <c r="M69" s="94">
        <v>1</v>
      </c>
      <c r="N69" s="94">
        <v>0</v>
      </c>
      <c r="O69" s="94">
        <v>0</v>
      </c>
      <c r="P69" s="94">
        <v>0</v>
      </c>
      <c r="Q69" s="94">
        <v>1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1</v>
      </c>
      <c r="AB69" s="94">
        <v>0</v>
      </c>
      <c r="AC69" s="95">
        <v>60</v>
      </c>
      <c r="AD69" s="85">
        <v>72.65789473684211</v>
      </c>
      <c r="AE69" s="85">
        <v>47.65488336950991</v>
      </c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84"/>
      <c r="AY69" s="84"/>
      <c r="AZ69" s="84"/>
    </row>
    <row r="70" spans="4:31" ht="1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</row>
    <row r="71" ht="15" customHeight="1">
      <c r="D71" s="203">
        <f>D6</f>
        <v>8161</v>
      </c>
    </row>
    <row r="72" ht="15" customHeight="1">
      <c r="D72" s="203" t="str">
        <f>IF(D71=SUM(D8:D11,D12:D22,D23:D69)/3,"OK","NG")</f>
        <v>OK</v>
      </c>
    </row>
  </sheetData>
  <sheetProtection/>
  <mergeCells count="68">
    <mergeCell ref="B14:C14"/>
    <mergeCell ref="B15:C15"/>
    <mergeCell ref="B16:C16"/>
    <mergeCell ref="B17:C17"/>
    <mergeCell ref="B18:C18"/>
    <mergeCell ref="B19:C19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  <mergeCell ref="B60:C60"/>
    <mergeCell ref="B61:C61"/>
    <mergeCell ref="B54:C54"/>
    <mergeCell ref="B55:C55"/>
    <mergeCell ref="B56:C56"/>
    <mergeCell ref="B57:C57"/>
    <mergeCell ref="B66:C66"/>
    <mergeCell ref="B67:C67"/>
    <mergeCell ref="B69:C69"/>
    <mergeCell ref="B3:C3"/>
    <mergeCell ref="B62:C62"/>
    <mergeCell ref="B63:C63"/>
    <mergeCell ref="B64:C64"/>
    <mergeCell ref="B65:C65"/>
    <mergeCell ref="B58:C58"/>
    <mergeCell ref="B59:C59"/>
    <mergeCell ref="AE3:AE4"/>
    <mergeCell ref="B4:C5"/>
    <mergeCell ref="D3:D5"/>
    <mergeCell ref="AB3:AB5"/>
    <mergeCell ref="AC3:AC4"/>
    <mergeCell ref="AD3:AD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2"/>
  <sheetViews>
    <sheetView showGridLines="0" zoomScalePageLayoutView="0" workbookViewId="0" topLeftCell="A43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27" width="8.28125" style="0" customWidth="1"/>
    <col min="28" max="30" width="8.57421875" style="0" customWidth="1"/>
    <col min="31" max="40" width="7.140625" style="0" bestFit="1" customWidth="1"/>
    <col min="41" max="41" width="7.28125" style="0" bestFit="1" customWidth="1"/>
    <col min="42" max="42" width="6.140625" style="0" bestFit="1" customWidth="1"/>
  </cols>
  <sheetData>
    <row r="1" spans="2:41" ht="17.25">
      <c r="B1" s="28" t="s">
        <v>294</v>
      </c>
      <c r="D1" s="28" t="s">
        <v>165</v>
      </c>
      <c r="E1" s="28"/>
      <c r="F1" s="28"/>
      <c r="G1" s="28"/>
      <c r="H1" s="28"/>
      <c r="R1" s="28" t="s">
        <v>166</v>
      </c>
      <c r="U1" s="28"/>
      <c r="AO1" s="28"/>
    </row>
    <row r="2" spans="3:20" ht="17.25">
      <c r="C2" s="4"/>
      <c r="Q2" s="26" t="s">
        <v>167</v>
      </c>
      <c r="T2" s="26"/>
    </row>
    <row r="3" spans="2:30" ht="24" customHeight="1">
      <c r="B3" s="263" t="s">
        <v>322</v>
      </c>
      <c r="C3" s="250"/>
      <c r="D3" s="247" t="s">
        <v>0</v>
      </c>
      <c r="E3" s="141"/>
      <c r="F3" s="50">
        <v>55</v>
      </c>
      <c r="G3" s="50">
        <v>60</v>
      </c>
      <c r="H3" s="50">
        <v>65</v>
      </c>
      <c r="I3" s="50">
        <v>70</v>
      </c>
      <c r="J3" s="50">
        <v>75</v>
      </c>
      <c r="K3" s="50">
        <v>80</v>
      </c>
      <c r="L3" s="50">
        <v>85</v>
      </c>
      <c r="M3" s="50">
        <v>90</v>
      </c>
      <c r="N3" s="50">
        <v>95</v>
      </c>
      <c r="O3" s="50">
        <v>100</v>
      </c>
      <c r="P3" s="50">
        <v>105</v>
      </c>
      <c r="Q3" s="50">
        <v>110</v>
      </c>
      <c r="R3" s="50">
        <v>115</v>
      </c>
      <c r="S3" s="50">
        <v>120</v>
      </c>
      <c r="T3" s="50">
        <v>125</v>
      </c>
      <c r="U3" s="50">
        <v>130</v>
      </c>
      <c r="V3" s="50">
        <v>135</v>
      </c>
      <c r="W3" s="50">
        <v>140</v>
      </c>
      <c r="X3" s="50">
        <v>145</v>
      </c>
      <c r="Y3" s="50">
        <v>150</v>
      </c>
      <c r="Z3" s="78">
        <v>155</v>
      </c>
      <c r="AA3" s="78" t="s">
        <v>304</v>
      </c>
      <c r="AB3" s="247" t="s">
        <v>51</v>
      </c>
      <c r="AC3" s="247" t="s">
        <v>60</v>
      </c>
      <c r="AD3" s="247" t="s">
        <v>52</v>
      </c>
    </row>
    <row r="4" spans="2:30" s="18" customFormat="1" ht="13.5" customHeight="1">
      <c r="B4" s="272" t="s">
        <v>345</v>
      </c>
      <c r="C4" s="273"/>
      <c r="D4" s="248"/>
      <c r="E4" s="52" t="s">
        <v>101</v>
      </c>
      <c r="F4" s="52" t="s">
        <v>101</v>
      </c>
      <c r="G4" s="52" t="s">
        <v>101</v>
      </c>
      <c r="H4" s="52" t="s">
        <v>101</v>
      </c>
      <c r="I4" s="52" t="s">
        <v>101</v>
      </c>
      <c r="J4" s="51" t="s">
        <v>101</v>
      </c>
      <c r="K4" s="51" t="s">
        <v>101</v>
      </c>
      <c r="L4" s="51" t="s">
        <v>101</v>
      </c>
      <c r="M4" s="51" t="s">
        <v>101</v>
      </c>
      <c r="N4" s="53" t="s">
        <v>101</v>
      </c>
      <c r="O4" s="53" t="s">
        <v>101</v>
      </c>
      <c r="P4" s="53" t="s">
        <v>101</v>
      </c>
      <c r="Q4" s="51" t="s">
        <v>101</v>
      </c>
      <c r="R4" s="53" t="s">
        <v>101</v>
      </c>
      <c r="S4" s="53" t="s">
        <v>101</v>
      </c>
      <c r="T4" s="51" t="s">
        <v>101</v>
      </c>
      <c r="U4" s="51" t="s">
        <v>101</v>
      </c>
      <c r="V4" s="53" t="s">
        <v>101</v>
      </c>
      <c r="W4" s="53" t="s">
        <v>101</v>
      </c>
      <c r="X4" s="51" t="s">
        <v>101</v>
      </c>
      <c r="Y4" s="53" t="s">
        <v>101</v>
      </c>
      <c r="Z4" s="53" t="s">
        <v>101</v>
      </c>
      <c r="AA4" s="53" t="s">
        <v>101</v>
      </c>
      <c r="AB4" s="248"/>
      <c r="AC4" s="248"/>
      <c r="AD4" s="248"/>
    </row>
    <row r="5" spans="2:30" ht="24" customHeight="1">
      <c r="B5" s="274"/>
      <c r="C5" s="265"/>
      <c r="D5" s="249"/>
      <c r="E5" s="57" t="s">
        <v>303</v>
      </c>
      <c r="F5" s="54">
        <v>59.99</v>
      </c>
      <c r="G5" s="54">
        <v>64.99</v>
      </c>
      <c r="H5" s="54">
        <v>69.99</v>
      </c>
      <c r="I5" s="54">
        <v>74.99</v>
      </c>
      <c r="J5" s="54">
        <v>79.99</v>
      </c>
      <c r="K5" s="54">
        <v>84.99</v>
      </c>
      <c r="L5" s="54">
        <v>89.99</v>
      </c>
      <c r="M5" s="57">
        <v>94.99</v>
      </c>
      <c r="N5" s="54">
        <v>99.99</v>
      </c>
      <c r="O5" s="54">
        <v>104.99</v>
      </c>
      <c r="P5" s="54">
        <v>109.99</v>
      </c>
      <c r="Q5" s="57">
        <v>114.99</v>
      </c>
      <c r="R5" s="54">
        <v>119.99</v>
      </c>
      <c r="S5" s="54">
        <v>124.99</v>
      </c>
      <c r="T5" s="54">
        <v>129.99</v>
      </c>
      <c r="U5" s="57">
        <v>134.99</v>
      </c>
      <c r="V5" s="54">
        <v>139.99</v>
      </c>
      <c r="W5" s="54">
        <v>144.99</v>
      </c>
      <c r="X5" s="54">
        <v>149.99</v>
      </c>
      <c r="Y5" s="54">
        <v>154.99</v>
      </c>
      <c r="Z5" s="54">
        <v>159.99</v>
      </c>
      <c r="AA5" s="57"/>
      <c r="AB5" s="55" t="s">
        <v>163</v>
      </c>
      <c r="AC5" s="55" t="s">
        <v>163</v>
      </c>
      <c r="AD5" s="55" t="s">
        <v>163</v>
      </c>
    </row>
    <row r="6" spans="2:30" ht="15" customHeight="1">
      <c r="B6" s="245" t="s">
        <v>2</v>
      </c>
      <c r="C6" s="246"/>
      <c r="D6" s="86">
        <v>8161</v>
      </c>
      <c r="E6" s="86">
        <v>1753</v>
      </c>
      <c r="F6" s="86">
        <v>796</v>
      </c>
      <c r="G6" s="86">
        <v>1032</v>
      </c>
      <c r="H6" s="86">
        <v>1121</v>
      </c>
      <c r="I6" s="86">
        <v>1175</v>
      </c>
      <c r="J6" s="86">
        <v>764</v>
      </c>
      <c r="K6" s="86">
        <v>556</v>
      </c>
      <c r="L6" s="86">
        <v>340</v>
      </c>
      <c r="M6" s="86">
        <v>228</v>
      </c>
      <c r="N6" s="86">
        <v>120</v>
      </c>
      <c r="O6" s="86">
        <v>82</v>
      </c>
      <c r="P6" s="86">
        <v>60</v>
      </c>
      <c r="Q6" s="86">
        <v>39</v>
      </c>
      <c r="R6" s="86">
        <v>30</v>
      </c>
      <c r="S6" s="86">
        <v>13</v>
      </c>
      <c r="T6" s="86">
        <v>13</v>
      </c>
      <c r="U6" s="86">
        <v>9</v>
      </c>
      <c r="V6" s="86">
        <v>7</v>
      </c>
      <c r="W6" s="86">
        <v>4</v>
      </c>
      <c r="X6" s="86">
        <v>5</v>
      </c>
      <c r="Y6" s="86">
        <v>4</v>
      </c>
      <c r="Z6" s="131">
        <v>1</v>
      </c>
      <c r="AA6" s="173">
        <v>9</v>
      </c>
      <c r="AB6" s="128">
        <v>67.15</v>
      </c>
      <c r="AC6" s="128">
        <v>67.29559980394558</v>
      </c>
      <c r="AD6" s="128">
        <v>19.09946761618465</v>
      </c>
    </row>
    <row r="7" spans="2:30" ht="15" customHeight="1">
      <c r="B7" s="233" t="s">
        <v>3</v>
      </c>
      <c r="C7" s="234"/>
      <c r="D7" s="87">
        <v>7483</v>
      </c>
      <c r="E7" s="91">
        <v>1707</v>
      </c>
      <c r="F7" s="91">
        <v>767</v>
      </c>
      <c r="G7" s="91">
        <v>973</v>
      </c>
      <c r="H7" s="91">
        <v>1014</v>
      </c>
      <c r="I7" s="91">
        <v>1032</v>
      </c>
      <c r="J7" s="91">
        <v>687</v>
      </c>
      <c r="K7" s="91">
        <v>486</v>
      </c>
      <c r="L7" s="91">
        <v>289</v>
      </c>
      <c r="M7" s="91">
        <v>198</v>
      </c>
      <c r="N7" s="91">
        <v>101</v>
      </c>
      <c r="O7" s="91">
        <v>64</v>
      </c>
      <c r="P7" s="91">
        <v>47</v>
      </c>
      <c r="Q7" s="91">
        <v>36</v>
      </c>
      <c r="R7" s="91">
        <v>21</v>
      </c>
      <c r="S7" s="91">
        <v>10</v>
      </c>
      <c r="T7" s="91">
        <v>13</v>
      </c>
      <c r="U7" s="91">
        <v>9</v>
      </c>
      <c r="V7" s="91">
        <v>7</v>
      </c>
      <c r="W7" s="91">
        <v>4</v>
      </c>
      <c r="X7" s="91">
        <v>5</v>
      </c>
      <c r="Y7" s="91">
        <v>3</v>
      </c>
      <c r="Z7" s="131">
        <v>1</v>
      </c>
      <c r="AA7" s="148">
        <v>9</v>
      </c>
      <c r="AB7" s="156">
        <v>66.4</v>
      </c>
      <c r="AC7" s="156">
        <v>66.56634905786444</v>
      </c>
      <c r="AD7" s="156">
        <v>19.281022219017487</v>
      </c>
    </row>
    <row r="8" spans="1:30" ht="15" customHeight="1">
      <c r="A8" s="18"/>
      <c r="B8" s="6"/>
      <c r="C8" s="7" t="s">
        <v>83</v>
      </c>
      <c r="D8" s="88">
        <v>5771</v>
      </c>
      <c r="E8" s="92">
        <v>1575</v>
      </c>
      <c r="F8" s="92">
        <v>649</v>
      </c>
      <c r="G8" s="92">
        <v>754</v>
      </c>
      <c r="H8" s="92">
        <v>759</v>
      </c>
      <c r="I8" s="92">
        <v>735</v>
      </c>
      <c r="J8" s="92">
        <v>483</v>
      </c>
      <c r="K8" s="92">
        <v>311</v>
      </c>
      <c r="L8" s="92">
        <v>176</v>
      </c>
      <c r="M8" s="92">
        <v>130</v>
      </c>
      <c r="N8" s="92">
        <v>59</v>
      </c>
      <c r="O8" s="92">
        <v>36</v>
      </c>
      <c r="P8" s="92">
        <v>27</v>
      </c>
      <c r="Q8" s="92">
        <v>19</v>
      </c>
      <c r="R8" s="92">
        <v>15</v>
      </c>
      <c r="S8" s="92">
        <v>9</v>
      </c>
      <c r="T8" s="92">
        <v>8</v>
      </c>
      <c r="U8" s="92">
        <v>7</v>
      </c>
      <c r="V8" s="92">
        <v>5</v>
      </c>
      <c r="W8" s="92">
        <v>3</v>
      </c>
      <c r="X8" s="92">
        <v>3</v>
      </c>
      <c r="Y8" s="92">
        <v>1</v>
      </c>
      <c r="Z8" s="132">
        <v>1</v>
      </c>
      <c r="AA8" s="148">
        <v>6</v>
      </c>
      <c r="AB8" s="150">
        <v>64.25</v>
      </c>
      <c r="AC8" s="150">
        <v>64.46124068618958</v>
      </c>
      <c r="AD8" s="150">
        <v>19.705276943777477</v>
      </c>
    </row>
    <row r="9" spans="2:30" ht="15" customHeight="1">
      <c r="B9" s="6"/>
      <c r="C9" s="7" t="s">
        <v>84</v>
      </c>
      <c r="D9" s="88">
        <v>1266</v>
      </c>
      <c r="E9" s="92">
        <v>111</v>
      </c>
      <c r="F9" s="92">
        <v>100</v>
      </c>
      <c r="G9" s="92">
        <v>191</v>
      </c>
      <c r="H9" s="92">
        <v>204</v>
      </c>
      <c r="I9" s="92">
        <v>221</v>
      </c>
      <c r="J9" s="92">
        <v>136</v>
      </c>
      <c r="K9" s="92">
        <v>116</v>
      </c>
      <c r="L9" s="92">
        <v>68</v>
      </c>
      <c r="M9" s="92">
        <v>40</v>
      </c>
      <c r="N9" s="92">
        <v>26</v>
      </c>
      <c r="O9" s="92">
        <v>12</v>
      </c>
      <c r="P9" s="92">
        <v>11</v>
      </c>
      <c r="Q9" s="92">
        <v>13</v>
      </c>
      <c r="R9" s="92">
        <v>4</v>
      </c>
      <c r="S9" s="92">
        <v>1</v>
      </c>
      <c r="T9" s="92">
        <v>4</v>
      </c>
      <c r="U9" s="92">
        <v>1</v>
      </c>
      <c r="V9" s="92">
        <v>1</v>
      </c>
      <c r="W9" s="92">
        <v>0</v>
      </c>
      <c r="X9" s="92">
        <v>2</v>
      </c>
      <c r="Y9" s="92">
        <v>2</v>
      </c>
      <c r="Z9" s="132">
        <v>0</v>
      </c>
      <c r="AA9" s="148">
        <v>2</v>
      </c>
      <c r="AB9" s="150">
        <v>70.525</v>
      </c>
      <c r="AC9" s="150">
        <v>72.00530805687212</v>
      </c>
      <c r="AD9" s="150">
        <v>15.63175382142018</v>
      </c>
    </row>
    <row r="10" spans="2:30" ht="15" customHeight="1">
      <c r="B10" s="6"/>
      <c r="C10" s="7" t="s">
        <v>85</v>
      </c>
      <c r="D10" s="88">
        <v>446</v>
      </c>
      <c r="E10" s="92">
        <v>21</v>
      </c>
      <c r="F10" s="92">
        <v>18</v>
      </c>
      <c r="G10" s="92">
        <v>28</v>
      </c>
      <c r="H10" s="92">
        <v>51</v>
      </c>
      <c r="I10" s="92">
        <v>76</v>
      </c>
      <c r="J10" s="92">
        <v>68</v>
      </c>
      <c r="K10" s="92">
        <v>59</v>
      </c>
      <c r="L10" s="92">
        <v>45</v>
      </c>
      <c r="M10" s="92">
        <v>28</v>
      </c>
      <c r="N10" s="92">
        <v>16</v>
      </c>
      <c r="O10" s="92">
        <v>16</v>
      </c>
      <c r="P10" s="92">
        <v>9</v>
      </c>
      <c r="Q10" s="92">
        <v>4</v>
      </c>
      <c r="R10" s="92">
        <v>2</v>
      </c>
      <c r="S10" s="92">
        <v>0</v>
      </c>
      <c r="T10" s="92">
        <v>1</v>
      </c>
      <c r="U10" s="92">
        <v>1</v>
      </c>
      <c r="V10" s="92">
        <v>1</v>
      </c>
      <c r="W10" s="92">
        <v>1</v>
      </c>
      <c r="X10" s="92">
        <v>0</v>
      </c>
      <c r="Y10" s="92">
        <v>0</v>
      </c>
      <c r="Z10" s="132">
        <v>0</v>
      </c>
      <c r="AA10" s="148">
        <v>1</v>
      </c>
      <c r="AB10" s="150">
        <v>76.485</v>
      </c>
      <c r="AC10" s="150">
        <v>78.36647982062786</v>
      </c>
      <c r="AD10" s="150">
        <v>15.490503954004533</v>
      </c>
    </row>
    <row r="11" spans="2:30" ht="15" customHeight="1">
      <c r="B11" s="235" t="s">
        <v>4</v>
      </c>
      <c r="C11" s="236"/>
      <c r="D11" s="89">
        <v>678</v>
      </c>
      <c r="E11" s="94">
        <v>46</v>
      </c>
      <c r="F11" s="94">
        <v>29</v>
      </c>
      <c r="G11" s="94">
        <v>59</v>
      </c>
      <c r="H11" s="94">
        <v>107</v>
      </c>
      <c r="I11" s="94">
        <v>143</v>
      </c>
      <c r="J11" s="94">
        <v>77</v>
      </c>
      <c r="K11" s="94">
        <v>70</v>
      </c>
      <c r="L11" s="94">
        <v>51</v>
      </c>
      <c r="M11" s="94">
        <v>30</v>
      </c>
      <c r="N11" s="94">
        <v>19</v>
      </c>
      <c r="O11" s="94">
        <v>18</v>
      </c>
      <c r="P11" s="94">
        <v>13</v>
      </c>
      <c r="Q11" s="94">
        <v>3</v>
      </c>
      <c r="R11" s="94">
        <v>9</v>
      </c>
      <c r="S11" s="94">
        <v>3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  <c r="Y11" s="94">
        <v>1</v>
      </c>
      <c r="Z11" s="133">
        <v>0</v>
      </c>
      <c r="AA11" s="174">
        <v>0</v>
      </c>
      <c r="AB11" s="129">
        <v>72.98</v>
      </c>
      <c r="AC11" s="129">
        <v>75.34424778761073</v>
      </c>
      <c r="AD11" s="129">
        <v>14.75005004454729</v>
      </c>
    </row>
    <row r="12" spans="2:30" ht="15" customHeight="1">
      <c r="B12" s="233" t="s">
        <v>333</v>
      </c>
      <c r="C12" s="234"/>
      <c r="D12" s="86">
        <v>85</v>
      </c>
      <c r="E12" s="86">
        <v>11</v>
      </c>
      <c r="F12" s="86">
        <v>2</v>
      </c>
      <c r="G12" s="86">
        <v>6</v>
      </c>
      <c r="H12" s="86">
        <v>6</v>
      </c>
      <c r="I12" s="86">
        <v>7</v>
      </c>
      <c r="J12" s="86">
        <v>9</v>
      </c>
      <c r="K12" s="86">
        <v>13</v>
      </c>
      <c r="L12" s="86">
        <v>8</v>
      </c>
      <c r="M12" s="86">
        <v>6</v>
      </c>
      <c r="N12" s="86">
        <v>3</v>
      </c>
      <c r="O12" s="86">
        <v>2</v>
      </c>
      <c r="P12" s="86">
        <v>6</v>
      </c>
      <c r="Q12" s="86">
        <v>1</v>
      </c>
      <c r="R12" s="86">
        <v>4</v>
      </c>
      <c r="S12" s="86">
        <v>1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132">
        <v>0</v>
      </c>
      <c r="AA12" s="148">
        <v>0</v>
      </c>
      <c r="AB12" s="128">
        <v>80.26</v>
      </c>
      <c r="AC12" s="128">
        <v>79.55564705882354</v>
      </c>
      <c r="AD12" s="128">
        <v>19.78235158917562</v>
      </c>
    </row>
    <row r="13" spans="2:30" ht="15" customHeight="1">
      <c r="B13" s="233" t="s">
        <v>334</v>
      </c>
      <c r="C13" s="234"/>
      <c r="D13" s="86">
        <v>65</v>
      </c>
      <c r="E13" s="86">
        <v>6</v>
      </c>
      <c r="F13" s="86">
        <v>3</v>
      </c>
      <c r="G13" s="86">
        <v>5</v>
      </c>
      <c r="H13" s="86">
        <v>14</v>
      </c>
      <c r="I13" s="86">
        <v>17</v>
      </c>
      <c r="J13" s="86">
        <v>4</v>
      </c>
      <c r="K13" s="86">
        <v>7</v>
      </c>
      <c r="L13" s="86">
        <v>4</v>
      </c>
      <c r="M13" s="86">
        <v>2</v>
      </c>
      <c r="N13" s="86">
        <v>1</v>
      </c>
      <c r="O13" s="86">
        <v>1</v>
      </c>
      <c r="P13" s="86">
        <v>1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132">
        <v>0</v>
      </c>
      <c r="AA13" s="148">
        <v>0</v>
      </c>
      <c r="AB13" s="128">
        <v>71.45</v>
      </c>
      <c r="AC13" s="128">
        <v>71.81707692307694</v>
      </c>
      <c r="AD13" s="128">
        <v>12.934812006156697</v>
      </c>
    </row>
    <row r="14" spans="2:30" ht="15" customHeight="1">
      <c r="B14" s="233" t="s">
        <v>335</v>
      </c>
      <c r="C14" s="234"/>
      <c r="D14" s="86">
        <v>49</v>
      </c>
      <c r="E14" s="86">
        <v>4</v>
      </c>
      <c r="F14" s="86">
        <v>2</v>
      </c>
      <c r="G14" s="86">
        <v>8</v>
      </c>
      <c r="H14" s="86">
        <v>9</v>
      </c>
      <c r="I14" s="86">
        <v>10</v>
      </c>
      <c r="J14" s="86">
        <v>6</v>
      </c>
      <c r="K14" s="86">
        <v>3</v>
      </c>
      <c r="L14" s="86">
        <v>3</v>
      </c>
      <c r="M14" s="86">
        <v>0</v>
      </c>
      <c r="N14" s="86">
        <v>1</v>
      </c>
      <c r="O14" s="86">
        <v>3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132">
        <v>0</v>
      </c>
      <c r="AA14" s="148">
        <v>0</v>
      </c>
      <c r="AB14" s="128">
        <v>71.04</v>
      </c>
      <c r="AC14" s="128">
        <v>71.45959183673467</v>
      </c>
      <c r="AD14" s="128">
        <v>12.624280995893006</v>
      </c>
    </row>
    <row r="15" spans="2:30" ht="15" customHeight="1">
      <c r="B15" s="233" t="s">
        <v>336</v>
      </c>
      <c r="C15" s="234"/>
      <c r="D15" s="86">
        <v>5861</v>
      </c>
      <c r="E15" s="86">
        <v>1581</v>
      </c>
      <c r="F15" s="86">
        <v>654</v>
      </c>
      <c r="G15" s="86">
        <v>761</v>
      </c>
      <c r="H15" s="86">
        <v>771</v>
      </c>
      <c r="I15" s="86">
        <v>758</v>
      </c>
      <c r="J15" s="86">
        <v>501</v>
      </c>
      <c r="K15" s="86">
        <v>317</v>
      </c>
      <c r="L15" s="86">
        <v>179</v>
      </c>
      <c r="M15" s="86">
        <v>131</v>
      </c>
      <c r="N15" s="86">
        <v>61</v>
      </c>
      <c r="O15" s="86">
        <v>40</v>
      </c>
      <c r="P15" s="86">
        <v>28</v>
      </c>
      <c r="Q15" s="86">
        <v>20</v>
      </c>
      <c r="R15" s="86">
        <v>15</v>
      </c>
      <c r="S15" s="86">
        <v>10</v>
      </c>
      <c r="T15" s="86">
        <v>8</v>
      </c>
      <c r="U15" s="86">
        <v>7</v>
      </c>
      <c r="V15" s="86">
        <v>5</v>
      </c>
      <c r="W15" s="86">
        <v>3</v>
      </c>
      <c r="X15" s="86">
        <v>3</v>
      </c>
      <c r="Y15" s="86">
        <v>1</v>
      </c>
      <c r="Z15" s="132">
        <v>1</v>
      </c>
      <c r="AA15" s="148">
        <v>6</v>
      </c>
      <c r="AB15" s="128">
        <v>64.42</v>
      </c>
      <c r="AC15" s="128">
        <v>64.60936017744416</v>
      </c>
      <c r="AD15" s="128">
        <v>19.663542701841504</v>
      </c>
    </row>
    <row r="16" spans="2:30" ht="15" customHeight="1">
      <c r="B16" s="233" t="s">
        <v>337</v>
      </c>
      <c r="C16" s="234"/>
      <c r="D16" s="86">
        <v>401</v>
      </c>
      <c r="E16" s="86">
        <v>15</v>
      </c>
      <c r="F16" s="86">
        <v>16</v>
      </c>
      <c r="G16" s="86">
        <v>25</v>
      </c>
      <c r="H16" s="86">
        <v>45</v>
      </c>
      <c r="I16" s="86">
        <v>66</v>
      </c>
      <c r="J16" s="86">
        <v>58</v>
      </c>
      <c r="K16" s="86">
        <v>56</v>
      </c>
      <c r="L16" s="86">
        <v>42</v>
      </c>
      <c r="M16" s="86">
        <v>28</v>
      </c>
      <c r="N16" s="86">
        <v>15</v>
      </c>
      <c r="O16" s="86">
        <v>15</v>
      </c>
      <c r="P16" s="86">
        <v>9</v>
      </c>
      <c r="Q16" s="86">
        <v>4</v>
      </c>
      <c r="R16" s="86">
        <v>2</v>
      </c>
      <c r="S16" s="86">
        <v>0</v>
      </c>
      <c r="T16" s="86">
        <v>1</v>
      </c>
      <c r="U16" s="86">
        <v>1</v>
      </c>
      <c r="V16" s="86">
        <v>1</v>
      </c>
      <c r="W16" s="86">
        <v>1</v>
      </c>
      <c r="X16" s="86">
        <v>0</v>
      </c>
      <c r="Y16" s="86">
        <v>0</v>
      </c>
      <c r="Z16" s="132">
        <v>0</v>
      </c>
      <c r="AA16" s="148">
        <v>1</v>
      </c>
      <c r="AB16" s="128">
        <v>77.05</v>
      </c>
      <c r="AC16" s="128">
        <v>79.15785536159605</v>
      </c>
      <c r="AD16" s="128">
        <v>15.562703248119442</v>
      </c>
    </row>
    <row r="17" spans="2:30" ht="15" customHeight="1">
      <c r="B17" s="233" t="s">
        <v>338</v>
      </c>
      <c r="C17" s="234"/>
      <c r="D17" s="86">
        <v>13</v>
      </c>
      <c r="E17" s="86">
        <v>0</v>
      </c>
      <c r="F17" s="86">
        <v>0</v>
      </c>
      <c r="G17" s="86">
        <v>0</v>
      </c>
      <c r="H17" s="86">
        <v>5</v>
      </c>
      <c r="I17" s="86">
        <v>2</v>
      </c>
      <c r="J17" s="86">
        <v>0</v>
      </c>
      <c r="K17" s="86">
        <v>1</v>
      </c>
      <c r="L17" s="86">
        <v>4</v>
      </c>
      <c r="M17" s="86">
        <v>0</v>
      </c>
      <c r="N17" s="86">
        <v>0</v>
      </c>
      <c r="O17" s="86">
        <v>0</v>
      </c>
      <c r="P17" s="86">
        <v>1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132">
        <v>0</v>
      </c>
      <c r="AA17" s="148">
        <v>0</v>
      </c>
      <c r="AB17" s="128">
        <v>73.01</v>
      </c>
      <c r="AC17" s="128">
        <v>78.54923076923076</v>
      </c>
      <c r="AD17" s="128">
        <v>12.294001560068812</v>
      </c>
    </row>
    <row r="18" spans="2:30" ht="15" customHeight="1">
      <c r="B18" s="233" t="s">
        <v>339</v>
      </c>
      <c r="C18" s="234"/>
      <c r="D18" s="86">
        <v>1266</v>
      </c>
      <c r="E18" s="86">
        <v>111</v>
      </c>
      <c r="F18" s="86">
        <v>100</v>
      </c>
      <c r="G18" s="86">
        <v>191</v>
      </c>
      <c r="H18" s="86">
        <v>204</v>
      </c>
      <c r="I18" s="86">
        <v>221</v>
      </c>
      <c r="J18" s="86">
        <v>136</v>
      </c>
      <c r="K18" s="86">
        <v>116</v>
      </c>
      <c r="L18" s="86">
        <v>68</v>
      </c>
      <c r="M18" s="86">
        <v>40</v>
      </c>
      <c r="N18" s="86">
        <v>26</v>
      </c>
      <c r="O18" s="86">
        <v>12</v>
      </c>
      <c r="P18" s="86">
        <v>11</v>
      </c>
      <c r="Q18" s="86">
        <v>13</v>
      </c>
      <c r="R18" s="86">
        <v>4</v>
      </c>
      <c r="S18" s="86">
        <v>1</v>
      </c>
      <c r="T18" s="86">
        <v>4</v>
      </c>
      <c r="U18" s="86">
        <v>1</v>
      </c>
      <c r="V18" s="86">
        <v>1</v>
      </c>
      <c r="W18" s="86">
        <v>0</v>
      </c>
      <c r="X18" s="86">
        <v>2</v>
      </c>
      <c r="Y18" s="86">
        <v>2</v>
      </c>
      <c r="Z18" s="132">
        <v>0</v>
      </c>
      <c r="AA18" s="148">
        <v>2</v>
      </c>
      <c r="AB18" s="128">
        <v>70.525</v>
      </c>
      <c r="AC18" s="128">
        <v>72.00530805687212</v>
      </c>
      <c r="AD18" s="128">
        <v>15.63175382142018</v>
      </c>
    </row>
    <row r="19" spans="2:30" ht="15" customHeight="1">
      <c r="B19" s="233" t="s">
        <v>340</v>
      </c>
      <c r="C19" s="234"/>
      <c r="D19" s="86">
        <v>71</v>
      </c>
      <c r="E19" s="86">
        <v>1</v>
      </c>
      <c r="F19" s="86">
        <v>4</v>
      </c>
      <c r="G19" s="86">
        <v>5</v>
      </c>
      <c r="H19" s="86">
        <v>12</v>
      </c>
      <c r="I19" s="86">
        <v>22</v>
      </c>
      <c r="J19" s="86">
        <v>8</v>
      </c>
      <c r="K19" s="86">
        <v>7</v>
      </c>
      <c r="L19" s="86">
        <v>3</v>
      </c>
      <c r="M19" s="86">
        <v>1</v>
      </c>
      <c r="N19" s="86">
        <v>4</v>
      </c>
      <c r="O19" s="86">
        <v>2</v>
      </c>
      <c r="P19" s="86">
        <v>1</v>
      </c>
      <c r="Q19" s="86">
        <v>0</v>
      </c>
      <c r="R19" s="86">
        <v>1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132">
        <v>0</v>
      </c>
      <c r="AA19" s="148">
        <v>0</v>
      </c>
      <c r="AB19" s="128">
        <v>72.18</v>
      </c>
      <c r="AC19" s="128">
        <v>75.27295774647887</v>
      </c>
      <c r="AD19" s="128">
        <v>12.291775809675833</v>
      </c>
    </row>
    <row r="20" spans="2:30" ht="15" customHeight="1">
      <c r="B20" s="233" t="s">
        <v>341</v>
      </c>
      <c r="C20" s="234"/>
      <c r="D20" s="86">
        <v>35</v>
      </c>
      <c r="E20" s="86">
        <v>0</v>
      </c>
      <c r="F20" s="86">
        <v>5</v>
      </c>
      <c r="G20" s="86">
        <v>5</v>
      </c>
      <c r="H20" s="86">
        <v>6</v>
      </c>
      <c r="I20" s="86">
        <v>9</v>
      </c>
      <c r="J20" s="86">
        <v>3</v>
      </c>
      <c r="K20" s="86">
        <v>3</v>
      </c>
      <c r="L20" s="86">
        <v>3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1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132">
        <v>0</v>
      </c>
      <c r="AA20" s="148">
        <v>0</v>
      </c>
      <c r="AB20" s="128">
        <v>71.35</v>
      </c>
      <c r="AC20" s="128">
        <v>72.34657142857144</v>
      </c>
      <c r="AD20" s="128">
        <v>12.303953918021909</v>
      </c>
    </row>
    <row r="21" spans="2:30" ht="15" customHeight="1">
      <c r="B21" s="233" t="s">
        <v>361</v>
      </c>
      <c r="C21" s="234"/>
      <c r="D21" s="86">
        <v>220</v>
      </c>
      <c r="E21" s="86">
        <v>17</v>
      </c>
      <c r="F21" s="86">
        <v>9</v>
      </c>
      <c r="G21" s="86">
        <v>17</v>
      </c>
      <c r="H21" s="86">
        <v>33</v>
      </c>
      <c r="I21" s="86">
        <v>42</v>
      </c>
      <c r="J21" s="86">
        <v>31</v>
      </c>
      <c r="K21" s="86">
        <v>26</v>
      </c>
      <c r="L21" s="86">
        <v>16</v>
      </c>
      <c r="M21" s="86">
        <v>15</v>
      </c>
      <c r="N21" s="86">
        <v>6</v>
      </c>
      <c r="O21" s="86">
        <v>3</v>
      </c>
      <c r="P21" s="86">
        <v>3</v>
      </c>
      <c r="Q21" s="86">
        <v>0</v>
      </c>
      <c r="R21" s="86">
        <v>2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132">
        <v>0</v>
      </c>
      <c r="AA21" s="148">
        <v>0</v>
      </c>
      <c r="AB21" s="128">
        <v>73.74</v>
      </c>
      <c r="AC21" s="128">
        <v>74.9206818181818</v>
      </c>
      <c r="AD21" s="128">
        <v>13.347737926412075</v>
      </c>
    </row>
    <row r="22" spans="2:30" ht="15" customHeight="1">
      <c r="B22" s="235" t="s">
        <v>342</v>
      </c>
      <c r="C22" s="236"/>
      <c r="D22" s="86">
        <v>95</v>
      </c>
      <c r="E22" s="86">
        <v>7</v>
      </c>
      <c r="F22" s="86">
        <v>1</v>
      </c>
      <c r="G22" s="86">
        <v>9</v>
      </c>
      <c r="H22" s="86">
        <v>16</v>
      </c>
      <c r="I22" s="86">
        <v>21</v>
      </c>
      <c r="J22" s="86">
        <v>8</v>
      </c>
      <c r="K22" s="86">
        <v>7</v>
      </c>
      <c r="L22" s="86">
        <v>10</v>
      </c>
      <c r="M22" s="86">
        <v>5</v>
      </c>
      <c r="N22" s="86">
        <v>3</v>
      </c>
      <c r="O22" s="86">
        <v>4</v>
      </c>
      <c r="P22" s="86">
        <v>0</v>
      </c>
      <c r="Q22" s="86">
        <v>1</v>
      </c>
      <c r="R22" s="86">
        <v>1</v>
      </c>
      <c r="S22" s="86">
        <v>1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1</v>
      </c>
      <c r="Z22" s="132">
        <v>0</v>
      </c>
      <c r="AA22" s="174">
        <v>0</v>
      </c>
      <c r="AB22" s="128">
        <v>73.37</v>
      </c>
      <c r="AC22" s="128">
        <v>76.95631578947363</v>
      </c>
      <c r="AD22" s="128">
        <v>16.836921690940883</v>
      </c>
    </row>
    <row r="23" spans="2:30" ht="15" customHeight="1">
      <c r="B23" s="233" t="s">
        <v>5</v>
      </c>
      <c r="C23" s="234"/>
      <c r="D23" s="87">
        <v>85</v>
      </c>
      <c r="E23" s="91">
        <v>11</v>
      </c>
      <c r="F23" s="91">
        <v>2</v>
      </c>
      <c r="G23" s="91">
        <v>6</v>
      </c>
      <c r="H23" s="91">
        <v>6</v>
      </c>
      <c r="I23" s="91">
        <v>7</v>
      </c>
      <c r="J23" s="91">
        <v>9</v>
      </c>
      <c r="K23" s="91">
        <v>13</v>
      </c>
      <c r="L23" s="91">
        <v>8</v>
      </c>
      <c r="M23" s="91">
        <v>6</v>
      </c>
      <c r="N23" s="91">
        <v>3</v>
      </c>
      <c r="O23" s="91">
        <v>2</v>
      </c>
      <c r="P23" s="91">
        <v>6</v>
      </c>
      <c r="Q23" s="91">
        <v>1</v>
      </c>
      <c r="R23" s="91">
        <v>4</v>
      </c>
      <c r="S23" s="91">
        <v>1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131">
        <v>0</v>
      </c>
      <c r="AA23" s="148">
        <v>0</v>
      </c>
      <c r="AB23" s="175">
        <v>80.26</v>
      </c>
      <c r="AC23" s="156">
        <v>79.55564705882354</v>
      </c>
      <c r="AD23" s="156">
        <v>19.78235158917562</v>
      </c>
    </row>
    <row r="24" spans="2:30" ht="15" customHeight="1">
      <c r="B24" s="233" t="s">
        <v>6</v>
      </c>
      <c r="C24" s="234"/>
      <c r="D24" s="88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132">
        <v>0</v>
      </c>
      <c r="AA24" s="148">
        <v>0</v>
      </c>
      <c r="AB24" s="149" t="s">
        <v>382</v>
      </c>
      <c r="AC24" s="150" t="s">
        <v>382</v>
      </c>
      <c r="AD24" s="150" t="s">
        <v>382</v>
      </c>
    </row>
    <row r="25" spans="2:30" ht="15" customHeight="1">
      <c r="B25" s="233" t="s">
        <v>7</v>
      </c>
      <c r="C25" s="234"/>
      <c r="D25" s="88">
        <v>6</v>
      </c>
      <c r="E25" s="92">
        <v>1</v>
      </c>
      <c r="F25" s="92">
        <v>0</v>
      </c>
      <c r="G25" s="92">
        <v>0</v>
      </c>
      <c r="H25" s="92">
        <v>0</v>
      </c>
      <c r="I25" s="92">
        <v>3</v>
      </c>
      <c r="J25" s="92">
        <v>1</v>
      </c>
      <c r="K25" s="92">
        <v>0</v>
      </c>
      <c r="L25" s="92">
        <v>0</v>
      </c>
      <c r="M25" s="92">
        <v>0</v>
      </c>
      <c r="N25" s="92">
        <v>0</v>
      </c>
      <c r="O25" s="92">
        <v>1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132">
        <v>0</v>
      </c>
      <c r="AA25" s="148">
        <v>0</v>
      </c>
      <c r="AB25" s="149">
        <v>73.34</v>
      </c>
      <c r="AC25" s="150">
        <v>71.92</v>
      </c>
      <c r="AD25" s="150">
        <v>21.45484747090969</v>
      </c>
    </row>
    <row r="26" spans="2:30" ht="15" customHeight="1">
      <c r="B26" s="233" t="s">
        <v>8</v>
      </c>
      <c r="C26" s="234"/>
      <c r="D26" s="88">
        <v>42</v>
      </c>
      <c r="E26" s="92">
        <v>2</v>
      </c>
      <c r="F26" s="92">
        <v>2</v>
      </c>
      <c r="G26" s="92">
        <v>4</v>
      </c>
      <c r="H26" s="92">
        <v>8</v>
      </c>
      <c r="I26" s="92">
        <v>11</v>
      </c>
      <c r="J26" s="92">
        <v>3</v>
      </c>
      <c r="K26" s="92">
        <v>6</v>
      </c>
      <c r="L26" s="92">
        <v>4</v>
      </c>
      <c r="M26" s="92">
        <v>1</v>
      </c>
      <c r="N26" s="92">
        <v>0</v>
      </c>
      <c r="O26" s="92">
        <v>0</v>
      </c>
      <c r="P26" s="92">
        <v>1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132">
        <v>0</v>
      </c>
      <c r="AA26" s="148">
        <v>0</v>
      </c>
      <c r="AB26" s="149">
        <v>71.935</v>
      </c>
      <c r="AC26" s="150">
        <v>73.11404761904761</v>
      </c>
      <c r="AD26" s="150">
        <v>10.999289347226874</v>
      </c>
    </row>
    <row r="27" spans="2:30" ht="15" customHeight="1">
      <c r="B27" s="233" t="s">
        <v>9</v>
      </c>
      <c r="C27" s="234"/>
      <c r="D27" s="88">
        <v>4</v>
      </c>
      <c r="E27" s="92">
        <v>1</v>
      </c>
      <c r="F27" s="92">
        <v>0</v>
      </c>
      <c r="G27" s="92">
        <v>0</v>
      </c>
      <c r="H27" s="92">
        <v>2</v>
      </c>
      <c r="I27" s="92">
        <v>0</v>
      </c>
      <c r="J27" s="92">
        <v>0</v>
      </c>
      <c r="K27" s="92">
        <v>0</v>
      </c>
      <c r="L27" s="92">
        <v>0</v>
      </c>
      <c r="M27" s="92">
        <v>1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132">
        <v>0</v>
      </c>
      <c r="AA27" s="148">
        <v>0</v>
      </c>
      <c r="AB27" s="149">
        <v>67.9</v>
      </c>
      <c r="AC27" s="150">
        <v>68.4975</v>
      </c>
      <c r="AD27" s="150">
        <v>20.346784143937832</v>
      </c>
    </row>
    <row r="28" spans="2:30" ht="15" customHeight="1">
      <c r="B28" s="233" t="s">
        <v>10</v>
      </c>
      <c r="C28" s="234"/>
      <c r="D28" s="88">
        <v>5</v>
      </c>
      <c r="E28" s="92">
        <v>1</v>
      </c>
      <c r="F28" s="92">
        <v>0</v>
      </c>
      <c r="G28" s="92">
        <v>0</v>
      </c>
      <c r="H28" s="92">
        <v>1</v>
      </c>
      <c r="I28" s="92">
        <v>2</v>
      </c>
      <c r="J28" s="92">
        <v>0</v>
      </c>
      <c r="K28" s="92">
        <v>0</v>
      </c>
      <c r="L28" s="92">
        <v>0</v>
      </c>
      <c r="M28" s="92">
        <v>0</v>
      </c>
      <c r="N28" s="92">
        <v>1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132">
        <v>0</v>
      </c>
      <c r="AA28" s="148">
        <v>0</v>
      </c>
      <c r="AB28" s="149">
        <v>72.12</v>
      </c>
      <c r="AC28" s="150">
        <v>72.33</v>
      </c>
      <c r="AD28" s="150">
        <v>17.41458153387557</v>
      </c>
    </row>
    <row r="29" spans="2:30" ht="15" customHeight="1">
      <c r="B29" s="233" t="s">
        <v>11</v>
      </c>
      <c r="C29" s="234"/>
      <c r="D29" s="88">
        <v>8</v>
      </c>
      <c r="E29" s="92">
        <v>1</v>
      </c>
      <c r="F29" s="92">
        <v>1</v>
      </c>
      <c r="G29" s="92">
        <v>1</v>
      </c>
      <c r="H29" s="92">
        <v>3</v>
      </c>
      <c r="I29" s="92">
        <v>1</v>
      </c>
      <c r="J29" s="92">
        <v>0</v>
      </c>
      <c r="K29" s="92">
        <v>1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132">
        <v>0</v>
      </c>
      <c r="AA29" s="148">
        <v>0</v>
      </c>
      <c r="AB29" s="149">
        <v>66.41</v>
      </c>
      <c r="AC29" s="150">
        <v>66.27</v>
      </c>
      <c r="AD29" s="150">
        <v>9.476096242651822</v>
      </c>
    </row>
    <row r="30" spans="2:30" ht="15" customHeight="1">
      <c r="B30" s="233" t="s">
        <v>12</v>
      </c>
      <c r="C30" s="234"/>
      <c r="D30" s="88">
        <v>37</v>
      </c>
      <c r="E30" s="92">
        <v>0</v>
      </c>
      <c r="F30" s="92">
        <v>2</v>
      </c>
      <c r="G30" s="92">
        <v>3</v>
      </c>
      <c r="H30" s="92">
        <v>4</v>
      </c>
      <c r="I30" s="92">
        <v>10</v>
      </c>
      <c r="J30" s="92">
        <v>8</v>
      </c>
      <c r="K30" s="92">
        <v>2</v>
      </c>
      <c r="L30" s="92">
        <v>0</v>
      </c>
      <c r="M30" s="92">
        <v>1</v>
      </c>
      <c r="N30" s="92">
        <v>1</v>
      </c>
      <c r="O30" s="92">
        <v>3</v>
      </c>
      <c r="P30" s="92">
        <v>1</v>
      </c>
      <c r="Q30" s="92">
        <v>1</v>
      </c>
      <c r="R30" s="92">
        <v>0</v>
      </c>
      <c r="S30" s="92">
        <v>1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132">
        <v>0</v>
      </c>
      <c r="AA30" s="148">
        <v>0</v>
      </c>
      <c r="AB30" s="149">
        <v>74.83</v>
      </c>
      <c r="AC30" s="150">
        <v>78.40108108108107</v>
      </c>
      <c r="AD30" s="150">
        <v>15.017781272689865</v>
      </c>
    </row>
    <row r="31" spans="2:30" ht="15" customHeight="1">
      <c r="B31" s="233" t="s">
        <v>13</v>
      </c>
      <c r="C31" s="234"/>
      <c r="D31" s="88">
        <v>14</v>
      </c>
      <c r="E31" s="92">
        <v>1</v>
      </c>
      <c r="F31" s="92">
        <v>1</v>
      </c>
      <c r="G31" s="92">
        <v>3</v>
      </c>
      <c r="H31" s="92">
        <v>3</v>
      </c>
      <c r="I31" s="92">
        <v>1</v>
      </c>
      <c r="J31" s="92">
        <v>3</v>
      </c>
      <c r="K31" s="92">
        <v>1</v>
      </c>
      <c r="L31" s="92">
        <v>1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132">
        <v>0</v>
      </c>
      <c r="AA31" s="148">
        <v>0</v>
      </c>
      <c r="AB31" s="149">
        <v>66.275</v>
      </c>
      <c r="AC31" s="150">
        <v>69.07857142857144</v>
      </c>
      <c r="AD31" s="150">
        <v>9.56698478112084</v>
      </c>
    </row>
    <row r="32" spans="2:30" ht="15" customHeight="1">
      <c r="B32" s="233" t="s">
        <v>14</v>
      </c>
      <c r="C32" s="234"/>
      <c r="D32" s="88">
        <v>17</v>
      </c>
      <c r="E32" s="92">
        <v>2</v>
      </c>
      <c r="F32" s="92">
        <v>1</v>
      </c>
      <c r="G32" s="92">
        <v>2</v>
      </c>
      <c r="H32" s="92">
        <v>4</v>
      </c>
      <c r="I32" s="92">
        <v>3</v>
      </c>
      <c r="J32" s="92">
        <v>1</v>
      </c>
      <c r="K32" s="92">
        <v>2</v>
      </c>
      <c r="L32" s="92">
        <v>0</v>
      </c>
      <c r="M32" s="92">
        <v>0</v>
      </c>
      <c r="N32" s="92">
        <v>1</v>
      </c>
      <c r="O32" s="92">
        <v>1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132">
        <v>0</v>
      </c>
      <c r="AA32" s="148">
        <v>0</v>
      </c>
      <c r="AB32" s="149">
        <v>68.12</v>
      </c>
      <c r="AC32" s="150">
        <v>71.12294117647059</v>
      </c>
      <c r="AD32" s="150">
        <v>13.393549643721173</v>
      </c>
    </row>
    <row r="33" spans="2:30" ht="15" customHeight="1">
      <c r="B33" s="233" t="s">
        <v>15</v>
      </c>
      <c r="C33" s="234"/>
      <c r="D33" s="88">
        <v>734</v>
      </c>
      <c r="E33" s="92">
        <v>91</v>
      </c>
      <c r="F33" s="92">
        <v>69</v>
      </c>
      <c r="G33" s="92">
        <v>105</v>
      </c>
      <c r="H33" s="92">
        <v>137</v>
      </c>
      <c r="I33" s="92">
        <v>140</v>
      </c>
      <c r="J33" s="92">
        <v>91</v>
      </c>
      <c r="K33" s="92">
        <v>41</v>
      </c>
      <c r="L33" s="92">
        <v>25</v>
      </c>
      <c r="M33" s="92">
        <v>15</v>
      </c>
      <c r="N33" s="92">
        <v>9</v>
      </c>
      <c r="O33" s="92">
        <v>4</v>
      </c>
      <c r="P33" s="92">
        <v>3</v>
      </c>
      <c r="Q33" s="92">
        <v>1</v>
      </c>
      <c r="R33" s="92">
        <v>0</v>
      </c>
      <c r="S33" s="92">
        <v>0</v>
      </c>
      <c r="T33" s="92">
        <v>0</v>
      </c>
      <c r="U33" s="92">
        <v>1</v>
      </c>
      <c r="V33" s="92">
        <v>0</v>
      </c>
      <c r="W33" s="92">
        <v>0</v>
      </c>
      <c r="X33" s="92">
        <v>0</v>
      </c>
      <c r="Y33" s="92">
        <v>0</v>
      </c>
      <c r="Z33" s="132">
        <v>0</v>
      </c>
      <c r="AA33" s="148">
        <v>2</v>
      </c>
      <c r="AB33" s="149">
        <v>68.55</v>
      </c>
      <c r="AC33" s="150">
        <v>69.57489100817436</v>
      </c>
      <c r="AD33" s="150">
        <v>30.46304610658278</v>
      </c>
    </row>
    <row r="34" spans="2:30" ht="15" customHeight="1">
      <c r="B34" s="233" t="s">
        <v>16</v>
      </c>
      <c r="C34" s="234"/>
      <c r="D34" s="88">
        <v>434</v>
      </c>
      <c r="E34" s="92">
        <v>31</v>
      </c>
      <c r="F34" s="92">
        <v>33</v>
      </c>
      <c r="G34" s="92">
        <v>38</v>
      </c>
      <c r="H34" s="92">
        <v>67</v>
      </c>
      <c r="I34" s="92">
        <v>76</v>
      </c>
      <c r="J34" s="92">
        <v>63</v>
      </c>
      <c r="K34" s="92">
        <v>36</v>
      </c>
      <c r="L34" s="92">
        <v>36</v>
      </c>
      <c r="M34" s="92">
        <v>23</v>
      </c>
      <c r="N34" s="92">
        <v>8</v>
      </c>
      <c r="O34" s="92">
        <v>6</v>
      </c>
      <c r="P34" s="92">
        <v>6</v>
      </c>
      <c r="Q34" s="92">
        <v>3</v>
      </c>
      <c r="R34" s="92">
        <v>3</v>
      </c>
      <c r="S34" s="92">
        <v>3</v>
      </c>
      <c r="T34" s="92">
        <v>0</v>
      </c>
      <c r="U34" s="92">
        <v>0</v>
      </c>
      <c r="V34" s="92">
        <v>0</v>
      </c>
      <c r="W34" s="92">
        <v>2</v>
      </c>
      <c r="X34" s="92">
        <v>0</v>
      </c>
      <c r="Y34" s="92">
        <v>0</v>
      </c>
      <c r="Z34" s="132">
        <v>0</v>
      </c>
      <c r="AA34" s="148">
        <v>0</v>
      </c>
      <c r="AB34" s="149">
        <v>72.985</v>
      </c>
      <c r="AC34" s="150">
        <v>74.50359447004607</v>
      </c>
      <c r="AD34" s="150">
        <v>15.039346823243616</v>
      </c>
    </row>
    <row r="35" spans="2:30" ht="15" customHeight="1">
      <c r="B35" s="233" t="s">
        <v>17</v>
      </c>
      <c r="C35" s="234"/>
      <c r="D35" s="88">
        <v>3118</v>
      </c>
      <c r="E35" s="92">
        <v>1161</v>
      </c>
      <c r="F35" s="92">
        <v>357</v>
      </c>
      <c r="G35" s="92">
        <v>399</v>
      </c>
      <c r="H35" s="92">
        <v>337</v>
      </c>
      <c r="I35" s="92">
        <v>321</v>
      </c>
      <c r="J35" s="92">
        <v>193</v>
      </c>
      <c r="K35" s="92">
        <v>137</v>
      </c>
      <c r="L35" s="92">
        <v>67</v>
      </c>
      <c r="M35" s="92">
        <v>54</v>
      </c>
      <c r="N35" s="92">
        <v>28</v>
      </c>
      <c r="O35" s="92">
        <v>13</v>
      </c>
      <c r="P35" s="92">
        <v>10</v>
      </c>
      <c r="Q35" s="92">
        <v>8</v>
      </c>
      <c r="R35" s="92">
        <v>7</v>
      </c>
      <c r="S35" s="92">
        <v>4</v>
      </c>
      <c r="T35" s="92">
        <v>7</v>
      </c>
      <c r="U35" s="92">
        <v>5</v>
      </c>
      <c r="V35" s="92">
        <v>4</v>
      </c>
      <c r="W35" s="92">
        <v>0</v>
      </c>
      <c r="X35" s="92">
        <v>2</v>
      </c>
      <c r="Y35" s="92">
        <v>0</v>
      </c>
      <c r="Z35" s="132">
        <v>1</v>
      </c>
      <c r="AA35" s="148">
        <v>3</v>
      </c>
      <c r="AB35" s="149">
        <v>60.4</v>
      </c>
      <c r="AC35" s="150">
        <v>60.76659076330981</v>
      </c>
      <c r="AD35" s="150">
        <v>17.661440144256115</v>
      </c>
    </row>
    <row r="36" spans="2:30" ht="15" customHeight="1">
      <c r="B36" s="233" t="s">
        <v>18</v>
      </c>
      <c r="C36" s="234"/>
      <c r="D36" s="88">
        <v>1485</v>
      </c>
      <c r="E36" s="92">
        <v>292</v>
      </c>
      <c r="F36" s="92">
        <v>190</v>
      </c>
      <c r="G36" s="92">
        <v>212</v>
      </c>
      <c r="H36" s="92">
        <v>218</v>
      </c>
      <c r="I36" s="92">
        <v>198</v>
      </c>
      <c r="J36" s="92">
        <v>136</v>
      </c>
      <c r="K36" s="92">
        <v>97</v>
      </c>
      <c r="L36" s="92">
        <v>48</v>
      </c>
      <c r="M36" s="92">
        <v>38</v>
      </c>
      <c r="N36" s="92">
        <v>14</v>
      </c>
      <c r="O36" s="92">
        <v>13</v>
      </c>
      <c r="P36" s="92">
        <v>8</v>
      </c>
      <c r="Q36" s="92">
        <v>7</v>
      </c>
      <c r="R36" s="92">
        <v>5</v>
      </c>
      <c r="S36" s="92">
        <v>2</v>
      </c>
      <c r="T36" s="92">
        <v>1</v>
      </c>
      <c r="U36" s="92">
        <v>1</v>
      </c>
      <c r="V36" s="92">
        <v>1</v>
      </c>
      <c r="W36" s="92">
        <v>1</v>
      </c>
      <c r="X36" s="92">
        <v>1</v>
      </c>
      <c r="Y36" s="92">
        <v>1</v>
      </c>
      <c r="Z36" s="132">
        <v>0</v>
      </c>
      <c r="AA36" s="148">
        <v>1</v>
      </c>
      <c r="AB36" s="149">
        <v>66.03</v>
      </c>
      <c r="AC36" s="150">
        <v>66.75626936026931</v>
      </c>
      <c r="AD36" s="150">
        <v>15.932381458215579</v>
      </c>
    </row>
    <row r="37" spans="2:30" ht="15" customHeight="1">
      <c r="B37" s="233" t="s">
        <v>19</v>
      </c>
      <c r="C37" s="234"/>
      <c r="D37" s="88">
        <v>9</v>
      </c>
      <c r="E37" s="92">
        <v>1</v>
      </c>
      <c r="F37" s="92">
        <v>0</v>
      </c>
      <c r="G37" s="92">
        <v>1</v>
      </c>
      <c r="H37" s="92">
        <v>0</v>
      </c>
      <c r="I37" s="92">
        <v>4</v>
      </c>
      <c r="J37" s="92">
        <v>0</v>
      </c>
      <c r="K37" s="92">
        <v>0</v>
      </c>
      <c r="L37" s="92">
        <v>1</v>
      </c>
      <c r="M37" s="92">
        <v>0</v>
      </c>
      <c r="N37" s="92">
        <v>0</v>
      </c>
      <c r="O37" s="92">
        <v>2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132">
        <v>0</v>
      </c>
      <c r="AA37" s="148">
        <v>0</v>
      </c>
      <c r="AB37" s="149">
        <v>71.45</v>
      </c>
      <c r="AC37" s="150">
        <v>75.02</v>
      </c>
      <c r="AD37" s="150">
        <v>19.17426269768932</v>
      </c>
    </row>
    <row r="38" spans="2:30" ht="15" customHeight="1">
      <c r="B38" s="233" t="s">
        <v>20</v>
      </c>
      <c r="C38" s="234"/>
      <c r="D38" s="88">
        <v>2</v>
      </c>
      <c r="E38" s="92">
        <v>0</v>
      </c>
      <c r="F38" s="92">
        <v>0</v>
      </c>
      <c r="G38" s="92">
        <v>0</v>
      </c>
      <c r="H38" s="92">
        <v>1</v>
      </c>
      <c r="I38" s="92">
        <v>0</v>
      </c>
      <c r="J38" s="92">
        <v>0</v>
      </c>
      <c r="K38" s="92">
        <v>0</v>
      </c>
      <c r="L38" s="92">
        <v>1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132">
        <v>0</v>
      </c>
      <c r="AA38" s="148">
        <v>0</v>
      </c>
      <c r="AB38" s="149">
        <v>77.17</v>
      </c>
      <c r="AC38" s="150">
        <v>77.17</v>
      </c>
      <c r="AD38" s="150">
        <v>16.44730373039909</v>
      </c>
    </row>
    <row r="39" spans="2:30" ht="15" customHeight="1">
      <c r="B39" s="233" t="s">
        <v>21</v>
      </c>
      <c r="C39" s="234"/>
      <c r="D39" s="88">
        <v>7</v>
      </c>
      <c r="E39" s="92">
        <v>0</v>
      </c>
      <c r="F39" s="92">
        <v>0</v>
      </c>
      <c r="G39" s="92">
        <v>0</v>
      </c>
      <c r="H39" s="92">
        <v>3</v>
      </c>
      <c r="I39" s="92">
        <v>2</v>
      </c>
      <c r="J39" s="92">
        <v>0</v>
      </c>
      <c r="K39" s="92">
        <v>0</v>
      </c>
      <c r="L39" s="92">
        <v>1</v>
      </c>
      <c r="M39" s="92">
        <v>0</v>
      </c>
      <c r="N39" s="92">
        <v>0</v>
      </c>
      <c r="O39" s="92">
        <v>0</v>
      </c>
      <c r="P39" s="92">
        <v>1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132">
        <v>0</v>
      </c>
      <c r="AA39" s="148">
        <v>0</v>
      </c>
      <c r="AB39" s="149">
        <v>72.11</v>
      </c>
      <c r="AC39" s="150">
        <v>77.66428571428571</v>
      </c>
      <c r="AD39" s="150">
        <v>14.781417226981157</v>
      </c>
    </row>
    <row r="40" spans="2:30" ht="15" customHeight="1">
      <c r="B40" s="233" t="s">
        <v>22</v>
      </c>
      <c r="C40" s="234"/>
      <c r="D40" s="88">
        <v>4</v>
      </c>
      <c r="E40" s="92">
        <v>0</v>
      </c>
      <c r="F40" s="92">
        <v>0</v>
      </c>
      <c r="G40" s="92">
        <v>0</v>
      </c>
      <c r="H40" s="92">
        <v>1</v>
      </c>
      <c r="I40" s="92">
        <v>0</v>
      </c>
      <c r="J40" s="92">
        <v>0</v>
      </c>
      <c r="K40" s="92">
        <v>1</v>
      </c>
      <c r="L40" s="92">
        <v>2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132">
        <v>0</v>
      </c>
      <c r="AA40" s="148">
        <v>0</v>
      </c>
      <c r="AB40" s="149">
        <v>83.57</v>
      </c>
      <c r="AC40" s="150">
        <v>80.78750000000001</v>
      </c>
      <c r="AD40" s="150">
        <v>8.224521769278343</v>
      </c>
    </row>
    <row r="41" spans="2:30" ht="15" customHeight="1">
      <c r="B41" s="233" t="s">
        <v>23</v>
      </c>
      <c r="C41" s="234"/>
      <c r="D41" s="88">
        <v>8</v>
      </c>
      <c r="E41" s="92">
        <v>0</v>
      </c>
      <c r="F41" s="92">
        <v>1</v>
      </c>
      <c r="G41" s="92">
        <v>1</v>
      </c>
      <c r="H41" s="92">
        <v>2</v>
      </c>
      <c r="I41" s="92">
        <v>3</v>
      </c>
      <c r="J41" s="92">
        <v>0</v>
      </c>
      <c r="K41" s="92">
        <v>1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132">
        <v>0</v>
      </c>
      <c r="AA41" s="148">
        <v>0</v>
      </c>
      <c r="AB41" s="149">
        <v>69.91</v>
      </c>
      <c r="AC41" s="150">
        <v>69.95625000000001</v>
      </c>
      <c r="AD41" s="150">
        <v>7.280370747035188</v>
      </c>
    </row>
    <row r="42" spans="2:30" ht="15" customHeight="1">
      <c r="B42" s="233" t="s">
        <v>24</v>
      </c>
      <c r="C42" s="234"/>
      <c r="D42" s="88">
        <v>9</v>
      </c>
      <c r="E42" s="92">
        <v>0</v>
      </c>
      <c r="F42" s="92">
        <v>0</v>
      </c>
      <c r="G42" s="92">
        <v>2</v>
      </c>
      <c r="H42" s="92">
        <v>2</v>
      </c>
      <c r="I42" s="92">
        <v>2</v>
      </c>
      <c r="J42" s="92">
        <v>2</v>
      </c>
      <c r="K42" s="92">
        <v>0</v>
      </c>
      <c r="L42" s="92">
        <v>1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132">
        <v>0</v>
      </c>
      <c r="AA42" s="148">
        <v>0</v>
      </c>
      <c r="AB42" s="149">
        <v>72.21</v>
      </c>
      <c r="AC42" s="150">
        <v>72.2388888888889</v>
      </c>
      <c r="AD42" s="150">
        <v>7.481317471616285</v>
      </c>
    </row>
    <row r="43" spans="2:30" ht="15" customHeight="1">
      <c r="B43" s="233" t="s">
        <v>25</v>
      </c>
      <c r="C43" s="234"/>
      <c r="D43" s="88">
        <v>22</v>
      </c>
      <c r="E43" s="92">
        <v>0</v>
      </c>
      <c r="F43" s="92">
        <v>1</v>
      </c>
      <c r="G43" s="92">
        <v>0</v>
      </c>
      <c r="H43" s="92">
        <v>2</v>
      </c>
      <c r="I43" s="92">
        <v>2</v>
      </c>
      <c r="J43" s="92">
        <v>0</v>
      </c>
      <c r="K43" s="92">
        <v>6</v>
      </c>
      <c r="L43" s="92">
        <v>3</v>
      </c>
      <c r="M43" s="92">
        <v>5</v>
      </c>
      <c r="N43" s="92">
        <v>1</v>
      </c>
      <c r="O43" s="92">
        <v>0</v>
      </c>
      <c r="P43" s="92">
        <v>0</v>
      </c>
      <c r="Q43" s="92">
        <v>1</v>
      </c>
      <c r="R43" s="92">
        <v>0</v>
      </c>
      <c r="S43" s="92">
        <v>0</v>
      </c>
      <c r="T43" s="92">
        <v>0</v>
      </c>
      <c r="U43" s="92">
        <v>0</v>
      </c>
      <c r="V43" s="92">
        <v>1</v>
      </c>
      <c r="W43" s="92">
        <v>0</v>
      </c>
      <c r="X43" s="92">
        <v>0</v>
      </c>
      <c r="Y43" s="92">
        <v>0</v>
      </c>
      <c r="Z43" s="132">
        <v>0</v>
      </c>
      <c r="AA43" s="148">
        <v>0</v>
      </c>
      <c r="AB43" s="149">
        <v>84.61000000000001</v>
      </c>
      <c r="AC43" s="150">
        <v>86.3359090909091</v>
      </c>
      <c r="AD43" s="150">
        <v>16.96932853824691</v>
      </c>
    </row>
    <row r="44" spans="2:30" ht="15" customHeight="1">
      <c r="B44" s="233" t="s">
        <v>26</v>
      </c>
      <c r="C44" s="234"/>
      <c r="D44" s="88">
        <v>45</v>
      </c>
      <c r="E44" s="92">
        <v>6</v>
      </c>
      <c r="F44" s="92">
        <v>2</v>
      </c>
      <c r="G44" s="92">
        <v>3</v>
      </c>
      <c r="H44" s="92">
        <v>6</v>
      </c>
      <c r="I44" s="92">
        <v>10</v>
      </c>
      <c r="J44" s="92">
        <v>10</v>
      </c>
      <c r="K44" s="92">
        <v>3</v>
      </c>
      <c r="L44" s="92">
        <v>3</v>
      </c>
      <c r="M44" s="92">
        <v>0</v>
      </c>
      <c r="N44" s="92">
        <v>1</v>
      </c>
      <c r="O44" s="92">
        <v>1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132">
        <v>0</v>
      </c>
      <c r="AA44" s="148">
        <v>0</v>
      </c>
      <c r="AB44" s="149">
        <v>72.92</v>
      </c>
      <c r="AC44" s="150">
        <v>71.31444444444445</v>
      </c>
      <c r="AD44" s="150">
        <v>12.979142981154515</v>
      </c>
    </row>
    <row r="45" spans="2:30" ht="15" customHeight="1">
      <c r="B45" s="233" t="s">
        <v>27</v>
      </c>
      <c r="C45" s="234"/>
      <c r="D45" s="88">
        <v>363</v>
      </c>
      <c r="E45" s="92">
        <v>15</v>
      </c>
      <c r="F45" s="92">
        <v>15</v>
      </c>
      <c r="G45" s="92">
        <v>22</v>
      </c>
      <c r="H45" s="92">
        <v>43</v>
      </c>
      <c r="I45" s="92">
        <v>63</v>
      </c>
      <c r="J45" s="92">
        <v>58</v>
      </c>
      <c r="K45" s="92">
        <v>48</v>
      </c>
      <c r="L45" s="92">
        <v>36</v>
      </c>
      <c r="M45" s="92">
        <v>21</v>
      </c>
      <c r="N45" s="92">
        <v>13</v>
      </c>
      <c r="O45" s="92">
        <v>13</v>
      </c>
      <c r="P45" s="92">
        <v>7</v>
      </c>
      <c r="Q45" s="92">
        <v>3</v>
      </c>
      <c r="R45" s="92">
        <v>2</v>
      </c>
      <c r="S45" s="92">
        <v>0</v>
      </c>
      <c r="T45" s="92">
        <v>1</v>
      </c>
      <c r="U45" s="92">
        <v>1</v>
      </c>
      <c r="V45" s="92">
        <v>0</v>
      </c>
      <c r="W45" s="92">
        <v>1</v>
      </c>
      <c r="X45" s="92">
        <v>0</v>
      </c>
      <c r="Y45" s="92">
        <v>0</v>
      </c>
      <c r="Z45" s="132">
        <v>0</v>
      </c>
      <c r="AA45" s="148">
        <v>1</v>
      </c>
      <c r="AB45" s="149">
        <v>76.31</v>
      </c>
      <c r="AC45" s="150">
        <v>78.38038567493119</v>
      </c>
      <c r="AD45" s="150">
        <v>15.312869244257522</v>
      </c>
    </row>
    <row r="46" spans="2:30" ht="15" customHeight="1">
      <c r="B46" s="233" t="s">
        <v>28</v>
      </c>
      <c r="C46" s="234"/>
      <c r="D46" s="88">
        <v>16</v>
      </c>
      <c r="E46" s="92">
        <v>0</v>
      </c>
      <c r="F46" s="92">
        <v>0</v>
      </c>
      <c r="G46" s="92">
        <v>3</v>
      </c>
      <c r="H46" s="92">
        <v>0</v>
      </c>
      <c r="I46" s="92">
        <v>1</v>
      </c>
      <c r="J46" s="92">
        <v>0</v>
      </c>
      <c r="K46" s="92">
        <v>2</v>
      </c>
      <c r="L46" s="92">
        <v>3</v>
      </c>
      <c r="M46" s="92">
        <v>2</v>
      </c>
      <c r="N46" s="92">
        <v>1</v>
      </c>
      <c r="O46" s="92">
        <v>2</v>
      </c>
      <c r="P46" s="92">
        <v>2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132">
        <v>0</v>
      </c>
      <c r="AA46" s="148">
        <v>0</v>
      </c>
      <c r="AB46" s="149">
        <v>86.155</v>
      </c>
      <c r="AC46" s="150">
        <v>86.926875</v>
      </c>
      <c r="AD46" s="150">
        <v>15.556559481989154</v>
      </c>
    </row>
    <row r="47" spans="2:30" ht="15" customHeight="1">
      <c r="B47" s="233" t="s">
        <v>29</v>
      </c>
      <c r="C47" s="234"/>
      <c r="D47" s="88">
        <v>33</v>
      </c>
      <c r="E47" s="92">
        <v>0</v>
      </c>
      <c r="F47" s="92">
        <v>2</v>
      </c>
      <c r="G47" s="92">
        <v>3</v>
      </c>
      <c r="H47" s="92">
        <v>6</v>
      </c>
      <c r="I47" s="92">
        <v>6</v>
      </c>
      <c r="J47" s="92">
        <v>6</v>
      </c>
      <c r="K47" s="92">
        <v>6</v>
      </c>
      <c r="L47" s="92">
        <v>2</v>
      </c>
      <c r="M47" s="92">
        <v>1</v>
      </c>
      <c r="N47" s="92">
        <v>0</v>
      </c>
      <c r="O47" s="92">
        <v>0</v>
      </c>
      <c r="P47" s="92">
        <v>0</v>
      </c>
      <c r="Q47" s="92">
        <v>1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132">
        <v>0</v>
      </c>
      <c r="AA47" s="148">
        <v>0</v>
      </c>
      <c r="AB47" s="149">
        <v>73.16</v>
      </c>
      <c r="AC47" s="150">
        <v>75.27636363636364</v>
      </c>
      <c r="AD47" s="150">
        <v>11.106297149078822</v>
      </c>
    </row>
    <row r="48" spans="2:30" ht="15" customHeight="1">
      <c r="B48" s="233" t="s">
        <v>30</v>
      </c>
      <c r="C48" s="234"/>
      <c r="D48" s="88">
        <v>86</v>
      </c>
      <c r="E48" s="92">
        <v>16</v>
      </c>
      <c r="F48" s="92">
        <v>3</v>
      </c>
      <c r="G48" s="92">
        <v>17</v>
      </c>
      <c r="H48" s="92">
        <v>14</v>
      </c>
      <c r="I48" s="92">
        <v>16</v>
      </c>
      <c r="J48" s="92">
        <v>9</v>
      </c>
      <c r="K48" s="92">
        <v>6</v>
      </c>
      <c r="L48" s="92">
        <v>2</v>
      </c>
      <c r="M48" s="92">
        <v>0</v>
      </c>
      <c r="N48" s="92">
        <v>1</v>
      </c>
      <c r="O48" s="92">
        <v>1</v>
      </c>
      <c r="P48" s="92">
        <v>1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132">
        <v>0</v>
      </c>
      <c r="AA48" s="148">
        <v>0</v>
      </c>
      <c r="AB48" s="149">
        <v>66.69999999999999</v>
      </c>
      <c r="AC48" s="150">
        <v>66.90872093023255</v>
      </c>
      <c r="AD48" s="150">
        <v>13.198480197401665</v>
      </c>
    </row>
    <row r="49" spans="2:30" ht="15" customHeight="1">
      <c r="B49" s="233" t="s">
        <v>31</v>
      </c>
      <c r="C49" s="234"/>
      <c r="D49" s="88">
        <v>642</v>
      </c>
      <c r="E49" s="92">
        <v>69</v>
      </c>
      <c r="F49" s="92">
        <v>53</v>
      </c>
      <c r="G49" s="92">
        <v>107</v>
      </c>
      <c r="H49" s="92">
        <v>116</v>
      </c>
      <c r="I49" s="92">
        <v>108</v>
      </c>
      <c r="J49" s="92">
        <v>57</v>
      </c>
      <c r="K49" s="92">
        <v>54</v>
      </c>
      <c r="L49" s="92">
        <v>33</v>
      </c>
      <c r="M49" s="92">
        <v>16</v>
      </c>
      <c r="N49" s="92">
        <v>14</v>
      </c>
      <c r="O49" s="92">
        <v>5</v>
      </c>
      <c r="P49" s="92">
        <v>3</v>
      </c>
      <c r="Q49" s="92">
        <v>4</v>
      </c>
      <c r="R49" s="92">
        <v>2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1</v>
      </c>
      <c r="Z49" s="132">
        <v>0</v>
      </c>
      <c r="AA49" s="148">
        <v>0</v>
      </c>
      <c r="AB49" s="149">
        <v>69.07</v>
      </c>
      <c r="AC49" s="150">
        <v>69.91753894080995</v>
      </c>
      <c r="AD49" s="150">
        <v>13.703270645471347</v>
      </c>
    </row>
    <row r="50" spans="2:30" ht="15" customHeight="1">
      <c r="B50" s="233" t="s">
        <v>32</v>
      </c>
      <c r="C50" s="234"/>
      <c r="D50" s="88">
        <v>473</v>
      </c>
      <c r="E50" s="92">
        <v>26</v>
      </c>
      <c r="F50" s="92">
        <v>40</v>
      </c>
      <c r="G50" s="92">
        <v>59</v>
      </c>
      <c r="H50" s="92">
        <v>63</v>
      </c>
      <c r="I50" s="92">
        <v>84</v>
      </c>
      <c r="J50" s="92">
        <v>59</v>
      </c>
      <c r="K50" s="92">
        <v>48</v>
      </c>
      <c r="L50" s="92">
        <v>29</v>
      </c>
      <c r="M50" s="92">
        <v>20</v>
      </c>
      <c r="N50" s="92">
        <v>10</v>
      </c>
      <c r="O50" s="92">
        <v>6</v>
      </c>
      <c r="P50" s="92">
        <v>7</v>
      </c>
      <c r="Q50" s="92">
        <v>8</v>
      </c>
      <c r="R50" s="92">
        <v>2</v>
      </c>
      <c r="S50" s="92">
        <v>1</v>
      </c>
      <c r="T50" s="92">
        <v>4</v>
      </c>
      <c r="U50" s="92">
        <v>1</v>
      </c>
      <c r="V50" s="92">
        <v>1</v>
      </c>
      <c r="W50" s="92">
        <v>0</v>
      </c>
      <c r="X50" s="92">
        <v>2</v>
      </c>
      <c r="Y50" s="92">
        <v>1</v>
      </c>
      <c r="Z50" s="132">
        <v>0</v>
      </c>
      <c r="AA50" s="148">
        <v>2</v>
      </c>
      <c r="AB50" s="149">
        <v>72.45</v>
      </c>
      <c r="AC50" s="150">
        <v>75.37202959830864</v>
      </c>
      <c r="AD50" s="150">
        <v>18.16238019496838</v>
      </c>
    </row>
    <row r="51" spans="2:30" ht="15" customHeight="1">
      <c r="B51" s="233" t="s">
        <v>33</v>
      </c>
      <c r="C51" s="234"/>
      <c r="D51" s="88">
        <v>25</v>
      </c>
      <c r="E51" s="92">
        <v>0</v>
      </c>
      <c r="F51" s="92">
        <v>1</v>
      </c>
      <c r="G51" s="92">
        <v>5</v>
      </c>
      <c r="H51" s="92">
        <v>3</v>
      </c>
      <c r="I51" s="92">
        <v>6</v>
      </c>
      <c r="J51" s="92">
        <v>5</v>
      </c>
      <c r="K51" s="92">
        <v>1</v>
      </c>
      <c r="L51" s="92">
        <v>2</v>
      </c>
      <c r="M51" s="92">
        <v>2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132">
        <v>0</v>
      </c>
      <c r="AA51" s="148">
        <v>0</v>
      </c>
      <c r="AB51" s="149">
        <v>74.33</v>
      </c>
      <c r="AC51" s="150">
        <v>73.6304</v>
      </c>
      <c r="AD51" s="150">
        <v>9.59524034786692</v>
      </c>
    </row>
    <row r="52" spans="2:30" ht="15" customHeight="1">
      <c r="B52" s="233" t="s">
        <v>34</v>
      </c>
      <c r="C52" s="234"/>
      <c r="D52" s="88">
        <v>7</v>
      </c>
      <c r="E52" s="92">
        <v>0</v>
      </c>
      <c r="F52" s="92">
        <v>1</v>
      </c>
      <c r="G52" s="92">
        <v>0</v>
      </c>
      <c r="H52" s="92">
        <v>2</v>
      </c>
      <c r="I52" s="92">
        <v>1</v>
      </c>
      <c r="J52" s="92">
        <v>0</v>
      </c>
      <c r="K52" s="92">
        <v>1</v>
      </c>
      <c r="L52" s="92">
        <v>0</v>
      </c>
      <c r="M52" s="92">
        <v>1</v>
      </c>
      <c r="N52" s="92">
        <v>1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132">
        <v>0</v>
      </c>
      <c r="AA52" s="148">
        <v>0</v>
      </c>
      <c r="AB52" s="149">
        <v>74.13</v>
      </c>
      <c r="AC52" s="150">
        <v>77.38</v>
      </c>
      <c r="AD52" s="150">
        <v>13.290689723762771</v>
      </c>
    </row>
    <row r="53" spans="2:30" ht="15" customHeight="1">
      <c r="B53" s="233" t="s">
        <v>35</v>
      </c>
      <c r="C53" s="234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132">
        <v>0</v>
      </c>
      <c r="AA53" s="148">
        <v>0</v>
      </c>
      <c r="AB53" s="149" t="s">
        <v>382</v>
      </c>
      <c r="AC53" s="150" t="s">
        <v>382</v>
      </c>
      <c r="AD53" s="150" t="s">
        <v>382</v>
      </c>
    </row>
    <row r="54" spans="2:30" ht="15" customHeight="1">
      <c r="B54" s="233" t="s">
        <v>36</v>
      </c>
      <c r="C54" s="234"/>
      <c r="D54" s="88">
        <v>1</v>
      </c>
      <c r="E54" s="92">
        <v>0</v>
      </c>
      <c r="F54" s="92">
        <v>0</v>
      </c>
      <c r="G54" s="92">
        <v>0</v>
      </c>
      <c r="H54" s="92">
        <v>0</v>
      </c>
      <c r="I54" s="92">
        <v>1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132">
        <v>0</v>
      </c>
      <c r="AA54" s="148">
        <v>0</v>
      </c>
      <c r="AB54" s="149">
        <v>71.33</v>
      </c>
      <c r="AC54" s="150">
        <v>71.33</v>
      </c>
      <c r="AD54" s="150" t="s">
        <v>382</v>
      </c>
    </row>
    <row r="55" spans="2:30" ht="15" customHeight="1">
      <c r="B55" s="233" t="s">
        <v>37</v>
      </c>
      <c r="C55" s="234"/>
      <c r="D55" s="88">
        <v>20</v>
      </c>
      <c r="E55" s="92">
        <v>1</v>
      </c>
      <c r="F55" s="92">
        <v>0</v>
      </c>
      <c r="G55" s="92">
        <v>4</v>
      </c>
      <c r="H55" s="92">
        <v>2</v>
      </c>
      <c r="I55" s="92">
        <v>8</v>
      </c>
      <c r="J55" s="92">
        <v>1</v>
      </c>
      <c r="K55" s="92">
        <v>2</v>
      </c>
      <c r="L55" s="92">
        <v>1</v>
      </c>
      <c r="M55" s="92">
        <v>0</v>
      </c>
      <c r="N55" s="92">
        <v>0</v>
      </c>
      <c r="O55" s="92">
        <v>1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132">
        <v>0</v>
      </c>
      <c r="AA55" s="148">
        <v>0</v>
      </c>
      <c r="AB55" s="149">
        <v>71.505</v>
      </c>
      <c r="AC55" s="150">
        <v>71.91650000000001</v>
      </c>
      <c r="AD55" s="150">
        <v>10.849273696282257</v>
      </c>
    </row>
    <row r="56" spans="2:30" ht="15" customHeight="1">
      <c r="B56" s="233" t="s">
        <v>38</v>
      </c>
      <c r="C56" s="234"/>
      <c r="D56" s="88">
        <v>49</v>
      </c>
      <c r="E56" s="92">
        <v>0</v>
      </c>
      <c r="F56" s="92">
        <v>4</v>
      </c>
      <c r="G56" s="92">
        <v>1</v>
      </c>
      <c r="H56" s="92">
        <v>10</v>
      </c>
      <c r="I56" s="92">
        <v>13</v>
      </c>
      <c r="J56" s="92">
        <v>7</v>
      </c>
      <c r="K56" s="92">
        <v>4</v>
      </c>
      <c r="L56" s="92">
        <v>2</v>
      </c>
      <c r="M56" s="92">
        <v>1</v>
      </c>
      <c r="N56" s="92">
        <v>4</v>
      </c>
      <c r="O56" s="92">
        <v>1</v>
      </c>
      <c r="P56" s="92">
        <v>1</v>
      </c>
      <c r="Q56" s="92">
        <v>0</v>
      </c>
      <c r="R56" s="92">
        <v>1</v>
      </c>
      <c r="S56" s="92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92">
        <v>0</v>
      </c>
      <c r="Z56" s="132">
        <v>0</v>
      </c>
      <c r="AA56" s="148">
        <v>0</v>
      </c>
      <c r="AB56" s="149">
        <v>73.86</v>
      </c>
      <c r="AC56" s="150">
        <v>76.55673469387754</v>
      </c>
      <c r="AD56" s="150">
        <v>12.870666647418835</v>
      </c>
    </row>
    <row r="57" spans="2:30" ht="15" customHeight="1">
      <c r="B57" s="233" t="s">
        <v>39</v>
      </c>
      <c r="C57" s="234"/>
      <c r="D57" s="88">
        <v>1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1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132">
        <v>0</v>
      </c>
      <c r="AA57" s="148">
        <v>0</v>
      </c>
      <c r="AB57" s="149">
        <v>83.44</v>
      </c>
      <c r="AC57" s="150">
        <v>83.44</v>
      </c>
      <c r="AD57" s="150" t="s">
        <v>382</v>
      </c>
    </row>
    <row r="58" spans="2:30" ht="15" customHeight="1">
      <c r="B58" s="233" t="s">
        <v>40</v>
      </c>
      <c r="C58" s="234"/>
      <c r="D58" s="88">
        <v>1</v>
      </c>
      <c r="E58" s="92">
        <v>0</v>
      </c>
      <c r="F58" s="92">
        <v>0</v>
      </c>
      <c r="G58" s="92">
        <v>0</v>
      </c>
      <c r="H58" s="92">
        <v>0</v>
      </c>
      <c r="I58" s="92">
        <v>1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132">
        <v>0</v>
      </c>
      <c r="AA58" s="148">
        <v>0</v>
      </c>
      <c r="AB58" s="149">
        <v>74.8</v>
      </c>
      <c r="AC58" s="150">
        <v>74.8</v>
      </c>
      <c r="AD58" s="150" t="s">
        <v>382</v>
      </c>
    </row>
    <row r="59" spans="2:30" ht="15" customHeight="1">
      <c r="B59" s="233" t="s">
        <v>41</v>
      </c>
      <c r="C59" s="234"/>
      <c r="D59" s="88">
        <v>19</v>
      </c>
      <c r="E59" s="92">
        <v>0</v>
      </c>
      <c r="F59" s="92">
        <v>3</v>
      </c>
      <c r="G59" s="92">
        <v>4</v>
      </c>
      <c r="H59" s="92">
        <v>4</v>
      </c>
      <c r="I59" s="92">
        <v>3</v>
      </c>
      <c r="J59" s="92">
        <v>2</v>
      </c>
      <c r="K59" s="92">
        <v>1</v>
      </c>
      <c r="L59" s="92">
        <v>2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132">
        <v>0</v>
      </c>
      <c r="AA59" s="148">
        <v>0</v>
      </c>
      <c r="AB59" s="149">
        <v>68.2</v>
      </c>
      <c r="AC59" s="150">
        <v>69.98842105263157</v>
      </c>
      <c r="AD59" s="150">
        <v>9.55277520069889</v>
      </c>
    </row>
    <row r="60" spans="2:30" ht="15" customHeight="1">
      <c r="B60" s="233" t="s">
        <v>42</v>
      </c>
      <c r="C60" s="234"/>
      <c r="D60" s="88">
        <v>10</v>
      </c>
      <c r="E60" s="92">
        <v>0</v>
      </c>
      <c r="F60" s="92">
        <v>1</v>
      </c>
      <c r="G60" s="92">
        <v>0</v>
      </c>
      <c r="H60" s="92">
        <v>2</v>
      </c>
      <c r="I60" s="92">
        <v>3</v>
      </c>
      <c r="J60" s="92">
        <v>1</v>
      </c>
      <c r="K60" s="92">
        <v>1</v>
      </c>
      <c r="L60" s="92">
        <v>1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1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132">
        <v>0</v>
      </c>
      <c r="AA60" s="148">
        <v>0</v>
      </c>
      <c r="AB60" s="149">
        <v>73.57499999999999</v>
      </c>
      <c r="AC60" s="150">
        <v>78.127</v>
      </c>
      <c r="AD60" s="150">
        <v>16.80048613714628</v>
      </c>
    </row>
    <row r="61" spans="2:30" ht="15" customHeight="1">
      <c r="B61" s="233" t="s">
        <v>43</v>
      </c>
      <c r="C61" s="234"/>
      <c r="D61" s="88">
        <v>5</v>
      </c>
      <c r="E61" s="92">
        <v>0</v>
      </c>
      <c r="F61" s="92">
        <v>1</v>
      </c>
      <c r="G61" s="92">
        <v>1</v>
      </c>
      <c r="H61" s="92">
        <v>0</v>
      </c>
      <c r="I61" s="92">
        <v>2</v>
      </c>
      <c r="J61" s="92">
        <v>0</v>
      </c>
      <c r="K61" s="92">
        <v>1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132">
        <v>0</v>
      </c>
      <c r="AA61" s="148">
        <v>0</v>
      </c>
      <c r="AB61" s="149">
        <v>72.22</v>
      </c>
      <c r="AC61" s="150">
        <v>69.256</v>
      </c>
      <c r="AD61" s="150">
        <v>10.84773847398618</v>
      </c>
    </row>
    <row r="62" spans="2:30" ht="15" customHeight="1">
      <c r="B62" s="233" t="s">
        <v>44</v>
      </c>
      <c r="C62" s="234"/>
      <c r="D62" s="88">
        <v>201</v>
      </c>
      <c r="E62" s="92">
        <v>17</v>
      </c>
      <c r="F62" s="92">
        <v>9</v>
      </c>
      <c r="G62" s="92">
        <v>17</v>
      </c>
      <c r="H62" s="92">
        <v>31</v>
      </c>
      <c r="I62" s="92">
        <v>36</v>
      </c>
      <c r="J62" s="92">
        <v>29</v>
      </c>
      <c r="K62" s="92">
        <v>22</v>
      </c>
      <c r="L62" s="92">
        <v>13</v>
      </c>
      <c r="M62" s="92">
        <v>15</v>
      </c>
      <c r="N62" s="92">
        <v>5</v>
      </c>
      <c r="O62" s="92">
        <v>3</v>
      </c>
      <c r="P62" s="92">
        <v>2</v>
      </c>
      <c r="Q62" s="92">
        <v>0</v>
      </c>
      <c r="R62" s="92">
        <v>2</v>
      </c>
      <c r="S62" s="92">
        <v>0</v>
      </c>
      <c r="T62" s="92">
        <v>0</v>
      </c>
      <c r="U62" s="92">
        <v>0</v>
      </c>
      <c r="V62" s="92">
        <v>0</v>
      </c>
      <c r="W62" s="92">
        <v>0</v>
      </c>
      <c r="X62" s="92">
        <v>0</v>
      </c>
      <c r="Y62" s="92">
        <v>0</v>
      </c>
      <c r="Z62" s="132">
        <v>0</v>
      </c>
      <c r="AA62" s="148">
        <v>0</v>
      </c>
      <c r="AB62" s="149">
        <v>73.37</v>
      </c>
      <c r="AC62" s="150">
        <v>74.4162686567164</v>
      </c>
      <c r="AD62" s="150">
        <v>13.529171316361646</v>
      </c>
    </row>
    <row r="63" spans="2:30" ht="15" customHeight="1">
      <c r="B63" s="233" t="s">
        <v>45</v>
      </c>
      <c r="C63" s="234"/>
      <c r="D63" s="88">
        <v>9</v>
      </c>
      <c r="E63" s="92">
        <v>0</v>
      </c>
      <c r="F63" s="92">
        <v>0</v>
      </c>
      <c r="G63" s="92">
        <v>0</v>
      </c>
      <c r="H63" s="92">
        <v>1</v>
      </c>
      <c r="I63" s="92">
        <v>3</v>
      </c>
      <c r="J63" s="92">
        <v>1</v>
      </c>
      <c r="K63" s="92">
        <v>1</v>
      </c>
      <c r="L63" s="92">
        <v>2</v>
      </c>
      <c r="M63" s="92">
        <v>0</v>
      </c>
      <c r="N63" s="92">
        <v>1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132">
        <v>0</v>
      </c>
      <c r="AA63" s="148">
        <v>0</v>
      </c>
      <c r="AB63" s="149">
        <v>75.34</v>
      </c>
      <c r="AC63" s="150">
        <v>79.91666666666667</v>
      </c>
      <c r="AD63" s="150">
        <v>10.075394533218041</v>
      </c>
    </row>
    <row r="64" spans="2:30" ht="15" customHeight="1">
      <c r="B64" s="233" t="s">
        <v>46</v>
      </c>
      <c r="C64" s="234"/>
      <c r="D64" s="88">
        <v>10</v>
      </c>
      <c r="E64" s="92">
        <v>0</v>
      </c>
      <c r="F64" s="92">
        <v>0</v>
      </c>
      <c r="G64" s="92">
        <v>0</v>
      </c>
      <c r="H64" s="92">
        <v>1</v>
      </c>
      <c r="I64" s="92">
        <v>3</v>
      </c>
      <c r="J64" s="92">
        <v>1</v>
      </c>
      <c r="K64" s="92">
        <v>3</v>
      </c>
      <c r="L64" s="92">
        <v>1</v>
      </c>
      <c r="M64" s="92">
        <v>0</v>
      </c>
      <c r="N64" s="92">
        <v>0</v>
      </c>
      <c r="O64" s="92">
        <v>0</v>
      </c>
      <c r="P64" s="92">
        <v>1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132">
        <v>0</v>
      </c>
      <c r="AA64" s="148">
        <v>0</v>
      </c>
      <c r="AB64" s="149">
        <v>80.38499999999999</v>
      </c>
      <c r="AC64" s="150">
        <v>80.56299999999999</v>
      </c>
      <c r="AD64" s="150">
        <v>10.559673869122204</v>
      </c>
    </row>
    <row r="65" spans="2:30" ht="15" customHeight="1">
      <c r="B65" s="233" t="s">
        <v>47</v>
      </c>
      <c r="C65" s="234"/>
      <c r="D65" s="88">
        <v>20</v>
      </c>
      <c r="E65" s="92">
        <v>1</v>
      </c>
      <c r="F65" s="92">
        <v>0</v>
      </c>
      <c r="G65" s="92">
        <v>4</v>
      </c>
      <c r="H65" s="92">
        <v>3</v>
      </c>
      <c r="I65" s="92">
        <v>3</v>
      </c>
      <c r="J65" s="92">
        <v>1</v>
      </c>
      <c r="K65" s="92">
        <v>2</v>
      </c>
      <c r="L65" s="92">
        <v>2</v>
      </c>
      <c r="M65" s="92">
        <v>1</v>
      </c>
      <c r="N65" s="92">
        <v>1</v>
      </c>
      <c r="O65" s="92">
        <v>0</v>
      </c>
      <c r="P65" s="92">
        <v>0</v>
      </c>
      <c r="Q65" s="92">
        <v>0</v>
      </c>
      <c r="R65" s="92">
        <v>1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1</v>
      </c>
      <c r="Z65" s="132">
        <v>0</v>
      </c>
      <c r="AA65" s="148">
        <v>0</v>
      </c>
      <c r="AB65" s="149">
        <v>74.79</v>
      </c>
      <c r="AC65" s="150">
        <v>80.17900000000002</v>
      </c>
      <c r="AD65" s="150">
        <v>23.37094077335311</v>
      </c>
    </row>
    <row r="66" spans="2:30" ht="15" customHeight="1">
      <c r="B66" s="233" t="s">
        <v>48</v>
      </c>
      <c r="C66" s="234"/>
      <c r="D66" s="88">
        <v>27</v>
      </c>
      <c r="E66" s="92">
        <v>2</v>
      </c>
      <c r="F66" s="92">
        <v>0</v>
      </c>
      <c r="G66" s="92">
        <v>3</v>
      </c>
      <c r="H66" s="92">
        <v>5</v>
      </c>
      <c r="I66" s="92">
        <v>6</v>
      </c>
      <c r="J66" s="92">
        <v>4</v>
      </c>
      <c r="K66" s="92">
        <v>1</v>
      </c>
      <c r="L66" s="92">
        <v>2</v>
      </c>
      <c r="M66" s="92">
        <v>1</v>
      </c>
      <c r="N66" s="92">
        <v>1</v>
      </c>
      <c r="O66" s="92">
        <v>1</v>
      </c>
      <c r="P66" s="92">
        <v>0</v>
      </c>
      <c r="Q66" s="92">
        <v>1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132">
        <v>0</v>
      </c>
      <c r="AA66" s="148">
        <v>0</v>
      </c>
      <c r="AB66" s="149">
        <v>73.37</v>
      </c>
      <c r="AC66" s="150">
        <v>75.31518518518519</v>
      </c>
      <c r="AD66" s="150">
        <v>14.58266525453855</v>
      </c>
    </row>
    <row r="67" spans="2:30" ht="15" customHeight="1">
      <c r="B67" s="233" t="s">
        <v>49</v>
      </c>
      <c r="C67" s="234"/>
      <c r="D67" s="88">
        <v>6</v>
      </c>
      <c r="E67" s="92">
        <v>0</v>
      </c>
      <c r="F67" s="92">
        <v>0</v>
      </c>
      <c r="G67" s="92">
        <v>0</v>
      </c>
      <c r="H67" s="92">
        <v>0</v>
      </c>
      <c r="I67" s="92">
        <v>3</v>
      </c>
      <c r="J67" s="92">
        <v>0</v>
      </c>
      <c r="K67" s="92">
        <v>0</v>
      </c>
      <c r="L67" s="92">
        <v>2</v>
      </c>
      <c r="M67" s="92">
        <v>0</v>
      </c>
      <c r="N67" s="92">
        <v>0</v>
      </c>
      <c r="O67" s="92">
        <v>1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132">
        <v>0</v>
      </c>
      <c r="AA67" s="148">
        <v>0</v>
      </c>
      <c r="AB67" s="149">
        <v>78.97999999999999</v>
      </c>
      <c r="AC67" s="150">
        <v>81.87</v>
      </c>
      <c r="AD67" s="150">
        <v>12.156038828500016</v>
      </c>
    </row>
    <row r="68" spans="2:30" ht="15" customHeight="1">
      <c r="B68" s="233" t="s">
        <v>50</v>
      </c>
      <c r="C68" s="234"/>
      <c r="D68" s="88">
        <v>4</v>
      </c>
      <c r="E68" s="92">
        <v>0</v>
      </c>
      <c r="F68" s="92">
        <v>0</v>
      </c>
      <c r="G68" s="92">
        <v>0</v>
      </c>
      <c r="H68" s="92">
        <v>0</v>
      </c>
      <c r="I68" s="92">
        <v>3</v>
      </c>
      <c r="J68" s="92">
        <v>1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132">
        <v>0</v>
      </c>
      <c r="AA68" s="148">
        <v>0</v>
      </c>
      <c r="AB68" s="149">
        <v>73.745</v>
      </c>
      <c r="AC68" s="150">
        <v>73.88000000000001</v>
      </c>
      <c r="AD68" s="150">
        <v>2.619325612952053</v>
      </c>
    </row>
    <row r="69" spans="2:30" s="58" customFormat="1" ht="15" customHeight="1">
      <c r="B69" s="235" t="s">
        <v>328</v>
      </c>
      <c r="C69" s="236"/>
      <c r="D69" s="89">
        <v>38</v>
      </c>
      <c r="E69" s="94">
        <v>4</v>
      </c>
      <c r="F69" s="94">
        <v>1</v>
      </c>
      <c r="G69" s="94">
        <v>2</v>
      </c>
      <c r="H69" s="94">
        <v>8</v>
      </c>
      <c r="I69" s="94">
        <v>6</v>
      </c>
      <c r="J69" s="94">
        <v>2</v>
      </c>
      <c r="K69" s="94">
        <v>4</v>
      </c>
      <c r="L69" s="94">
        <v>4</v>
      </c>
      <c r="M69" s="94">
        <v>3</v>
      </c>
      <c r="N69" s="94">
        <v>1</v>
      </c>
      <c r="O69" s="94">
        <v>2</v>
      </c>
      <c r="P69" s="94">
        <v>0</v>
      </c>
      <c r="Q69" s="94">
        <v>0</v>
      </c>
      <c r="R69" s="94">
        <v>0</v>
      </c>
      <c r="S69" s="94">
        <v>1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133">
        <v>0</v>
      </c>
      <c r="AA69" s="174">
        <v>0</v>
      </c>
      <c r="AB69" s="137">
        <v>72.91999999999999</v>
      </c>
      <c r="AC69" s="129">
        <v>75.9742105263158</v>
      </c>
      <c r="AD69" s="129">
        <v>16.007804453264047</v>
      </c>
    </row>
    <row r="70" spans="28:30" ht="15" customHeight="1">
      <c r="AB70" s="179"/>
      <c r="AC70" s="179"/>
      <c r="AD70" s="179"/>
    </row>
    <row r="71" spans="4:30" ht="15" customHeight="1">
      <c r="D71" s="203">
        <f>D6</f>
        <v>8161</v>
      </c>
      <c r="AB71" s="179"/>
      <c r="AC71" s="179"/>
      <c r="AD71" s="179"/>
    </row>
    <row r="72" ht="15" customHeight="1">
      <c r="D72" s="203" t="str">
        <f>IF(D71=SUM(D8:D11,D12:D22,D23:D69)/3,"OK","NG")</f>
        <v>OK</v>
      </c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AB3:AB4"/>
    <mergeCell ref="AC3:AC4"/>
    <mergeCell ref="AD3:AD4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PageLayoutView="0" workbookViewId="0" topLeftCell="A46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7" width="6.7109375" style="0" customWidth="1"/>
    <col min="18" max="20" width="8.8515625" style="0" customWidth="1"/>
  </cols>
  <sheetData>
    <row r="1" spans="2:4" ht="17.25">
      <c r="B1" s="28" t="s">
        <v>295</v>
      </c>
      <c r="D1" s="28" t="s">
        <v>169</v>
      </c>
    </row>
    <row r="2" spans="3:20" ht="17.25">
      <c r="C2" s="4"/>
      <c r="T2" s="26" t="s">
        <v>99</v>
      </c>
    </row>
    <row r="3" spans="2:20" ht="24" customHeight="1">
      <c r="B3" s="263" t="s">
        <v>168</v>
      </c>
      <c r="C3" s="250"/>
      <c r="D3" s="247" t="s">
        <v>0</v>
      </c>
      <c r="E3" s="32"/>
      <c r="F3" s="33">
        <v>15</v>
      </c>
      <c r="G3" s="33">
        <v>20</v>
      </c>
      <c r="H3" s="33">
        <v>25</v>
      </c>
      <c r="I3" s="33">
        <v>30</v>
      </c>
      <c r="J3" s="33">
        <v>35</v>
      </c>
      <c r="K3" s="33">
        <v>40</v>
      </c>
      <c r="L3" s="33">
        <v>45</v>
      </c>
      <c r="M3" s="33">
        <v>50</v>
      </c>
      <c r="N3" s="33">
        <v>55</v>
      </c>
      <c r="O3" s="33">
        <v>60</v>
      </c>
      <c r="P3" s="33">
        <v>65</v>
      </c>
      <c r="Q3" s="56" t="s">
        <v>254</v>
      </c>
      <c r="R3" s="278" t="s">
        <v>51</v>
      </c>
      <c r="S3" s="278" t="s">
        <v>60</v>
      </c>
      <c r="T3" s="277" t="s">
        <v>52</v>
      </c>
    </row>
    <row r="4" spans="2:20" s="18" customFormat="1" ht="13.5" customHeight="1">
      <c r="B4" s="272" t="s">
        <v>345</v>
      </c>
      <c r="C4" s="273"/>
      <c r="D4" s="248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4" t="s">
        <v>101</v>
      </c>
      <c r="O4" s="34" t="s">
        <v>101</v>
      </c>
      <c r="P4" s="34" t="s">
        <v>101</v>
      </c>
      <c r="Q4" s="34" t="s">
        <v>101</v>
      </c>
      <c r="R4" s="248"/>
      <c r="S4" s="248"/>
      <c r="T4" s="248"/>
    </row>
    <row r="5" spans="2:20" ht="24" customHeight="1">
      <c r="B5" s="274"/>
      <c r="C5" s="265"/>
      <c r="D5" s="249"/>
      <c r="E5" s="65" t="s">
        <v>246</v>
      </c>
      <c r="F5" s="38">
        <v>19.9</v>
      </c>
      <c r="G5" s="38">
        <v>24.9</v>
      </c>
      <c r="H5" s="38">
        <v>29.9</v>
      </c>
      <c r="I5" s="38">
        <v>34.9</v>
      </c>
      <c r="J5" s="38">
        <v>39.9</v>
      </c>
      <c r="K5" s="38">
        <v>44.9</v>
      </c>
      <c r="L5" s="38">
        <v>49.9</v>
      </c>
      <c r="M5" s="38">
        <v>54.9</v>
      </c>
      <c r="N5" s="38">
        <v>59.9</v>
      </c>
      <c r="O5" s="38">
        <v>64.9</v>
      </c>
      <c r="P5" s="38">
        <v>69.9</v>
      </c>
      <c r="Q5" s="38"/>
      <c r="R5" s="38" t="s">
        <v>163</v>
      </c>
      <c r="S5" s="38" t="s">
        <v>163</v>
      </c>
      <c r="T5" s="38" t="s">
        <v>163</v>
      </c>
    </row>
    <row r="6" spans="2:20" ht="15" customHeight="1">
      <c r="B6" s="245" t="s">
        <v>2</v>
      </c>
      <c r="C6" s="246"/>
      <c r="D6" s="86">
        <v>8161</v>
      </c>
      <c r="E6" s="86">
        <v>482</v>
      </c>
      <c r="F6" s="86">
        <v>1316</v>
      </c>
      <c r="G6" s="86">
        <v>1532</v>
      </c>
      <c r="H6" s="86">
        <v>1101</v>
      </c>
      <c r="I6" s="86">
        <v>1038</v>
      </c>
      <c r="J6" s="86">
        <v>804</v>
      </c>
      <c r="K6" s="86">
        <v>409</v>
      </c>
      <c r="L6" s="86">
        <v>214</v>
      </c>
      <c r="M6" s="86">
        <v>251</v>
      </c>
      <c r="N6" s="86">
        <v>215</v>
      </c>
      <c r="O6" s="86">
        <v>198</v>
      </c>
      <c r="P6" s="86">
        <v>189</v>
      </c>
      <c r="Q6" s="86">
        <v>412</v>
      </c>
      <c r="R6" s="90">
        <v>28.11</v>
      </c>
      <c r="S6" s="82">
        <v>32.950207285230086</v>
      </c>
      <c r="T6" s="82">
        <v>19.291026314605187</v>
      </c>
    </row>
    <row r="7" spans="2:20" ht="15" customHeight="1">
      <c r="B7" s="233" t="s">
        <v>3</v>
      </c>
      <c r="C7" s="234"/>
      <c r="D7" s="87">
        <v>7483</v>
      </c>
      <c r="E7" s="91">
        <v>461</v>
      </c>
      <c r="F7" s="91">
        <v>1210</v>
      </c>
      <c r="G7" s="91">
        <v>1394</v>
      </c>
      <c r="H7" s="91">
        <v>1011</v>
      </c>
      <c r="I7" s="91">
        <v>967</v>
      </c>
      <c r="J7" s="91">
        <v>732</v>
      </c>
      <c r="K7" s="91">
        <v>375</v>
      </c>
      <c r="L7" s="91">
        <v>202</v>
      </c>
      <c r="M7" s="91">
        <v>229</v>
      </c>
      <c r="N7" s="91">
        <v>205</v>
      </c>
      <c r="O7" s="91">
        <v>179</v>
      </c>
      <c r="P7" s="91">
        <v>167</v>
      </c>
      <c r="Q7" s="91">
        <v>351</v>
      </c>
      <c r="R7" s="90">
        <v>28.075</v>
      </c>
      <c r="S7" s="83">
        <v>32.722363434896884</v>
      </c>
      <c r="T7" s="83">
        <v>19.246365320885076</v>
      </c>
    </row>
    <row r="8" spans="1:20" ht="15" customHeight="1">
      <c r="A8" s="18"/>
      <c r="B8" s="6"/>
      <c r="C8" s="7" t="s">
        <v>83</v>
      </c>
      <c r="D8" s="88">
        <v>5771</v>
      </c>
      <c r="E8" s="92">
        <v>380</v>
      </c>
      <c r="F8" s="92">
        <v>961</v>
      </c>
      <c r="G8" s="92">
        <v>1087</v>
      </c>
      <c r="H8" s="92">
        <v>771</v>
      </c>
      <c r="I8" s="92">
        <v>761</v>
      </c>
      <c r="J8" s="92">
        <v>543</v>
      </c>
      <c r="K8" s="92">
        <v>285</v>
      </c>
      <c r="L8" s="92">
        <v>158</v>
      </c>
      <c r="M8" s="92">
        <v>198</v>
      </c>
      <c r="N8" s="92">
        <v>166</v>
      </c>
      <c r="O8" s="92">
        <v>128</v>
      </c>
      <c r="P8" s="92">
        <v>113</v>
      </c>
      <c r="Q8" s="92">
        <v>220</v>
      </c>
      <c r="R8" s="93">
        <v>27.63</v>
      </c>
      <c r="S8" s="84">
        <v>32.08921091500196</v>
      </c>
      <c r="T8" s="84">
        <v>19.32535095647379</v>
      </c>
    </row>
    <row r="9" spans="2:20" ht="15" customHeight="1">
      <c r="B9" s="6"/>
      <c r="C9" s="7" t="s">
        <v>84</v>
      </c>
      <c r="D9" s="88">
        <v>1266</v>
      </c>
      <c r="E9" s="92">
        <v>68</v>
      </c>
      <c r="F9" s="92">
        <v>194</v>
      </c>
      <c r="G9" s="92">
        <v>232</v>
      </c>
      <c r="H9" s="92">
        <v>170</v>
      </c>
      <c r="I9" s="92">
        <v>168</v>
      </c>
      <c r="J9" s="92">
        <v>135</v>
      </c>
      <c r="K9" s="92">
        <v>60</v>
      </c>
      <c r="L9" s="92">
        <v>29</v>
      </c>
      <c r="M9" s="92">
        <v>21</v>
      </c>
      <c r="N9" s="92">
        <v>33</v>
      </c>
      <c r="O9" s="92">
        <v>43</v>
      </c>
      <c r="P9" s="92">
        <v>42</v>
      </c>
      <c r="Q9" s="92">
        <v>71</v>
      </c>
      <c r="R9" s="93">
        <v>29.104999999999997</v>
      </c>
      <c r="S9" s="84">
        <v>33.62025768261485</v>
      </c>
      <c r="T9" s="84">
        <v>17.53442003135985</v>
      </c>
    </row>
    <row r="10" spans="2:20" ht="15" customHeight="1">
      <c r="B10" s="6"/>
      <c r="C10" s="7" t="s">
        <v>85</v>
      </c>
      <c r="D10" s="88">
        <v>446</v>
      </c>
      <c r="E10" s="92">
        <v>13</v>
      </c>
      <c r="F10" s="92">
        <v>55</v>
      </c>
      <c r="G10" s="92">
        <v>75</v>
      </c>
      <c r="H10" s="92">
        <v>70</v>
      </c>
      <c r="I10" s="92">
        <v>38</v>
      </c>
      <c r="J10" s="92">
        <v>54</v>
      </c>
      <c r="K10" s="92">
        <v>30</v>
      </c>
      <c r="L10" s="92">
        <v>15</v>
      </c>
      <c r="M10" s="92">
        <v>10</v>
      </c>
      <c r="N10" s="92">
        <v>6</v>
      </c>
      <c r="O10" s="92">
        <v>8</v>
      </c>
      <c r="P10" s="92">
        <v>12</v>
      </c>
      <c r="Q10" s="92">
        <v>60</v>
      </c>
      <c r="R10" s="93">
        <v>31.119999999999997</v>
      </c>
      <c r="S10" s="84">
        <v>38.3662851270553</v>
      </c>
      <c r="T10" s="84">
        <v>21.72927574380455</v>
      </c>
    </row>
    <row r="11" spans="2:20" ht="15" customHeight="1">
      <c r="B11" s="235" t="s">
        <v>4</v>
      </c>
      <c r="C11" s="236"/>
      <c r="D11" s="89">
        <v>678</v>
      </c>
      <c r="E11" s="94">
        <v>21</v>
      </c>
      <c r="F11" s="94">
        <v>106</v>
      </c>
      <c r="G11" s="94">
        <v>138</v>
      </c>
      <c r="H11" s="94">
        <v>90</v>
      </c>
      <c r="I11" s="94">
        <v>71</v>
      </c>
      <c r="J11" s="94">
        <v>72</v>
      </c>
      <c r="K11" s="94">
        <v>34</v>
      </c>
      <c r="L11" s="94">
        <v>12</v>
      </c>
      <c r="M11" s="94">
        <v>22</v>
      </c>
      <c r="N11" s="94">
        <v>10</v>
      </c>
      <c r="O11" s="94">
        <v>19</v>
      </c>
      <c r="P11" s="94">
        <v>22</v>
      </c>
      <c r="Q11" s="94">
        <v>61</v>
      </c>
      <c r="R11" s="95">
        <v>29.0925</v>
      </c>
      <c r="S11" s="85">
        <v>35.464890960809136</v>
      </c>
      <c r="T11" s="85">
        <v>19.61652097444964</v>
      </c>
    </row>
    <row r="12" spans="2:20" ht="15" customHeight="1">
      <c r="B12" s="233" t="s">
        <v>333</v>
      </c>
      <c r="C12" s="234"/>
      <c r="D12" s="86">
        <v>85</v>
      </c>
      <c r="E12" s="86">
        <v>2</v>
      </c>
      <c r="F12" s="86">
        <v>5</v>
      </c>
      <c r="G12" s="86">
        <v>18</v>
      </c>
      <c r="H12" s="86">
        <v>13</v>
      </c>
      <c r="I12" s="86">
        <v>5</v>
      </c>
      <c r="J12" s="86">
        <v>13</v>
      </c>
      <c r="K12" s="86">
        <v>6</v>
      </c>
      <c r="L12" s="86">
        <v>6</v>
      </c>
      <c r="M12" s="86">
        <v>4</v>
      </c>
      <c r="N12" s="86">
        <v>1</v>
      </c>
      <c r="O12" s="86">
        <v>5</v>
      </c>
      <c r="P12" s="86">
        <v>0</v>
      </c>
      <c r="Q12" s="86">
        <v>7</v>
      </c>
      <c r="R12" s="93">
        <v>33.64</v>
      </c>
      <c r="S12" s="82">
        <v>38.443288235294126</v>
      </c>
      <c r="T12" s="82">
        <v>20.662068754472344</v>
      </c>
    </row>
    <row r="13" spans="2:20" ht="15" customHeight="1">
      <c r="B13" s="233" t="s">
        <v>334</v>
      </c>
      <c r="C13" s="234"/>
      <c r="D13" s="86">
        <v>65</v>
      </c>
      <c r="E13" s="86">
        <v>3</v>
      </c>
      <c r="F13" s="86">
        <v>9</v>
      </c>
      <c r="G13" s="86">
        <v>10</v>
      </c>
      <c r="H13" s="86">
        <v>8</v>
      </c>
      <c r="I13" s="86">
        <v>7</v>
      </c>
      <c r="J13" s="86">
        <v>7</v>
      </c>
      <c r="K13" s="86">
        <v>6</v>
      </c>
      <c r="L13" s="86">
        <v>0</v>
      </c>
      <c r="M13" s="86">
        <v>3</v>
      </c>
      <c r="N13" s="86">
        <v>1</v>
      </c>
      <c r="O13" s="86">
        <v>2</v>
      </c>
      <c r="P13" s="86">
        <v>4</v>
      </c>
      <c r="Q13" s="86">
        <v>5</v>
      </c>
      <c r="R13" s="93">
        <v>32.625</v>
      </c>
      <c r="S13" s="82">
        <v>36.12672271062273</v>
      </c>
      <c r="T13" s="82">
        <v>17.975760787958908</v>
      </c>
    </row>
    <row r="14" spans="2:20" ht="15" customHeight="1">
      <c r="B14" s="233" t="s">
        <v>335</v>
      </c>
      <c r="C14" s="234"/>
      <c r="D14" s="86">
        <v>49</v>
      </c>
      <c r="E14" s="86">
        <v>1</v>
      </c>
      <c r="F14" s="86">
        <v>5</v>
      </c>
      <c r="G14" s="86">
        <v>5</v>
      </c>
      <c r="H14" s="86">
        <v>2</v>
      </c>
      <c r="I14" s="86">
        <v>8</v>
      </c>
      <c r="J14" s="86">
        <v>6</v>
      </c>
      <c r="K14" s="86">
        <v>2</v>
      </c>
      <c r="L14" s="86">
        <v>0</v>
      </c>
      <c r="M14" s="86">
        <v>3</v>
      </c>
      <c r="N14" s="86">
        <v>2</v>
      </c>
      <c r="O14" s="86">
        <v>3</v>
      </c>
      <c r="P14" s="86">
        <v>3</v>
      </c>
      <c r="Q14" s="86">
        <v>9</v>
      </c>
      <c r="R14" s="93">
        <v>36.33</v>
      </c>
      <c r="S14" s="82">
        <v>44.242795918367335</v>
      </c>
      <c r="T14" s="82">
        <v>21.195321881191088</v>
      </c>
    </row>
    <row r="15" spans="2:20" ht="15" customHeight="1">
      <c r="B15" s="233" t="s">
        <v>336</v>
      </c>
      <c r="C15" s="234"/>
      <c r="D15" s="86">
        <v>5861</v>
      </c>
      <c r="E15" s="86">
        <v>383</v>
      </c>
      <c r="F15" s="86">
        <v>979</v>
      </c>
      <c r="G15" s="86">
        <v>1101</v>
      </c>
      <c r="H15" s="86">
        <v>779</v>
      </c>
      <c r="I15" s="86">
        <v>769</v>
      </c>
      <c r="J15" s="86">
        <v>559</v>
      </c>
      <c r="K15" s="86">
        <v>286</v>
      </c>
      <c r="L15" s="86">
        <v>159</v>
      </c>
      <c r="M15" s="86">
        <v>200</v>
      </c>
      <c r="N15" s="86">
        <v>167</v>
      </c>
      <c r="O15" s="86">
        <v>129</v>
      </c>
      <c r="P15" s="86">
        <v>116</v>
      </c>
      <c r="Q15" s="86">
        <v>234</v>
      </c>
      <c r="R15" s="93">
        <v>27.66</v>
      </c>
      <c r="S15" s="82">
        <v>32.17287749937036</v>
      </c>
      <c r="T15" s="82">
        <v>19.378555247945883</v>
      </c>
    </row>
    <row r="16" spans="2:20" ht="15" customHeight="1">
      <c r="B16" s="233" t="s">
        <v>337</v>
      </c>
      <c r="C16" s="234"/>
      <c r="D16" s="86">
        <v>401</v>
      </c>
      <c r="E16" s="86">
        <v>10</v>
      </c>
      <c r="F16" s="86">
        <v>44</v>
      </c>
      <c r="G16" s="86">
        <v>67</v>
      </c>
      <c r="H16" s="86">
        <v>66</v>
      </c>
      <c r="I16" s="86">
        <v>35</v>
      </c>
      <c r="J16" s="86">
        <v>46</v>
      </c>
      <c r="K16" s="86">
        <v>29</v>
      </c>
      <c r="L16" s="86">
        <v>14</v>
      </c>
      <c r="M16" s="86">
        <v>9</v>
      </c>
      <c r="N16" s="86">
        <v>6</v>
      </c>
      <c r="O16" s="86">
        <v>8</v>
      </c>
      <c r="P16" s="86">
        <v>12</v>
      </c>
      <c r="Q16" s="86">
        <v>55</v>
      </c>
      <c r="R16" s="93">
        <v>31.845</v>
      </c>
      <c r="S16" s="82">
        <v>39.06778927680796</v>
      </c>
      <c r="T16" s="82">
        <v>21.962716910950576</v>
      </c>
    </row>
    <row r="17" spans="2:20" ht="15" customHeight="1">
      <c r="B17" s="233" t="s">
        <v>338</v>
      </c>
      <c r="C17" s="234"/>
      <c r="D17" s="86">
        <v>13</v>
      </c>
      <c r="E17" s="86">
        <v>0</v>
      </c>
      <c r="F17" s="86">
        <v>0</v>
      </c>
      <c r="G17" s="86">
        <v>4</v>
      </c>
      <c r="H17" s="86">
        <v>1</v>
      </c>
      <c r="I17" s="86">
        <v>3</v>
      </c>
      <c r="J17" s="86">
        <v>1</v>
      </c>
      <c r="K17" s="86">
        <v>2</v>
      </c>
      <c r="L17" s="86">
        <v>0</v>
      </c>
      <c r="M17" s="86">
        <v>0</v>
      </c>
      <c r="N17" s="86">
        <v>0</v>
      </c>
      <c r="O17" s="86">
        <v>0</v>
      </c>
      <c r="P17" s="86">
        <v>2</v>
      </c>
      <c r="Q17" s="86">
        <v>0</v>
      </c>
      <c r="R17" s="93">
        <v>33.8</v>
      </c>
      <c r="S17" s="82">
        <v>36.63912820512821</v>
      </c>
      <c r="T17" s="82">
        <v>15.595362786286746</v>
      </c>
    </row>
    <row r="18" spans="2:20" ht="15" customHeight="1">
      <c r="B18" s="233" t="s">
        <v>339</v>
      </c>
      <c r="C18" s="234"/>
      <c r="D18" s="86">
        <v>1266</v>
      </c>
      <c r="E18" s="86">
        <v>68</v>
      </c>
      <c r="F18" s="86">
        <v>194</v>
      </c>
      <c r="G18" s="86">
        <v>232</v>
      </c>
      <c r="H18" s="86">
        <v>170</v>
      </c>
      <c r="I18" s="86">
        <v>168</v>
      </c>
      <c r="J18" s="86">
        <v>135</v>
      </c>
      <c r="K18" s="86">
        <v>60</v>
      </c>
      <c r="L18" s="86">
        <v>29</v>
      </c>
      <c r="M18" s="86">
        <v>21</v>
      </c>
      <c r="N18" s="86">
        <v>33</v>
      </c>
      <c r="O18" s="86">
        <v>43</v>
      </c>
      <c r="P18" s="86">
        <v>42</v>
      </c>
      <c r="Q18" s="86">
        <v>71</v>
      </c>
      <c r="R18" s="93">
        <v>29.104999999999997</v>
      </c>
      <c r="S18" s="82">
        <v>33.62025768261485</v>
      </c>
      <c r="T18" s="82">
        <v>17.53442003135985</v>
      </c>
    </row>
    <row r="19" spans="2:20" ht="15" customHeight="1">
      <c r="B19" s="233" t="s">
        <v>340</v>
      </c>
      <c r="C19" s="234"/>
      <c r="D19" s="86">
        <v>71</v>
      </c>
      <c r="E19" s="86">
        <v>5</v>
      </c>
      <c r="F19" s="86">
        <v>16</v>
      </c>
      <c r="G19" s="86">
        <v>16</v>
      </c>
      <c r="H19" s="86">
        <v>10</v>
      </c>
      <c r="I19" s="86">
        <v>5</v>
      </c>
      <c r="J19" s="86">
        <v>6</v>
      </c>
      <c r="K19" s="86">
        <v>1</v>
      </c>
      <c r="L19" s="86">
        <v>1</v>
      </c>
      <c r="M19" s="86">
        <v>1</v>
      </c>
      <c r="N19" s="86">
        <v>0</v>
      </c>
      <c r="O19" s="86">
        <v>2</v>
      </c>
      <c r="P19" s="86">
        <v>3</v>
      </c>
      <c r="Q19" s="86">
        <v>5</v>
      </c>
      <c r="R19" s="93">
        <v>24.146666666666665</v>
      </c>
      <c r="S19" s="82">
        <v>31.735785378940307</v>
      </c>
      <c r="T19" s="82">
        <v>19.594874382208808</v>
      </c>
    </row>
    <row r="20" spans="2:20" ht="15" customHeight="1">
      <c r="B20" s="233" t="s">
        <v>341</v>
      </c>
      <c r="C20" s="234"/>
      <c r="D20" s="86">
        <v>35</v>
      </c>
      <c r="E20" s="86">
        <v>0</v>
      </c>
      <c r="F20" s="86">
        <v>5</v>
      </c>
      <c r="G20" s="86">
        <v>7</v>
      </c>
      <c r="H20" s="86">
        <v>7</v>
      </c>
      <c r="I20" s="86">
        <v>5</v>
      </c>
      <c r="J20" s="86">
        <v>0</v>
      </c>
      <c r="K20" s="86">
        <v>3</v>
      </c>
      <c r="L20" s="86">
        <v>0</v>
      </c>
      <c r="M20" s="86">
        <v>0</v>
      </c>
      <c r="N20" s="86">
        <v>3</v>
      </c>
      <c r="O20" s="86">
        <v>2</v>
      </c>
      <c r="P20" s="86">
        <v>1</v>
      </c>
      <c r="Q20" s="86">
        <v>2</v>
      </c>
      <c r="R20" s="93">
        <v>29.753333333333334</v>
      </c>
      <c r="S20" s="82">
        <v>36.127880952380956</v>
      </c>
      <c r="T20" s="82">
        <v>17.294168045327265</v>
      </c>
    </row>
    <row r="21" spans="2:20" ht="15" customHeight="1">
      <c r="B21" s="233" t="s">
        <v>361</v>
      </c>
      <c r="C21" s="234"/>
      <c r="D21" s="86">
        <v>220</v>
      </c>
      <c r="E21" s="86">
        <v>5</v>
      </c>
      <c r="F21" s="86">
        <v>41</v>
      </c>
      <c r="G21" s="86">
        <v>51</v>
      </c>
      <c r="H21" s="86">
        <v>33</v>
      </c>
      <c r="I21" s="86">
        <v>23</v>
      </c>
      <c r="J21" s="86">
        <v>23</v>
      </c>
      <c r="K21" s="86">
        <v>10</v>
      </c>
      <c r="L21" s="86">
        <v>4</v>
      </c>
      <c r="M21" s="86">
        <v>9</v>
      </c>
      <c r="N21" s="86">
        <v>2</v>
      </c>
      <c r="O21" s="86">
        <v>2</v>
      </c>
      <c r="P21" s="86">
        <v>3</v>
      </c>
      <c r="Q21" s="86">
        <v>14</v>
      </c>
      <c r="R21" s="93">
        <v>26.13375</v>
      </c>
      <c r="S21" s="82">
        <v>32.121612878787865</v>
      </c>
      <c r="T21" s="82">
        <v>16.702396525797816</v>
      </c>
    </row>
    <row r="22" spans="2:20" ht="15" customHeight="1">
      <c r="B22" s="235" t="s">
        <v>342</v>
      </c>
      <c r="C22" s="236"/>
      <c r="D22" s="86">
        <v>95</v>
      </c>
      <c r="E22" s="86">
        <v>5</v>
      </c>
      <c r="F22" s="86">
        <v>18</v>
      </c>
      <c r="G22" s="86">
        <v>21</v>
      </c>
      <c r="H22" s="86">
        <v>12</v>
      </c>
      <c r="I22" s="86">
        <v>10</v>
      </c>
      <c r="J22" s="86">
        <v>8</v>
      </c>
      <c r="K22" s="86">
        <v>4</v>
      </c>
      <c r="L22" s="86">
        <v>1</v>
      </c>
      <c r="M22" s="86">
        <v>1</v>
      </c>
      <c r="N22" s="86">
        <v>0</v>
      </c>
      <c r="O22" s="86">
        <v>2</v>
      </c>
      <c r="P22" s="86">
        <v>3</v>
      </c>
      <c r="Q22" s="86">
        <v>10</v>
      </c>
      <c r="R22" s="93">
        <v>25.53</v>
      </c>
      <c r="S22" s="82">
        <v>34.3935087719298</v>
      </c>
      <c r="T22" s="82">
        <v>21.99741035477612</v>
      </c>
    </row>
    <row r="23" spans="2:20" ht="15" customHeight="1">
      <c r="B23" s="233" t="s">
        <v>5</v>
      </c>
      <c r="C23" s="234"/>
      <c r="D23" s="87">
        <v>85</v>
      </c>
      <c r="E23" s="91">
        <v>2</v>
      </c>
      <c r="F23" s="91">
        <v>5</v>
      </c>
      <c r="G23" s="91">
        <v>18</v>
      </c>
      <c r="H23" s="91">
        <v>13</v>
      </c>
      <c r="I23" s="91">
        <v>5</v>
      </c>
      <c r="J23" s="91">
        <v>13</v>
      </c>
      <c r="K23" s="91">
        <v>6</v>
      </c>
      <c r="L23" s="91">
        <v>6</v>
      </c>
      <c r="M23" s="91">
        <v>4</v>
      </c>
      <c r="N23" s="91">
        <v>1</v>
      </c>
      <c r="O23" s="91">
        <v>5</v>
      </c>
      <c r="P23" s="91">
        <v>0</v>
      </c>
      <c r="Q23" s="91">
        <v>7</v>
      </c>
      <c r="R23" s="90">
        <v>33.64</v>
      </c>
      <c r="S23" s="83">
        <v>38.443288235294126</v>
      </c>
      <c r="T23" s="83">
        <v>20.662068754472344</v>
      </c>
    </row>
    <row r="24" spans="2:20" ht="15" customHeight="1">
      <c r="B24" s="233" t="s">
        <v>6</v>
      </c>
      <c r="C24" s="234"/>
      <c r="D24" s="88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3" t="s">
        <v>382</v>
      </c>
      <c r="S24" s="84" t="s">
        <v>382</v>
      </c>
      <c r="T24" s="84" t="s">
        <v>382</v>
      </c>
    </row>
    <row r="25" spans="2:20" ht="15" customHeight="1">
      <c r="B25" s="233" t="s">
        <v>7</v>
      </c>
      <c r="C25" s="234"/>
      <c r="D25" s="88">
        <v>6</v>
      </c>
      <c r="E25" s="92">
        <v>1</v>
      </c>
      <c r="F25" s="92">
        <v>0</v>
      </c>
      <c r="G25" s="92">
        <v>2</v>
      </c>
      <c r="H25" s="92">
        <v>1</v>
      </c>
      <c r="I25" s="92">
        <v>0</v>
      </c>
      <c r="J25" s="92">
        <v>0</v>
      </c>
      <c r="K25" s="92">
        <v>0</v>
      </c>
      <c r="L25" s="92">
        <v>0</v>
      </c>
      <c r="M25" s="92">
        <v>1</v>
      </c>
      <c r="N25" s="92">
        <v>0</v>
      </c>
      <c r="O25" s="92">
        <v>0</v>
      </c>
      <c r="P25" s="92">
        <v>0</v>
      </c>
      <c r="Q25" s="92">
        <v>1</v>
      </c>
      <c r="R25" s="93">
        <v>25.578333333333333</v>
      </c>
      <c r="S25" s="84">
        <v>34.12916666666667</v>
      </c>
      <c r="T25" s="84">
        <v>22.298122834544714</v>
      </c>
    </row>
    <row r="26" spans="2:20" ht="15" customHeight="1">
      <c r="B26" s="233" t="s">
        <v>8</v>
      </c>
      <c r="C26" s="234"/>
      <c r="D26" s="88">
        <v>42</v>
      </c>
      <c r="E26" s="92">
        <v>2</v>
      </c>
      <c r="F26" s="92">
        <v>6</v>
      </c>
      <c r="G26" s="92">
        <v>6</v>
      </c>
      <c r="H26" s="92">
        <v>5</v>
      </c>
      <c r="I26" s="92">
        <v>4</v>
      </c>
      <c r="J26" s="92">
        <v>7</v>
      </c>
      <c r="K26" s="92">
        <v>4</v>
      </c>
      <c r="L26" s="92">
        <v>0</v>
      </c>
      <c r="M26" s="92">
        <v>1</v>
      </c>
      <c r="N26" s="92">
        <v>1</v>
      </c>
      <c r="O26" s="92">
        <v>1</v>
      </c>
      <c r="P26" s="92">
        <v>1</v>
      </c>
      <c r="Q26" s="92">
        <v>4</v>
      </c>
      <c r="R26" s="93">
        <v>33.254999999999995</v>
      </c>
      <c r="S26" s="84">
        <v>35.35268594104309</v>
      </c>
      <c r="T26" s="84">
        <v>17.52777159095136</v>
      </c>
    </row>
    <row r="27" spans="2:20" ht="15" customHeight="1">
      <c r="B27" s="233" t="s">
        <v>9</v>
      </c>
      <c r="C27" s="234"/>
      <c r="D27" s="88">
        <v>4</v>
      </c>
      <c r="E27" s="92">
        <v>0</v>
      </c>
      <c r="F27" s="92">
        <v>0</v>
      </c>
      <c r="G27" s="92">
        <v>1</v>
      </c>
      <c r="H27" s="92">
        <v>0</v>
      </c>
      <c r="I27" s="92">
        <v>0</v>
      </c>
      <c r="J27" s="92">
        <v>0</v>
      </c>
      <c r="K27" s="92">
        <v>1</v>
      </c>
      <c r="L27" s="92">
        <v>0</v>
      </c>
      <c r="M27" s="92">
        <v>0</v>
      </c>
      <c r="N27" s="92">
        <v>0</v>
      </c>
      <c r="O27" s="92">
        <v>0</v>
      </c>
      <c r="P27" s="92">
        <v>2</v>
      </c>
      <c r="Q27" s="92">
        <v>0</v>
      </c>
      <c r="R27" s="93">
        <v>55.985</v>
      </c>
      <c r="S27" s="84">
        <v>50.8725</v>
      </c>
      <c r="T27" s="84">
        <v>21.399453848170985</v>
      </c>
    </row>
    <row r="28" spans="2:20" ht="15" customHeight="1">
      <c r="B28" s="233" t="s">
        <v>10</v>
      </c>
      <c r="C28" s="234"/>
      <c r="D28" s="88">
        <v>5</v>
      </c>
      <c r="E28" s="92">
        <v>0</v>
      </c>
      <c r="F28" s="92">
        <v>2</v>
      </c>
      <c r="G28" s="92">
        <v>0</v>
      </c>
      <c r="H28" s="92">
        <v>1</v>
      </c>
      <c r="I28" s="92">
        <v>1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1</v>
      </c>
      <c r="Q28" s="92">
        <v>0</v>
      </c>
      <c r="R28" s="93">
        <v>25.945</v>
      </c>
      <c r="S28" s="84">
        <v>32.1635</v>
      </c>
      <c r="T28" s="84">
        <v>19.674322224666344</v>
      </c>
    </row>
    <row r="29" spans="2:20" ht="15" customHeight="1">
      <c r="B29" s="233" t="s">
        <v>11</v>
      </c>
      <c r="C29" s="234"/>
      <c r="D29" s="88">
        <v>8</v>
      </c>
      <c r="E29" s="92">
        <v>0</v>
      </c>
      <c r="F29" s="92">
        <v>1</v>
      </c>
      <c r="G29" s="92">
        <v>1</v>
      </c>
      <c r="H29" s="92">
        <v>1</v>
      </c>
      <c r="I29" s="92">
        <v>2</v>
      </c>
      <c r="J29" s="92">
        <v>0</v>
      </c>
      <c r="K29" s="92">
        <v>1</v>
      </c>
      <c r="L29" s="92">
        <v>0</v>
      </c>
      <c r="M29" s="92">
        <v>1</v>
      </c>
      <c r="N29" s="92">
        <v>0</v>
      </c>
      <c r="O29" s="92">
        <v>1</v>
      </c>
      <c r="P29" s="92">
        <v>0</v>
      </c>
      <c r="Q29" s="92">
        <v>0</v>
      </c>
      <c r="R29" s="93">
        <v>33.205</v>
      </c>
      <c r="S29" s="84">
        <v>36.79270833333333</v>
      </c>
      <c r="T29" s="84">
        <v>15.468672384765998</v>
      </c>
    </row>
    <row r="30" spans="2:20" ht="15" customHeight="1">
      <c r="B30" s="233" t="s">
        <v>12</v>
      </c>
      <c r="C30" s="234"/>
      <c r="D30" s="88">
        <v>37</v>
      </c>
      <c r="E30" s="92">
        <v>0</v>
      </c>
      <c r="F30" s="92">
        <v>4</v>
      </c>
      <c r="G30" s="92">
        <v>5</v>
      </c>
      <c r="H30" s="92">
        <v>4</v>
      </c>
      <c r="I30" s="92">
        <v>4</v>
      </c>
      <c r="J30" s="92">
        <v>6</v>
      </c>
      <c r="K30" s="92">
        <v>0</v>
      </c>
      <c r="L30" s="92">
        <v>0</v>
      </c>
      <c r="M30" s="92">
        <v>1</v>
      </c>
      <c r="N30" s="92">
        <v>1</v>
      </c>
      <c r="O30" s="92">
        <v>1</v>
      </c>
      <c r="P30" s="92">
        <v>3</v>
      </c>
      <c r="Q30" s="92">
        <v>8</v>
      </c>
      <c r="R30" s="93">
        <v>35.97</v>
      </c>
      <c r="S30" s="84">
        <v>45.04477477477478</v>
      </c>
      <c r="T30" s="84">
        <v>24.115506839486784</v>
      </c>
    </row>
    <row r="31" spans="2:20" ht="15" customHeight="1">
      <c r="B31" s="233" t="s">
        <v>13</v>
      </c>
      <c r="C31" s="234"/>
      <c r="D31" s="88">
        <v>14</v>
      </c>
      <c r="E31" s="92">
        <v>0</v>
      </c>
      <c r="F31" s="92">
        <v>2</v>
      </c>
      <c r="G31" s="92">
        <v>0</v>
      </c>
      <c r="H31" s="92">
        <v>1</v>
      </c>
      <c r="I31" s="92">
        <v>2</v>
      </c>
      <c r="J31" s="92">
        <v>0</v>
      </c>
      <c r="K31" s="92">
        <v>0</v>
      </c>
      <c r="L31" s="92">
        <v>0</v>
      </c>
      <c r="M31" s="92">
        <v>0</v>
      </c>
      <c r="N31" s="92">
        <v>1</v>
      </c>
      <c r="O31" s="92">
        <v>2</v>
      </c>
      <c r="P31" s="92">
        <v>2</v>
      </c>
      <c r="Q31" s="92">
        <v>4</v>
      </c>
      <c r="R31" s="93">
        <v>61.91</v>
      </c>
      <c r="S31" s="84">
        <v>53.82897619047619</v>
      </c>
      <c r="T31" s="84">
        <v>24.234239156513993</v>
      </c>
    </row>
    <row r="32" spans="2:20" ht="15" customHeight="1">
      <c r="B32" s="233" t="s">
        <v>14</v>
      </c>
      <c r="C32" s="234"/>
      <c r="D32" s="88">
        <v>17</v>
      </c>
      <c r="E32" s="92">
        <v>0</v>
      </c>
      <c r="F32" s="92">
        <v>2</v>
      </c>
      <c r="G32" s="92">
        <v>3</v>
      </c>
      <c r="H32" s="92">
        <v>1</v>
      </c>
      <c r="I32" s="92">
        <v>4</v>
      </c>
      <c r="J32" s="92">
        <v>2</v>
      </c>
      <c r="K32" s="92">
        <v>0</v>
      </c>
      <c r="L32" s="92">
        <v>0</v>
      </c>
      <c r="M32" s="92">
        <v>1</v>
      </c>
      <c r="N32" s="92">
        <v>1</v>
      </c>
      <c r="O32" s="92">
        <v>0</v>
      </c>
      <c r="P32" s="92">
        <v>1</v>
      </c>
      <c r="Q32" s="92">
        <v>2</v>
      </c>
      <c r="R32" s="93">
        <v>33.64</v>
      </c>
      <c r="S32" s="84">
        <v>38.72439215686274</v>
      </c>
      <c r="T32" s="84">
        <v>19.68224604400121</v>
      </c>
    </row>
    <row r="33" spans="2:20" ht="15" customHeight="1">
      <c r="B33" s="233" t="s">
        <v>15</v>
      </c>
      <c r="C33" s="234"/>
      <c r="D33" s="88">
        <v>734</v>
      </c>
      <c r="E33" s="92">
        <v>24</v>
      </c>
      <c r="F33" s="92">
        <v>96</v>
      </c>
      <c r="G33" s="92">
        <v>137</v>
      </c>
      <c r="H33" s="92">
        <v>101</v>
      </c>
      <c r="I33" s="92">
        <v>110</v>
      </c>
      <c r="J33" s="92">
        <v>96</v>
      </c>
      <c r="K33" s="92">
        <v>26</v>
      </c>
      <c r="L33" s="92">
        <v>10</v>
      </c>
      <c r="M33" s="92">
        <v>24</v>
      </c>
      <c r="N33" s="92">
        <v>20</v>
      </c>
      <c r="O33" s="92">
        <v>23</v>
      </c>
      <c r="P33" s="92">
        <v>21</v>
      </c>
      <c r="Q33" s="92">
        <v>46</v>
      </c>
      <c r="R33" s="93">
        <v>30.485</v>
      </c>
      <c r="S33" s="84">
        <v>35.64627043596728</v>
      </c>
      <c r="T33" s="84">
        <v>33.636173248007694</v>
      </c>
    </row>
    <row r="34" spans="2:20" ht="15" customHeight="1">
      <c r="B34" s="233" t="s">
        <v>16</v>
      </c>
      <c r="C34" s="234"/>
      <c r="D34" s="88">
        <v>434</v>
      </c>
      <c r="E34" s="92">
        <v>9</v>
      </c>
      <c r="F34" s="92">
        <v>57</v>
      </c>
      <c r="G34" s="92">
        <v>90</v>
      </c>
      <c r="H34" s="92">
        <v>63</v>
      </c>
      <c r="I34" s="92">
        <v>50</v>
      </c>
      <c r="J34" s="92">
        <v>43</v>
      </c>
      <c r="K34" s="92">
        <v>21</v>
      </c>
      <c r="L34" s="92">
        <v>13</v>
      </c>
      <c r="M34" s="92">
        <v>10</v>
      </c>
      <c r="N34" s="92">
        <v>13</v>
      </c>
      <c r="O34" s="92">
        <v>12</v>
      </c>
      <c r="P34" s="92">
        <v>14</v>
      </c>
      <c r="Q34" s="92">
        <v>39</v>
      </c>
      <c r="R34" s="93">
        <v>29.990833333333335</v>
      </c>
      <c r="S34" s="84">
        <v>36.44872235023039</v>
      </c>
      <c r="T34" s="84">
        <v>19.797409830744293</v>
      </c>
    </row>
    <row r="35" spans="2:20" ht="15" customHeight="1">
      <c r="B35" s="233" t="s">
        <v>17</v>
      </c>
      <c r="C35" s="234"/>
      <c r="D35" s="88">
        <v>3118</v>
      </c>
      <c r="E35" s="92">
        <v>267</v>
      </c>
      <c r="F35" s="92">
        <v>557</v>
      </c>
      <c r="G35" s="92">
        <v>577</v>
      </c>
      <c r="H35" s="92">
        <v>407</v>
      </c>
      <c r="I35" s="92">
        <v>405</v>
      </c>
      <c r="J35" s="92">
        <v>257</v>
      </c>
      <c r="K35" s="92">
        <v>182</v>
      </c>
      <c r="L35" s="92">
        <v>91</v>
      </c>
      <c r="M35" s="92">
        <v>121</v>
      </c>
      <c r="N35" s="92">
        <v>74</v>
      </c>
      <c r="O35" s="92">
        <v>61</v>
      </c>
      <c r="P35" s="92">
        <v>46</v>
      </c>
      <c r="Q35" s="92">
        <v>73</v>
      </c>
      <c r="R35" s="93">
        <v>26.805</v>
      </c>
      <c r="S35" s="84">
        <v>30.461177693271036</v>
      </c>
      <c r="T35" s="84">
        <v>15.179005686003773</v>
      </c>
    </row>
    <row r="36" spans="2:20" ht="15" customHeight="1">
      <c r="B36" s="233" t="s">
        <v>18</v>
      </c>
      <c r="C36" s="234"/>
      <c r="D36" s="88">
        <v>1485</v>
      </c>
      <c r="E36" s="92">
        <v>80</v>
      </c>
      <c r="F36" s="92">
        <v>251</v>
      </c>
      <c r="G36" s="92">
        <v>283</v>
      </c>
      <c r="H36" s="92">
        <v>200</v>
      </c>
      <c r="I36" s="92">
        <v>196</v>
      </c>
      <c r="J36" s="92">
        <v>147</v>
      </c>
      <c r="K36" s="92">
        <v>56</v>
      </c>
      <c r="L36" s="92">
        <v>44</v>
      </c>
      <c r="M36" s="92">
        <v>43</v>
      </c>
      <c r="N36" s="92">
        <v>59</v>
      </c>
      <c r="O36" s="92">
        <v>32</v>
      </c>
      <c r="P36" s="92">
        <v>32</v>
      </c>
      <c r="Q36" s="92">
        <v>62</v>
      </c>
      <c r="R36" s="93">
        <v>27.84</v>
      </c>
      <c r="S36" s="84">
        <v>32.47527012987015</v>
      </c>
      <c r="T36" s="84">
        <v>16.656373830527137</v>
      </c>
    </row>
    <row r="37" spans="2:20" ht="15" customHeight="1">
      <c r="B37" s="233" t="s">
        <v>19</v>
      </c>
      <c r="C37" s="234"/>
      <c r="D37" s="88">
        <v>9</v>
      </c>
      <c r="E37" s="92">
        <v>1</v>
      </c>
      <c r="F37" s="92">
        <v>1</v>
      </c>
      <c r="G37" s="92">
        <v>0</v>
      </c>
      <c r="H37" s="92">
        <v>0</v>
      </c>
      <c r="I37" s="92">
        <v>0</v>
      </c>
      <c r="J37" s="92">
        <v>1</v>
      </c>
      <c r="K37" s="92">
        <v>1</v>
      </c>
      <c r="L37" s="92">
        <v>0</v>
      </c>
      <c r="M37" s="92">
        <v>2</v>
      </c>
      <c r="N37" s="92">
        <v>0</v>
      </c>
      <c r="O37" s="92">
        <v>1</v>
      </c>
      <c r="P37" s="92">
        <v>0</v>
      </c>
      <c r="Q37" s="92">
        <v>2</v>
      </c>
      <c r="R37" s="93">
        <v>50.145</v>
      </c>
      <c r="S37" s="84">
        <v>46.22851851851852</v>
      </c>
      <c r="T37" s="84">
        <v>21.376346959581745</v>
      </c>
    </row>
    <row r="38" spans="2:20" ht="15" customHeight="1">
      <c r="B38" s="233" t="s">
        <v>20</v>
      </c>
      <c r="C38" s="234"/>
      <c r="D38" s="88">
        <v>2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1</v>
      </c>
      <c r="L38" s="92">
        <v>0</v>
      </c>
      <c r="M38" s="92">
        <v>0</v>
      </c>
      <c r="N38" s="92">
        <v>0</v>
      </c>
      <c r="O38" s="92">
        <v>0</v>
      </c>
      <c r="P38" s="92">
        <v>1</v>
      </c>
      <c r="Q38" s="92">
        <v>0</v>
      </c>
      <c r="R38" s="93">
        <v>54.97</v>
      </c>
      <c r="S38" s="84">
        <v>54.97</v>
      </c>
      <c r="T38" s="84">
        <v>14.94823735428362</v>
      </c>
    </row>
    <row r="39" spans="2:20" ht="15" customHeight="1">
      <c r="B39" s="233" t="s">
        <v>21</v>
      </c>
      <c r="C39" s="234"/>
      <c r="D39" s="88">
        <v>7</v>
      </c>
      <c r="E39" s="92">
        <v>0</v>
      </c>
      <c r="F39" s="92">
        <v>0</v>
      </c>
      <c r="G39" s="92">
        <v>3</v>
      </c>
      <c r="H39" s="92">
        <v>0</v>
      </c>
      <c r="I39" s="92">
        <v>3</v>
      </c>
      <c r="J39" s="92">
        <v>1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3">
        <v>33.66</v>
      </c>
      <c r="S39" s="84">
        <v>29.366238095238096</v>
      </c>
      <c r="T39" s="84">
        <v>6.46297640901559</v>
      </c>
    </row>
    <row r="40" spans="2:20" ht="15" customHeight="1">
      <c r="B40" s="233" t="s">
        <v>22</v>
      </c>
      <c r="C40" s="234"/>
      <c r="D40" s="88">
        <v>4</v>
      </c>
      <c r="E40" s="92">
        <v>0</v>
      </c>
      <c r="F40" s="92">
        <v>0</v>
      </c>
      <c r="G40" s="92">
        <v>1</v>
      </c>
      <c r="H40" s="92">
        <v>1</v>
      </c>
      <c r="I40" s="92">
        <v>0</v>
      </c>
      <c r="J40" s="92">
        <v>0</v>
      </c>
      <c r="K40" s="92">
        <v>1</v>
      </c>
      <c r="L40" s="92">
        <v>0</v>
      </c>
      <c r="M40" s="92">
        <v>0</v>
      </c>
      <c r="N40" s="92">
        <v>0</v>
      </c>
      <c r="O40" s="92">
        <v>0</v>
      </c>
      <c r="P40" s="92">
        <v>1</v>
      </c>
      <c r="Q40" s="92">
        <v>0</v>
      </c>
      <c r="R40" s="93">
        <v>35.015</v>
      </c>
      <c r="S40" s="84">
        <v>40.20125</v>
      </c>
      <c r="T40" s="84">
        <v>21.22461478841646</v>
      </c>
    </row>
    <row r="41" spans="2:20" ht="15" customHeight="1">
      <c r="B41" s="233" t="s">
        <v>23</v>
      </c>
      <c r="C41" s="234"/>
      <c r="D41" s="88">
        <v>8</v>
      </c>
      <c r="E41" s="92">
        <v>0</v>
      </c>
      <c r="F41" s="92">
        <v>3</v>
      </c>
      <c r="G41" s="92">
        <v>1</v>
      </c>
      <c r="H41" s="92">
        <v>0</v>
      </c>
      <c r="I41" s="92">
        <v>1</v>
      </c>
      <c r="J41" s="92">
        <v>2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1</v>
      </c>
      <c r="R41" s="93">
        <v>28.729166666666668</v>
      </c>
      <c r="S41" s="84">
        <v>33.3203125</v>
      </c>
      <c r="T41" s="84">
        <v>21.876418194107377</v>
      </c>
    </row>
    <row r="42" spans="2:20" ht="15" customHeight="1">
      <c r="B42" s="233" t="s">
        <v>24</v>
      </c>
      <c r="C42" s="234"/>
      <c r="D42" s="88">
        <v>9</v>
      </c>
      <c r="E42" s="92">
        <v>0</v>
      </c>
      <c r="F42" s="92">
        <v>0</v>
      </c>
      <c r="G42" s="92">
        <v>2</v>
      </c>
      <c r="H42" s="92">
        <v>0</v>
      </c>
      <c r="I42" s="92">
        <v>2</v>
      </c>
      <c r="J42" s="92">
        <v>3</v>
      </c>
      <c r="K42" s="92">
        <v>1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1</v>
      </c>
      <c r="R42" s="93">
        <v>36.105</v>
      </c>
      <c r="S42" s="84">
        <v>37.76888888888888</v>
      </c>
      <c r="T42" s="84">
        <v>15.23961413188959</v>
      </c>
    </row>
    <row r="43" spans="2:20" ht="15" customHeight="1">
      <c r="B43" s="233" t="s">
        <v>25</v>
      </c>
      <c r="C43" s="234"/>
      <c r="D43" s="88">
        <v>22</v>
      </c>
      <c r="E43" s="92">
        <v>0</v>
      </c>
      <c r="F43" s="92">
        <v>0</v>
      </c>
      <c r="G43" s="92">
        <v>4</v>
      </c>
      <c r="H43" s="92">
        <v>1</v>
      </c>
      <c r="I43" s="92">
        <v>5</v>
      </c>
      <c r="J43" s="92">
        <v>2</v>
      </c>
      <c r="K43" s="92">
        <v>3</v>
      </c>
      <c r="L43" s="92">
        <v>0</v>
      </c>
      <c r="M43" s="92">
        <v>0</v>
      </c>
      <c r="N43" s="92">
        <v>1</v>
      </c>
      <c r="O43" s="92">
        <v>0</v>
      </c>
      <c r="P43" s="92">
        <v>1</v>
      </c>
      <c r="Q43" s="92">
        <v>5</v>
      </c>
      <c r="R43" s="93">
        <v>36.92583333333333</v>
      </c>
      <c r="S43" s="84">
        <v>48.74579545454546</v>
      </c>
      <c r="T43" s="84">
        <v>29.580144800755825</v>
      </c>
    </row>
    <row r="44" spans="2:20" ht="15" customHeight="1">
      <c r="B44" s="233" t="s">
        <v>26</v>
      </c>
      <c r="C44" s="234"/>
      <c r="D44" s="88">
        <v>45</v>
      </c>
      <c r="E44" s="92">
        <v>3</v>
      </c>
      <c r="F44" s="92">
        <v>11</v>
      </c>
      <c r="G44" s="92">
        <v>8</v>
      </c>
      <c r="H44" s="92">
        <v>4</v>
      </c>
      <c r="I44" s="92">
        <v>3</v>
      </c>
      <c r="J44" s="92">
        <v>8</v>
      </c>
      <c r="K44" s="92">
        <v>1</v>
      </c>
      <c r="L44" s="92">
        <v>1</v>
      </c>
      <c r="M44" s="92">
        <v>1</v>
      </c>
      <c r="N44" s="92">
        <v>0</v>
      </c>
      <c r="O44" s="92">
        <v>0</v>
      </c>
      <c r="P44" s="92">
        <v>0</v>
      </c>
      <c r="Q44" s="92">
        <v>5</v>
      </c>
      <c r="R44" s="93">
        <v>25.046666666666667</v>
      </c>
      <c r="S44" s="84">
        <v>32.1151037037037</v>
      </c>
      <c r="T44" s="84">
        <v>18.593527552554058</v>
      </c>
    </row>
    <row r="45" spans="2:20" ht="15" customHeight="1">
      <c r="B45" s="233" t="s">
        <v>27</v>
      </c>
      <c r="C45" s="234"/>
      <c r="D45" s="88">
        <v>363</v>
      </c>
      <c r="E45" s="92">
        <v>10</v>
      </c>
      <c r="F45" s="92">
        <v>44</v>
      </c>
      <c r="G45" s="92">
        <v>58</v>
      </c>
      <c r="H45" s="92">
        <v>62</v>
      </c>
      <c r="I45" s="92">
        <v>29</v>
      </c>
      <c r="J45" s="92">
        <v>43</v>
      </c>
      <c r="K45" s="92">
        <v>24</v>
      </c>
      <c r="L45" s="92">
        <v>13</v>
      </c>
      <c r="M45" s="92">
        <v>9</v>
      </c>
      <c r="N45" s="92">
        <v>5</v>
      </c>
      <c r="O45" s="92">
        <v>7</v>
      </c>
      <c r="P45" s="92">
        <v>11</v>
      </c>
      <c r="Q45" s="92">
        <v>48</v>
      </c>
      <c r="R45" s="93">
        <v>31.545</v>
      </c>
      <c r="S45" s="84">
        <v>38.47070293847565</v>
      </c>
      <c r="T45" s="84">
        <v>21.321187044444265</v>
      </c>
    </row>
    <row r="46" spans="2:20" ht="15" customHeight="1">
      <c r="B46" s="233" t="s">
        <v>28</v>
      </c>
      <c r="C46" s="234"/>
      <c r="D46" s="88">
        <v>16</v>
      </c>
      <c r="E46" s="92">
        <v>0</v>
      </c>
      <c r="F46" s="92">
        <v>0</v>
      </c>
      <c r="G46" s="92">
        <v>5</v>
      </c>
      <c r="H46" s="92">
        <v>3</v>
      </c>
      <c r="I46" s="92">
        <v>1</v>
      </c>
      <c r="J46" s="92">
        <v>1</v>
      </c>
      <c r="K46" s="92">
        <v>2</v>
      </c>
      <c r="L46" s="92">
        <v>1</v>
      </c>
      <c r="M46" s="92">
        <v>0</v>
      </c>
      <c r="N46" s="92">
        <v>0</v>
      </c>
      <c r="O46" s="92">
        <v>1</v>
      </c>
      <c r="P46" s="92">
        <v>0</v>
      </c>
      <c r="Q46" s="92">
        <v>2</v>
      </c>
      <c r="R46" s="93">
        <v>29.5</v>
      </c>
      <c r="S46" s="84">
        <v>39.306927083333335</v>
      </c>
      <c r="T46" s="84">
        <v>22.82700833263971</v>
      </c>
    </row>
    <row r="47" spans="2:20" ht="15" customHeight="1">
      <c r="B47" s="233" t="s">
        <v>29</v>
      </c>
      <c r="C47" s="234"/>
      <c r="D47" s="88">
        <v>33</v>
      </c>
      <c r="E47" s="92">
        <v>4</v>
      </c>
      <c r="F47" s="92">
        <v>4</v>
      </c>
      <c r="G47" s="92">
        <v>7</v>
      </c>
      <c r="H47" s="92">
        <v>6</v>
      </c>
      <c r="I47" s="92">
        <v>1</v>
      </c>
      <c r="J47" s="92">
        <v>4</v>
      </c>
      <c r="K47" s="92">
        <v>1</v>
      </c>
      <c r="L47" s="92">
        <v>0</v>
      </c>
      <c r="M47" s="92">
        <v>0</v>
      </c>
      <c r="N47" s="92">
        <v>0</v>
      </c>
      <c r="O47" s="92">
        <v>2</v>
      </c>
      <c r="P47" s="92">
        <v>2</v>
      </c>
      <c r="Q47" s="92">
        <v>2</v>
      </c>
      <c r="R47" s="93">
        <v>25.866666666666664</v>
      </c>
      <c r="S47" s="84">
        <v>34.0165808080808</v>
      </c>
      <c r="T47" s="84">
        <v>22.598254925294853</v>
      </c>
    </row>
    <row r="48" spans="2:20" ht="15" customHeight="1">
      <c r="B48" s="233" t="s">
        <v>30</v>
      </c>
      <c r="C48" s="234"/>
      <c r="D48" s="88">
        <v>86</v>
      </c>
      <c r="E48" s="92">
        <v>7</v>
      </c>
      <c r="F48" s="92">
        <v>15</v>
      </c>
      <c r="G48" s="92">
        <v>20</v>
      </c>
      <c r="H48" s="92">
        <v>4</v>
      </c>
      <c r="I48" s="92">
        <v>9</v>
      </c>
      <c r="J48" s="92">
        <v>11</v>
      </c>
      <c r="K48" s="92">
        <v>5</v>
      </c>
      <c r="L48" s="92">
        <v>2</v>
      </c>
      <c r="M48" s="92">
        <v>1</v>
      </c>
      <c r="N48" s="92">
        <v>0</v>
      </c>
      <c r="O48" s="92">
        <v>4</v>
      </c>
      <c r="P48" s="92">
        <v>3</v>
      </c>
      <c r="Q48" s="92">
        <v>5</v>
      </c>
      <c r="R48" s="93">
        <v>25.895</v>
      </c>
      <c r="S48" s="84">
        <v>32.81497674418604</v>
      </c>
      <c r="T48" s="84">
        <v>19.104542771069127</v>
      </c>
    </row>
    <row r="49" spans="2:20" ht="15" customHeight="1">
      <c r="B49" s="233" t="s">
        <v>31</v>
      </c>
      <c r="C49" s="234"/>
      <c r="D49" s="88">
        <v>642</v>
      </c>
      <c r="E49" s="92">
        <v>36</v>
      </c>
      <c r="F49" s="92">
        <v>104</v>
      </c>
      <c r="G49" s="92">
        <v>115</v>
      </c>
      <c r="H49" s="92">
        <v>82</v>
      </c>
      <c r="I49" s="92">
        <v>92</v>
      </c>
      <c r="J49" s="92">
        <v>64</v>
      </c>
      <c r="K49" s="92">
        <v>23</v>
      </c>
      <c r="L49" s="92">
        <v>14</v>
      </c>
      <c r="M49" s="92">
        <v>14</v>
      </c>
      <c r="N49" s="92">
        <v>17</v>
      </c>
      <c r="O49" s="92">
        <v>21</v>
      </c>
      <c r="P49" s="92">
        <v>20</v>
      </c>
      <c r="Q49" s="92">
        <v>40</v>
      </c>
      <c r="R49" s="93">
        <v>29</v>
      </c>
      <c r="S49" s="84">
        <v>33.47547507788164</v>
      </c>
      <c r="T49" s="84">
        <v>17.469996623498023</v>
      </c>
    </row>
    <row r="50" spans="2:20" ht="15" customHeight="1">
      <c r="B50" s="233" t="s">
        <v>32</v>
      </c>
      <c r="C50" s="234"/>
      <c r="D50" s="88">
        <v>473</v>
      </c>
      <c r="E50" s="92">
        <v>20</v>
      </c>
      <c r="F50" s="92">
        <v>66</v>
      </c>
      <c r="G50" s="92">
        <v>82</v>
      </c>
      <c r="H50" s="92">
        <v>75</v>
      </c>
      <c r="I50" s="92">
        <v>62</v>
      </c>
      <c r="J50" s="92">
        <v>52</v>
      </c>
      <c r="K50" s="92">
        <v>30</v>
      </c>
      <c r="L50" s="92">
        <v>12</v>
      </c>
      <c r="M50" s="92">
        <v>6</v>
      </c>
      <c r="N50" s="92">
        <v>16</v>
      </c>
      <c r="O50" s="92">
        <v>15</v>
      </c>
      <c r="P50" s="92">
        <v>14</v>
      </c>
      <c r="Q50" s="92">
        <v>23</v>
      </c>
      <c r="R50" s="93">
        <v>29.53</v>
      </c>
      <c r="S50" s="84">
        <v>33.92392472062822</v>
      </c>
      <c r="T50" s="84">
        <v>17.007195837645458</v>
      </c>
    </row>
    <row r="51" spans="2:20" ht="15" customHeight="1">
      <c r="B51" s="233" t="s">
        <v>33</v>
      </c>
      <c r="C51" s="234"/>
      <c r="D51" s="88">
        <v>25</v>
      </c>
      <c r="E51" s="92">
        <v>0</v>
      </c>
      <c r="F51" s="92">
        <v>4</v>
      </c>
      <c r="G51" s="92">
        <v>6</v>
      </c>
      <c r="H51" s="92">
        <v>2</v>
      </c>
      <c r="I51" s="92">
        <v>4</v>
      </c>
      <c r="J51" s="92">
        <v>4</v>
      </c>
      <c r="K51" s="92">
        <v>1</v>
      </c>
      <c r="L51" s="92">
        <v>1</v>
      </c>
      <c r="M51" s="92">
        <v>0</v>
      </c>
      <c r="N51" s="92">
        <v>0</v>
      </c>
      <c r="O51" s="92">
        <v>1</v>
      </c>
      <c r="P51" s="92">
        <v>1</v>
      </c>
      <c r="Q51" s="92">
        <v>1</v>
      </c>
      <c r="R51" s="93">
        <v>30.59</v>
      </c>
      <c r="S51" s="84">
        <v>33.410686666666656</v>
      </c>
      <c r="T51" s="84">
        <v>15.711821026412517</v>
      </c>
    </row>
    <row r="52" spans="2:20" ht="15" customHeight="1">
      <c r="B52" s="233" t="s">
        <v>34</v>
      </c>
      <c r="C52" s="234"/>
      <c r="D52" s="88">
        <v>7</v>
      </c>
      <c r="E52" s="92">
        <v>1</v>
      </c>
      <c r="F52" s="92">
        <v>1</v>
      </c>
      <c r="G52" s="92">
        <v>2</v>
      </c>
      <c r="H52" s="92">
        <v>1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2</v>
      </c>
      <c r="Q52" s="92">
        <v>0</v>
      </c>
      <c r="R52" s="93">
        <v>23.94</v>
      </c>
      <c r="S52" s="84">
        <v>35.153214285714284</v>
      </c>
      <c r="T52" s="84">
        <v>23.625009467118286</v>
      </c>
    </row>
    <row r="53" spans="2:20" ht="15" customHeight="1">
      <c r="B53" s="233" t="s">
        <v>35</v>
      </c>
      <c r="C53" s="234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3" t="s">
        <v>382</v>
      </c>
      <c r="S53" s="84" t="s">
        <v>382</v>
      </c>
      <c r="T53" s="84" t="s">
        <v>382</v>
      </c>
    </row>
    <row r="54" spans="2:20" ht="15" customHeight="1">
      <c r="B54" s="233" t="s">
        <v>36</v>
      </c>
      <c r="C54" s="234"/>
      <c r="D54" s="88">
        <v>1</v>
      </c>
      <c r="E54" s="92">
        <v>1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3">
        <v>14.266</v>
      </c>
      <c r="S54" s="84">
        <v>14.266</v>
      </c>
      <c r="T54" s="84" t="s">
        <v>382</v>
      </c>
    </row>
    <row r="55" spans="2:20" ht="15" customHeight="1">
      <c r="B55" s="233" t="s">
        <v>37</v>
      </c>
      <c r="C55" s="234"/>
      <c r="D55" s="88">
        <v>20</v>
      </c>
      <c r="E55" s="92">
        <v>0</v>
      </c>
      <c r="F55" s="92">
        <v>9</v>
      </c>
      <c r="G55" s="92">
        <v>2</v>
      </c>
      <c r="H55" s="92">
        <v>3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2</v>
      </c>
      <c r="P55" s="92">
        <v>1</v>
      </c>
      <c r="Q55" s="92">
        <v>3</v>
      </c>
      <c r="R55" s="93">
        <v>20.58</v>
      </c>
      <c r="S55" s="84">
        <v>34.29008333333333</v>
      </c>
      <c r="T55" s="84">
        <v>23.182608808377903</v>
      </c>
    </row>
    <row r="56" spans="2:20" ht="15" customHeight="1">
      <c r="B56" s="233" t="s">
        <v>38</v>
      </c>
      <c r="C56" s="234"/>
      <c r="D56" s="88">
        <v>49</v>
      </c>
      <c r="E56" s="92">
        <v>4</v>
      </c>
      <c r="F56" s="92">
        <v>7</v>
      </c>
      <c r="G56" s="92">
        <v>13</v>
      </c>
      <c r="H56" s="92">
        <v>7</v>
      </c>
      <c r="I56" s="92">
        <v>5</v>
      </c>
      <c r="J56" s="92">
        <v>6</v>
      </c>
      <c r="K56" s="92">
        <v>1</v>
      </c>
      <c r="L56" s="92">
        <v>1</v>
      </c>
      <c r="M56" s="92">
        <v>1</v>
      </c>
      <c r="N56" s="92">
        <v>0</v>
      </c>
      <c r="O56" s="92">
        <v>0</v>
      </c>
      <c r="P56" s="92">
        <v>2</v>
      </c>
      <c r="Q56" s="92">
        <v>2</v>
      </c>
      <c r="R56" s="93">
        <v>25.756666666666664</v>
      </c>
      <c r="S56" s="84">
        <v>31.271695821185617</v>
      </c>
      <c r="T56" s="84">
        <v>18.315171890050223</v>
      </c>
    </row>
    <row r="57" spans="2:20" ht="15" customHeight="1">
      <c r="B57" s="233" t="s">
        <v>39</v>
      </c>
      <c r="C57" s="234"/>
      <c r="D57" s="88">
        <v>1</v>
      </c>
      <c r="E57" s="92">
        <v>0</v>
      </c>
      <c r="F57" s="92">
        <v>0</v>
      </c>
      <c r="G57" s="92">
        <v>1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3">
        <v>20.86</v>
      </c>
      <c r="S57" s="84">
        <v>20.86</v>
      </c>
      <c r="T57" s="84" t="s">
        <v>382</v>
      </c>
    </row>
    <row r="58" spans="2:20" ht="15" customHeight="1">
      <c r="B58" s="233" t="s">
        <v>40</v>
      </c>
      <c r="C58" s="234"/>
      <c r="D58" s="88">
        <v>1</v>
      </c>
      <c r="E58" s="92">
        <v>0</v>
      </c>
      <c r="F58" s="92">
        <v>1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3">
        <v>18.7</v>
      </c>
      <c r="S58" s="84">
        <v>18.7</v>
      </c>
      <c r="T58" s="84" t="s">
        <v>382</v>
      </c>
    </row>
    <row r="59" spans="2:20" ht="15" customHeight="1">
      <c r="B59" s="233" t="s">
        <v>41</v>
      </c>
      <c r="C59" s="234"/>
      <c r="D59" s="88">
        <v>19</v>
      </c>
      <c r="E59" s="92">
        <v>0</v>
      </c>
      <c r="F59" s="92">
        <v>3</v>
      </c>
      <c r="G59" s="92">
        <v>4</v>
      </c>
      <c r="H59" s="92">
        <v>3</v>
      </c>
      <c r="I59" s="92">
        <v>3</v>
      </c>
      <c r="J59" s="92">
        <v>0</v>
      </c>
      <c r="K59" s="92">
        <v>1</v>
      </c>
      <c r="L59" s="92">
        <v>0</v>
      </c>
      <c r="M59" s="92">
        <v>0</v>
      </c>
      <c r="N59" s="92">
        <v>2</v>
      </c>
      <c r="O59" s="92">
        <v>2</v>
      </c>
      <c r="P59" s="92">
        <v>0</v>
      </c>
      <c r="Q59" s="92">
        <v>1</v>
      </c>
      <c r="R59" s="93">
        <v>29.753333333333334</v>
      </c>
      <c r="S59" s="84">
        <v>36.591666666666676</v>
      </c>
      <c r="T59" s="84">
        <v>18.243202761322937</v>
      </c>
    </row>
    <row r="60" spans="2:20" ht="15" customHeight="1">
      <c r="B60" s="233" t="s">
        <v>42</v>
      </c>
      <c r="C60" s="234"/>
      <c r="D60" s="88">
        <v>10</v>
      </c>
      <c r="E60" s="92">
        <v>0</v>
      </c>
      <c r="F60" s="92">
        <v>1</v>
      </c>
      <c r="G60" s="92">
        <v>1</v>
      </c>
      <c r="H60" s="92">
        <v>2</v>
      </c>
      <c r="I60" s="92">
        <v>1</v>
      </c>
      <c r="J60" s="92">
        <v>0</v>
      </c>
      <c r="K60" s="92">
        <v>2</v>
      </c>
      <c r="L60" s="92">
        <v>0</v>
      </c>
      <c r="M60" s="92">
        <v>0</v>
      </c>
      <c r="N60" s="92">
        <v>1</v>
      </c>
      <c r="O60" s="92">
        <v>0</v>
      </c>
      <c r="P60" s="92">
        <v>1</v>
      </c>
      <c r="Q60" s="92">
        <v>1</v>
      </c>
      <c r="R60" s="93">
        <v>37.875</v>
      </c>
      <c r="S60" s="84">
        <v>41.55241666666667</v>
      </c>
      <c r="T60" s="84">
        <v>18.639547647118416</v>
      </c>
    </row>
    <row r="61" spans="2:20" ht="15" customHeight="1">
      <c r="B61" s="233" t="s">
        <v>43</v>
      </c>
      <c r="C61" s="234"/>
      <c r="D61" s="88">
        <v>5</v>
      </c>
      <c r="E61" s="92">
        <v>0</v>
      </c>
      <c r="F61" s="92">
        <v>0</v>
      </c>
      <c r="G61" s="92">
        <v>2</v>
      </c>
      <c r="H61" s="92">
        <v>2</v>
      </c>
      <c r="I61" s="92">
        <v>1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3">
        <v>27.795</v>
      </c>
      <c r="S61" s="84">
        <v>27.002000000000002</v>
      </c>
      <c r="T61" s="84">
        <v>2.870692280037459</v>
      </c>
    </row>
    <row r="62" spans="2:20" ht="15" customHeight="1">
      <c r="B62" s="233" t="s">
        <v>44</v>
      </c>
      <c r="C62" s="234"/>
      <c r="D62" s="88">
        <v>201</v>
      </c>
      <c r="E62" s="92">
        <v>5</v>
      </c>
      <c r="F62" s="92">
        <v>39</v>
      </c>
      <c r="G62" s="92">
        <v>45</v>
      </c>
      <c r="H62" s="92">
        <v>27</v>
      </c>
      <c r="I62" s="92">
        <v>22</v>
      </c>
      <c r="J62" s="92">
        <v>22</v>
      </c>
      <c r="K62" s="92">
        <v>9</v>
      </c>
      <c r="L62" s="92">
        <v>4</v>
      </c>
      <c r="M62" s="92">
        <v>9</v>
      </c>
      <c r="N62" s="92">
        <v>2</v>
      </c>
      <c r="O62" s="92">
        <v>2</v>
      </c>
      <c r="P62" s="92">
        <v>3</v>
      </c>
      <c r="Q62" s="92">
        <v>12</v>
      </c>
      <c r="R62" s="93">
        <v>26.015</v>
      </c>
      <c r="S62" s="84">
        <v>32.22518988391376</v>
      </c>
      <c r="T62" s="84">
        <v>16.813234131332788</v>
      </c>
    </row>
    <row r="63" spans="2:20" ht="15" customHeight="1">
      <c r="B63" s="233" t="s">
        <v>45</v>
      </c>
      <c r="C63" s="234"/>
      <c r="D63" s="88">
        <v>9</v>
      </c>
      <c r="E63" s="92">
        <v>0</v>
      </c>
      <c r="F63" s="92">
        <v>0</v>
      </c>
      <c r="G63" s="92">
        <v>2</v>
      </c>
      <c r="H63" s="92">
        <v>2</v>
      </c>
      <c r="I63" s="92">
        <v>1</v>
      </c>
      <c r="J63" s="92">
        <v>1</v>
      </c>
      <c r="K63" s="92">
        <v>1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2</v>
      </c>
      <c r="R63" s="93">
        <v>32.833333333333336</v>
      </c>
      <c r="S63" s="84">
        <v>39.497314814814814</v>
      </c>
      <c r="T63" s="84">
        <v>19.896426656850213</v>
      </c>
    </row>
    <row r="64" spans="2:20" ht="15" customHeight="1">
      <c r="B64" s="233" t="s">
        <v>46</v>
      </c>
      <c r="C64" s="234"/>
      <c r="D64" s="88">
        <v>10</v>
      </c>
      <c r="E64" s="92">
        <v>0</v>
      </c>
      <c r="F64" s="92">
        <v>2</v>
      </c>
      <c r="G64" s="92">
        <v>4</v>
      </c>
      <c r="H64" s="92">
        <v>4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24.026666666666667</v>
      </c>
      <c r="S64" s="84">
        <v>23.401583333333335</v>
      </c>
      <c r="T64" s="84">
        <v>3.921108305979602</v>
      </c>
    </row>
    <row r="65" spans="2:20" ht="15" customHeight="1">
      <c r="B65" s="233" t="s">
        <v>47</v>
      </c>
      <c r="C65" s="234"/>
      <c r="D65" s="88">
        <v>20</v>
      </c>
      <c r="E65" s="92">
        <v>1</v>
      </c>
      <c r="F65" s="92">
        <v>6</v>
      </c>
      <c r="G65" s="92">
        <v>3</v>
      </c>
      <c r="H65" s="92">
        <v>5</v>
      </c>
      <c r="I65" s="92">
        <v>3</v>
      </c>
      <c r="J65" s="92">
        <v>0</v>
      </c>
      <c r="K65" s="92">
        <v>0</v>
      </c>
      <c r="L65" s="92">
        <v>1</v>
      </c>
      <c r="M65" s="92">
        <v>0</v>
      </c>
      <c r="N65" s="92">
        <v>0</v>
      </c>
      <c r="O65" s="92">
        <v>0</v>
      </c>
      <c r="P65" s="92">
        <v>0</v>
      </c>
      <c r="Q65" s="92">
        <v>1</v>
      </c>
      <c r="R65" s="93">
        <v>25.191666666666666</v>
      </c>
      <c r="S65" s="84">
        <v>28.014375</v>
      </c>
      <c r="T65" s="84">
        <v>16.514111152866363</v>
      </c>
    </row>
    <row r="66" spans="2:20" ht="15" customHeight="1">
      <c r="B66" s="233" t="s">
        <v>48</v>
      </c>
      <c r="C66" s="234"/>
      <c r="D66" s="88">
        <v>27</v>
      </c>
      <c r="E66" s="92">
        <v>1</v>
      </c>
      <c r="F66" s="92">
        <v>2</v>
      </c>
      <c r="G66" s="92">
        <v>6</v>
      </c>
      <c r="H66" s="92">
        <v>2</v>
      </c>
      <c r="I66" s="92">
        <v>3</v>
      </c>
      <c r="J66" s="92">
        <v>4</v>
      </c>
      <c r="K66" s="92">
        <v>2</v>
      </c>
      <c r="L66" s="92">
        <v>0</v>
      </c>
      <c r="M66" s="92">
        <v>1</v>
      </c>
      <c r="N66" s="92">
        <v>0</v>
      </c>
      <c r="O66" s="92">
        <v>2</v>
      </c>
      <c r="P66" s="92">
        <v>2</v>
      </c>
      <c r="Q66" s="92">
        <v>2</v>
      </c>
      <c r="R66" s="93">
        <v>33.625</v>
      </c>
      <c r="S66" s="84">
        <v>39.43233333333334</v>
      </c>
      <c r="T66" s="84">
        <v>22.68679232895983</v>
      </c>
    </row>
    <row r="67" spans="2:20" ht="15" customHeight="1">
      <c r="B67" s="233" t="s">
        <v>49</v>
      </c>
      <c r="C67" s="234"/>
      <c r="D67" s="88">
        <v>6</v>
      </c>
      <c r="E67" s="92">
        <v>0</v>
      </c>
      <c r="F67" s="92">
        <v>2</v>
      </c>
      <c r="G67" s="92">
        <v>1</v>
      </c>
      <c r="H67" s="92">
        <v>0</v>
      </c>
      <c r="I67" s="92">
        <v>0</v>
      </c>
      <c r="J67" s="92">
        <v>1</v>
      </c>
      <c r="K67" s="92">
        <v>1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1</v>
      </c>
      <c r="R67" s="93">
        <v>29.884166666666665</v>
      </c>
      <c r="S67" s="84">
        <v>40.03480555555556</v>
      </c>
      <c r="T67" s="84">
        <v>31.554702954713186</v>
      </c>
    </row>
    <row r="68" spans="2:20" ht="15" customHeight="1">
      <c r="B68" s="233" t="s">
        <v>50</v>
      </c>
      <c r="C68" s="234"/>
      <c r="D68" s="88">
        <v>4</v>
      </c>
      <c r="E68" s="92">
        <v>0</v>
      </c>
      <c r="F68" s="92">
        <v>0</v>
      </c>
      <c r="G68" s="92">
        <v>1</v>
      </c>
      <c r="H68" s="92">
        <v>0</v>
      </c>
      <c r="I68" s="92">
        <v>0</v>
      </c>
      <c r="J68" s="92">
        <v>1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2</v>
      </c>
      <c r="R68" s="93">
        <v>54.040000000000006</v>
      </c>
      <c r="S68" s="84">
        <v>52.51166666666667</v>
      </c>
      <c r="T68" s="84">
        <v>26.128001794583867</v>
      </c>
    </row>
    <row r="69" spans="2:20" s="58" customFormat="1" ht="15" customHeight="1">
      <c r="B69" s="235" t="s">
        <v>328</v>
      </c>
      <c r="C69" s="236"/>
      <c r="D69" s="89">
        <v>38</v>
      </c>
      <c r="E69" s="94">
        <v>3</v>
      </c>
      <c r="F69" s="94">
        <v>8</v>
      </c>
      <c r="G69" s="94">
        <v>10</v>
      </c>
      <c r="H69" s="94">
        <v>5</v>
      </c>
      <c r="I69" s="94">
        <v>4</v>
      </c>
      <c r="J69" s="94">
        <v>2</v>
      </c>
      <c r="K69" s="94">
        <v>1</v>
      </c>
      <c r="L69" s="94">
        <v>0</v>
      </c>
      <c r="M69" s="94">
        <v>0</v>
      </c>
      <c r="N69" s="94">
        <v>0</v>
      </c>
      <c r="O69" s="94">
        <v>0</v>
      </c>
      <c r="P69" s="94">
        <v>1</v>
      </c>
      <c r="Q69" s="94">
        <v>4</v>
      </c>
      <c r="R69" s="95">
        <v>24.435</v>
      </c>
      <c r="S69" s="85">
        <v>31.3728245614035</v>
      </c>
      <c r="T69" s="85">
        <v>21.146261477170896</v>
      </c>
    </row>
    <row r="70" spans="18:20" ht="15" customHeight="1">
      <c r="R70" s="179"/>
      <c r="S70" s="179"/>
      <c r="T70" s="179"/>
    </row>
    <row r="71" spans="4:20" ht="15" customHeight="1">
      <c r="D71" s="203">
        <f>D6</f>
        <v>8161</v>
      </c>
      <c r="R71" s="179"/>
      <c r="S71" s="179"/>
      <c r="T71" s="179"/>
    </row>
    <row r="72" spans="4:20" ht="15" customHeight="1">
      <c r="D72" s="203" t="str">
        <f>IF(D71=SUM(D8:D11,D12:D22,D23:D69)/3,"OK","NG")</f>
        <v>OK</v>
      </c>
      <c r="R72" s="179"/>
      <c r="S72" s="179"/>
      <c r="T72" s="179"/>
    </row>
  </sheetData>
  <sheetProtection/>
  <mergeCells count="67">
    <mergeCell ref="B54:C54"/>
    <mergeCell ref="B55:C55"/>
    <mergeCell ref="B56:C56"/>
    <mergeCell ref="B57:C57"/>
    <mergeCell ref="B67:C67"/>
    <mergeCell ref="B69:C69"/>
    <mergeCell ref="B68:C68"/>
    <mergeCell ref="B60:C60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T3:T4"/>
    <mergeCell ref="B66:C66"/>
    <mergeCell ref="D3:D5"/>
    <mergeCell ref="R3:R4"/>
    <mergeCell ref="S3:S4"/>
    <mergeCell ref="B61:C61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58" customWidth="1"/>
    <col min="2" max="2" width="2.57421875" style="2" customWidth="1"/>
    <col min="3" max="3" width="10.7109375" style="2" customWidth="1"/>
    <col min="4" max="4" width="10.7109375" style="0" customWidth="1"/>
    <col min="5" max="7" width="18.7109375" style="0" customWidth="1"/>
  </cols>
  <sheetData>
    <row r="1" spans="2:8" ht="17.25">
      <c r="B1" s="28" t="s">
        <v>296</v>
      </c>
      <c r="D1" s="28" t="s">
        <v>170</v>
      </c>
      <c r="G1" s="58"/>
      <c r="H1" s="58"/>
    </row>
    <row r="2" spans="1:8" ht="17.25">
      <c r="A2"/>
      <c r="C2" s="4"/>
      <c r="G2" s="60" t="s">
        <v>109</v>
      </c>
      <c r="H2" s="58"/>
    </row>
    <row r="3" spans="2:14" s="27" customFormat="1" ht="27" customHeight="1">
      <c r="B3" s="263" t="s">
        <v>171</v>
      </c>
      <c r="C3" s="250"/>
      <c r="D3" s="279" t="s">
        <v>0</v>
      </c>
      <c r="E3" s="254" t="s">
        <v>65</v>
      </c>
      <c r="F3" s="254" t="s">
        <v>316</v>
      </c>
      <c r="G3" s="251" t="s">
        <v>66</v>
      </c>
      <c r="H3" s="43"/>
      <c r="I3" s="43"/>
      <c r="J3" s="43"/>
      <c r="K3" s="43"/>
      <c r="L3" s="43"/>
      <c r="M3" s="43"/>
      <c r="N3" s="43"/>
    </row>
    <row r="4" spans="1:8" ht="12" customHeight="1">
      <c r="A4"/>
      <c r="B4" s="272" t="s">
        <v>345</v>
      </c>
      <c r="C4" s="273"/>
      <c r="D4" s="280"/>
      <c r="E4" s="255"/>
      <c r="F4" s="255"/>
      <c r="G4" s="248"/>
      <c r="H4" s="58"/>
    </row>
    <row r="5" spans="1:8" ht="12">
      <c r="A5"/>
      <c r="B5" s="274"/>
      <c r="C5" s="265"/>
      <c r="D5" s="281"/>
      <c r="E5" s="255"/>
      <c r="F5" s="255"/>
      <c r="G5" s="249"/>
      <c r="H5" s="58"/>
    </row>
    <row r="6" spans="1:7" ht="15" customHeight="1">
      <c r="A6" s="27"/>
      <c r="B6" s="245" t="s">
        <v>2</v>
      </c>
      <c r="C6" s="246"/>
      <c r="D6" s="10">
        <v>8161</v>
      </c>
      <c r="E6" s="10">
        <v>199</v>
      </c>
      <c r="F6" s="10">
        <v>3604</v>
      </c>
      <c r="G6" s="10">
        <v>4358</v>
      </c>
    </row>
    <row r="7" spans="1:7" ht="15" customHeight="1">
      <c r="A7"/>
      <c r="B7" s="233" t="s">
        <v>3</v>
      </c>
      <c r="C7" s="234"/>
      <c r="D7" s="11">
        <v>7483</v>
      </c>
      <c r="E7" s="29">
        <v>197</v>
      </c>
      <c r="F7" s="29">
        <v>3335</v>
      </c>
      <c r="G7" s="29">
        <v>3951</v>
      </c>
    </row>
    <row r="8" spans="1:7" ht="15" customHeight="1">
      <c r="A8"/>
      <c r="B8" s="6"/>
      <c r="C8" s="7" t="s">
        <v>83</v>
      </c>
      <c r="D8" s="12">
        <v>5771</v>
      </c>
      <c r="E8" s="30">
        <v>167</v>
      </c>
      <c r="F8" s="30">
        <v>2711</v>
      </c>
      <c r="G8" s="30">
        <v>2893</v>
      </c>
    </row>
    <row r="9" spans="1:7" ht="15" customHeight="1">
      <c r="A9"/>
      <c r="B9" s="6"/>
      <c r="C9" s="7" t="s">
        <v>84</v>
      </c>
      <c r="D9" s="12">
        <v>1266</v>
      </c>
      <c r="E9" s="30">
        <v>27</v>
      </c>
      <c r="F9" s="30">
        <v>485</v>
      </c>
      <c r="G9" s="30">
        <v>754</v>
      </c>
    </row>
    <row r="10" spans="1:7" ht="15" customHeight="1">
      <c r="A10"/>
      <c r="B10" s="6"/>
      <c r="C10" s="7" t="s">
        <v>85</v>
      </c>
      <c r="D10" s="12">
        <v>446</v>
      </c>
      <c r="E10" s="30">
        <v>3</v>
      </c>
      <c r="F10" s="30">
        <v>139</v>
      </c>
      <c r="G10" s="30">
        <v>304</v>
      </c>
    </row>
    <row r="11" spans="1:7" ht="15" customHeight="1">
      <c r="A11"/>
      <c r="B11" s="235" t="s">
        <v>4</v>
      </c>
      <c r="C11" s="236"/>
      <c r="D11" s="13">
        <v>678</v>
      </c>
      <c r="E11" s="31">
        <v>2</v>
      </c>
      <c r="F11" s="31">
        <v>269</v>
      </c>
      <c r="G11" s="31">
        <v>407</v>
      </c>
    </row>
    <row r="12" spans="1:7" ht="15" customHeight="1">
      <c r="A12"/>
      <c r="B12" s="233" t="s">
        <v>333</v>
      </c>
      <c r="C12" s="234"/>
      <c r="D12" s="10">
        <v>85</v>
      </c>
      <c r="E12" s="10">
        <v>0</v>
      </c>
      <c r="F12" s="10">
        <v>27</v>
      </c>
      <c r="G12" s="10">
        <v>58</v>
      </c>
    </row>
    <row r="13" spans="1:7" ht="15" customHeight="1">
      <c r="A13"/>
      <c r="B13" s="233" t="s">
        <v>334</v>
      </c>
      <c r="C13" s="234"/>
      <c r="D13" s="10">
        <v>65</v>
      </c>
      <c r="E13" s="10">
        <v>1</v>
      </c>
      <c r="F13" s="10">
        <v>22</v>
      </c>
      <c r="G13" s="10">
        <v>42</v>
      </c>
    </row>
    <row r="14" spans="1:7" ht="15" customHeight="1">
      <c r="A14"/>
      <c r="B14" s="233" t="s">
        <v>335</v>
      </c>
      <c r="C14" s="234"/>
      <c r="D14" s="10">
        <v>49</v>
      </c>
      <c r="E14" s="10">
        <v>0</v>
      </c>
      <c r="F14" s="10">
        <v>11</v>
      </c>
      <c r="G14" s="10">
        <v>38</v>
      </c>
    </row>
    <row r="15" spans="1:7" ht="15" customHeight="1">
      <c r="A15"/>
      <c r="B15" s="233" t="s">
        <v>336</v>
      </c>
      <c r="C15" s="234"/>
      <c r="D15" s="10">
        <v>5861</v>
      </c>
      <c r="E15" s="10">
        <v>168</v>
      </c>
      <c r="F15" s="10">
        <v>2745</v>
      </c>
      <c r="G15" s="10">
        <v>2948</v>
      </c>
    </row>
    <row r="16" spans="1:7" ht="15" customHeight="1">
      <c r="A16"/>
      <c r="B16" s="233" t="s">
        <v>337</v>
      </c>
      <c r="C16" s="234"/>
      <c r="D16" s="10">
        <v>401</v>
      </c>
      <c r="E16" s="10">
        <v>2</v>
      </c>
      <c r="F16" s="10">
        <v>118</v>
      </c>
      <c r="G16" s="10">
        <v>281</v>
      </c>
    </row>
    <row r="17" spans="1:7" ht="15" customHeight="1">
      <c r="A17"/>
      <c r="B17" s="233" t="s">
        <v>338</v>
      </c>
      <c r="C17" s="234"/>
      <c r="D17" s="10">
        <v>13</v>
      </c>
      <c r="E17" s="10">
        <v>0</v>
      </c>
      <c r="F17" s="10">
        <v>4</v>
      </c>
      <c r="G17" s="10">
        <v>9</v>
      </c>
    </row>
    <row r="18" spans="1:7" ht="15" customHeight="1">
      <c r="A18"/>
      <c r="B18" s="233" t="s">
        <v>339</v>
      </c>
      <c r="C18" s="234"/>
      <c r="D18" s="10">
        <v>1266</v>
      </c>
      <c r="E18" s="10">
        <v>27</v>
      </c>
      <c r="F18" s="10">
        <v>485</v>
      </c>
      <c r="G18" s="10">
        <v>754</v>
      </c>
    </row>
    <row r="19" spans="1:7" ht="15" customHeight="1">
      <c r="A19"/>
      <c r="B19" s="233" t="s">
        <v>340</v>
      </c>
      <c r="C19" s="234"/>
      <c r="D19" s="10">
        <v>71</v>
      </c>
      <c r="E19" s="10">
        <v>0</v>
      </c>
      <c r="F19" s="10">
        <v>36</v>
      </c>
      <c r="G19" s="10">
        <v>35</v>
      </c>
    </row>
    <row r="20" spans="1:7" ht="15" customHeight="1">
      <c r="A20"/>
      <c r="B20" s="233" t="s">
        <v>341</v>
      </c>
      <c r="C20" s="234"/>
      <c r="D20" s="10">
        <v>35</v>
      </c>
      <c r="E20" s="10">
        <v>0</v>
      </c>
      <c r="F20" s="10">
        <v>12</v>
      </c>
      <c r="G20" s="10">
        <v>23</v>
      </c>
    </row>
    <row r="21" spans="1:7" ht="15" customHeight="1">
      <c r="A21"/>
      <c r="B21" s="233" t="s">
        <v>361</v>
      </c>
      <c r="C21" s="234"/>
      <c r="D21" s="10">
        <v>220</v>
      </c>
      <c r="E21" s="10">
        <v>1</v>
      </c>
      <c r="F21" s="10">
        <v>99</v>
      </c>
      <c r="G21" s="10">
        <v>120</v>
      </c>
    </row>
    <row r="22" spans="1:7" ht="15" customHeight="1">
      <c r="A22"/>
      <c r="B22" s="235" t="s">
        <v>342</v>
      </c>
      <c r="C22" s="236"/>
      <c r="D22" s="10">
        <v>95</v>
      </c>
      <c r="E22" s="10">
        <v>0</v>
      </c>
      <c r="F22" s="10">
        <v>45</v>
      </c>
      <c r="G22" s="10">
        <v>50</v>
      </c>
    </row>
    <row r="23" spans="1:7" ht="15" customHeight="1">
      <c r="A23"/>
      <c r="B23" s="233" t="s">
        <v>5</v>
      </c>
      <c r="C23" s="234"/>
      <c r="D23" s="11">
        <v>85</v>
      </c>
      <c r="E23" s="29">
        <v>0</v>
      </c>
      <c r="F23" s="29">
        <v>27</v>
      </c>
      <c r="G23" s="29">
        <v>58</v>
      </c>
    </row>
    <row r="24" spans="1:7" ht="15" customHeight="1">
      <c r="A24"/>
      <c r="B24" s="233" t="s">
        <v>6</v>
      </c>
      <c r="C24" s="234"/>
      <c r="D24" s="167">
        <v>0</v>
      </c>
      <c r="E24" s="168">
        <v>0</v>
      </c>
      <c r="F24" s="168">
        <v>0</v>
      </c>
      <c r="G24" s="168">
        <v>0</v>
      </c>
    </row>
    <row r="25" spans="1:7" ht="15" customHeight="1">
      <c r="A25"/>
      <c r="B25" s="233" t="s">
        <v>7</v>
      </c>
      <c r="C25" s="234"/>
      <c r="D25" s="167">
        <v>6</v>
      </c>
      <c r="E25" s="168">
        <v>1</v>
      </c>
      <c r="F25" s="168">
        <v>2</v>
      </c>
      <c r="G25" s="168">
        <v>3</v>
      </c>
    </row>
    <row r="26" spans="1:7" ht="15" customHeight="1">
      <c r="A26"/>
      <c r="B26" s="233" t="s">
        <v>8</v>
      </c>
      <c r="C26" s="234"/>
      <c r="D26" s="12">
        <v>42</v>
      </c>
      <c r="E26" s="30">
        <v>0</v>
      </c>
      <c r="F26" s="30">
        <v>14</v>
      </c>
      <c r="G26" s="30">
        <v>28</v>
      </c>
    </row>
    <row r="27" spans="1:7" ht="15" customHeight="1">
      <c r="A27"/>
      <c r="B27" s="233" t="s">
        <v>9</v>
      </c>
      <c r="C27" s="234"/>
      <c r="D27" s="167">
        <v>4</v>
      </c>
      <c r="E27" s="168">
        <v>0</v>
      </c>
      <c r="F27" s="168">
        <v>1</v>
      </c>
      <c r="G27" s="168">
        <v>3</v>
      </c>
    </row>
    <row r="28" spans="1:7" ht="15" customHeight="1">
      <c r="A28"/>
      <c r="B28" s="233" t="s">
        <v>10</v>
      </c>
      <c r="C28" s="234"/>
      <c r="D28" s="167">
        <v>5</v>
      </c>
      <c r="E28" s="168">
        <v>0</v>
      </c>
      <c r="F28" s="168">
        <v>3</v>
      </c>
      <c r="G28" s="168">
        <v>2</v>
      </c>
    </row>
    <row r="29" spans="1:7" ht="15" customHeight="1">
      <c r="A29"/>
      <c r="B29" s="233" t="s">
        <v>11</v>
      </c>
      <c r="C29" s="234"/>
      <c r="D29" s="167">
        <v>8</v>
      </c>
      <c r="E29" s="168">
        <v>0</v>
      </c>
      <c r="F29" s="168">
        <v>2</v>
      </c>
      <c r="G29" s="168">
        <v>6</v>
      </c>
    </row>
    <row r="30" spans="1:7" ht="15" customHeight="1">
      <c r="A30"/>
      <c r="B30" s="233" t="s">
        <v>12</v>
      </c>
      <c r="C30" s="234"/>
      <c r="D30" s="12">
        <v>37</v>
      </c>
      <c r="E30" s="30">
        <v>0</v>
      </c>
      <c r="F30" s="30">
        <v>9</v>
      </c>
      <c r="G30" s="30">
        <v>28</v>
      </c>
    </row>
    <row r="31" spans="1:7" ht="15" customHeight="1">
      <c r="A31"/>
      <c r="B31" s="233" t="s">
        <v>13</v>
      </c>
      <c r="C31" s="234"/>
      <c r="D31" s="12">
        <v>14</v>
      </c>
      <c r="E31" s="30">
        <v>0</v>
      </c>
      <c r="F31" s="30">
        <v>2</v>
      </c>
      <c r="G31" s="30">
        <v>12</v>
      </c>
    </row>
    <row r="32" spans="1:7" ht="15" customHeight="1">
      <c r="A32"/>
      <c r="B32" s="233" t="s">
        <v>14</v>
      </c>
      <c r="C32" s="234"/>
      <c r="D32" s="12">
        <v>17</v>
      </c>
      <c r="E32" s="30">
        <v>0</v>
      </c>
      <c r="F32" s="30">
        <v>5</v>
      </c>
      <c r="G32" s="30">
        <v>12</v>
      </c>
    </row>
    <row r="33" spans="1:7" ht="15" customHeight="1">
      <c r="A33"/>
      <c r="B33" s="233" t="s">
        <v>15</v>
      </c>
      <c r="C33" s="234"/>
      <c r="D33" s="12">
        <v>734</v>
      </c>
      <c r="E33" s="30">
        <v>5</v>
      </c>
      <c r="F33" s="30">
        <v>279</v>
      </c>
      <c r="G33" s="30">
        <v>450</v>
      </c>
    </row>
    <row r="34" spans="1:7" ht="15" customHeight="1">
      <c r="A34"/>
      <c r="B34" s="233" t="s">
        <v>16</v>
      </c>
      <c r="C34" s="234"/>
      <c r="D34" s="12">
        <v>434</v>
      </c>
      <c r="E34" s="30">
        <v>1</v>
      </c>
      <c r="F34" s="30">
        <v>156</v>
      </c>
      <c r="G34" s="30">
        <v>277</v>
      </c>
    </row>
    <row r="35" spans="1:7" ht="15" customHeight="1">
      <c r="A35"/>
      <c r="B35" s="233" t="s">
        <v>17</v>
      </c>
      <c r="C35" s="234"/>
      <c r="D35" s="12">
        <v>3118</v>
      </c>
      <c r="E35" s="30">
        <v>134</v>
      </c>
      <c r="F35" s="30">
        <v>1602</v>
      </c>
      <c r="G35" s="30">
        <v>1382</v>
      </c>
    </row>
    <row r="36" spans="1:7" ht="15" customHeight="1">
      <c r="A36"/>
      <c r="B36" s="233" t="s">
        <v>18</v>
      </c>
      <c r="C36" s="234"/>
      <c r="D36" s="12">
        <v>1485</v>
      </c>
      <c r="E36" s="30">
        <v>27</v>
      </c>
      <c r="F36" s="30">
        <v>674</v>
      </c>
      <c r="G36" s="30">
        <v>784</v>
      </c>
    </row>
    <row r="37" spans="1:7" ht="15" customHeight="1">
      <c r="A37"/>
      <c r="B37" s="233" t="s">
        <v>19</v>
      </c>
      <c r="C37" s="234"/>
      <c r="D37" s="12">
        <v>9</v>
      </c>
      <c r="E37" s="30">
        <v>0</v>
      </c>
      <c r="F37" s="30">
        <v>2</v>
      </c>
      <c r="G37" s="30">
        <v>7</v>
      </c>
    </row>
    <row r="38" spans="1:7" ht="15" customHeight="1">
      <c r="A38"/>
      <c r="B38" s="233" t="s">
        <v>20</v>
      </c>
      <c r="C38" s="234"/>
      <c r="D38" s="167">
        <v>2</v>
      </c>
      <c r="E38" s="168">
        <v>0</v>
      </c>
      <c r="F38" s="168">
        <v>0</v>
      </c>
      <c r="G38" s="168">
        <v>2</v>
      </c>
    </row>
    <row r="39" spans="1:7" ht="15" customHeight="1">
      <c r="A39"/>
      <c r="B39" s="233" t="s">
        <v>21</v>
      </c>
      <c r="C39" s="234"/>
      <c r="D39" s="167">
        <v>7</v>
      </c>
      <c r="E39" s="168">
        <v>0</v>
      </c>
      <c r="F39" s="168">
        <v>3</v>
      </c>
      <c r="G39" s="168">
        <v>4</v>
      </c>
    </row>
    <row r="40" spans="1:7" ht="15" customHeight="1">
      <c r="A40"/>
      <c r="B40" s="233" t="s">
        <v>22</v>
      </c>
      <c r="C40" s="234"/>
      <c r="D40" s="167">
        <v>4</v>
      </c>
      <c r="E40" s="168">
        <v>0</v>
      </c>
      <c r="F40" s="168">
        <v>1</v>
      </c>
      <c r="G40" s="168">
        <v>3</v>
      </c>
    </row>
    <row r="41" spans="1:7" ht="15" customHeight="1">
      <c r="A41"/>
      <c r="B41" s="233" t="s">
        <v>23</v>
      </c>
      <c r="C41" s="234"/>
      <c r="D41" s="12">
        <v>8</v>
      </c>
      <c r="E41" s="30">
        <v>0</v>
      </c>
      <c r="F41" s="30">
        <v>4</v>
      </c>
      <c r="G41" s="30">
        <v>4</v>
      </c>
    </row>
    <row r="42" spans="1:7" ht="15" customHeight="1">
      <c r="A42"/>
      <c r="B42" s="233" t="s">
        <v>24</v>
      </c>
      <c r="C42" s="234"/>
      <c r="D42" s="12">
        <v>9</v>
      </c>
      <c r="E42" s="30">
        <v>0</v>
      </c>
      <c r="F42" s="30">
        <v>2</v>
      </c>
      <c r="G42" s="30">
        <v>7</v>
      </c>
    </row>
    <row r="43" spans="1:7" ht="15" customHeight="1">
      <c r="A43"/>
      <c r="B43" s="233" t="s">
        <v>25</v>
      </c>
      <c r="C43" s="234"/>
      <c r="D43" s="12">
        <v>22</v>
      </c>
      <c r="E43" s="30">
        <v>0</v>
      </c>
      <c r="F43" s="30">
        <v>3</v>
      </c>
      <c r="G43" s="30">
        <v>19</v>
      </c>
    </row>
    <row r="44" spans="1:7" ht="15" customHeight="1">
      <c r="A44"/>
      <c r="B44" s="233" t="s">
        <v>26</v>
      </c>
      <c r="C44" s="234"/>
      <c r="D44" s="12">
        <v>45</v>
      </c>
      <c r="E44" s="30">
        <v>1</v>
      </c>
      <c r="F44" s="30">
        <v>21</v>
      </c>
      <c r="G44" s="30">
        <v>23</v>
      </c>
    </row>
    <row r="45" spans="1:7" ht="15" customHeight="1">
      <c r="A45"/>
      <c r="B45" s="233" t="s">
        <v>27</v>
      </c>
      <c r="C45" s="234"/>
      <c r="D45" s="12">
        <v>363</v>
      </c>
      <c r="E45" s="30">
        <v>2</v>
      </c>
      <c r="F45" s="30">
        <v>111</v>
      </c>
      <c r="G45" s="30">
        <v>250</v>
      </c>
    </row>
    <row r="46" spans="1:7" ht="15" customHeight="1">
      <c r="A46"/>
      <c r="B46" s="233" t="s">
        <v>28</v>
      </c>
      <c r="C46" s="234"/>
      <c r="D46" s="12">
        <v>16</v>
      </c>
      <c r="E46" s="30">
        <v>0</v>
      </c>
      <c r="F46" s="30">
        <v>4</v>
      </c>
      <c r="G46" s="30">
        <v>12</v>
      </c>
    </row>
    <row r="47" spans="1:7" ht="15" customHeight="1">
      <c r="A47"/>
      <c r="B47" s="233" t="s">
        <v>29</v>
      </c>
      <c r="C47" s="234"/>
      <c r="D47" s="167">
        <v>33</v>
      </c>
      <c r="E47" s="168">
        <v>0</v>
      </c>
      <c r="F47" s="168">
        <v>15</v>
      </c>
      <c r="G47" s="168">
        <v>18</v>
      </c>
    </row>
    <row r="48" spans="1:7" ht="15" customHeight="1">
      <c r="A48"/>
      <c r="B48" s="233" t="s">
        <v>30</v>
      </c>
      <c r="C48" s="234"/>
      <c r="D48" s="12">
        <v>86</v>
      </c>
      <c r="E48" s="30">
        <v>5</v>
      </c>
      <c r="F48" s="30">
        <v>39</v>
      </c>
      <c r="G48" s="30">
        <v>42</v>
      </c>
    </row>
    <row r="49" spans="1:7" ht="15" customHeight="1">
      <c r="A49"/>
      <c r="B49" s="233" t="s">
        <v>31</v>
      </c>
      <c r="C49" s="234"/>
      <c r="D49" s="12">
        <v>642</v>
      </c>
      <c r="E49" s="30">
        <v>14</v>
      </c>
      <c r="F49" s="30">
        <v>252</v>
      </c>
      <c r="G49" s="30">
        <v>376</v>
      </c>
    </row>
    <row r="50" spans="1:7" ht="15" customHeight="1">
      <c r="A50"/>
      <c r="B50" s="233" t="s">
        <v>32</v>
      </c>
      <c r="C50" s="234"/>
      <c r="D50" s="12">
        <v>473</v>
      </c>
      <c r="E50" s="30">
        <v>8</v>
      </c>
      <c r="F50" s="30">
        <v>166</v>
      </c>
      <c r="G50" s="30">
        <v>299</v>
      </c>
    </row>
    <row r="51" spans="1:7" ht="15" customHeight="1">
      <c r="A51"/>
      <c r="B51" s="233" t="s">
        <v>33</v>
      </c>
      <c r="C51" s="234"/>
      <c r="D51" s="12">
        <v>25</v>
      </c>
      <c r="E51" s="30">
        <v>0</v>
      </c>
      <c r="F51" s="30">
        <v>10</v>
      </c>
      <c r="G51" s="30">
        <v>15</v>
      </c>
    </row>
    <row r="52" spans="1:7" ht="15" customHeight="1">
      <c r="A52"/>
      <c r="B52" s="233" t="s">
        <v>34</v>
      </c>
      <c r="C52" s="234"/>
      <c r="D52" s="167">
        <v>7</v>
      </c>
      <c r="E52" s="168">
        <v>0</v>
      </c>
      <c r="F52" s="168">
        <v>3</v>
      </c>
      <c r="G52" s="168">
        <v>4</v>
      </c>
    </row>
    <row r="53" spans="1:7" ht="15" customHeight="1">
      <c r="A53"/>
      <c r="B53" s="233" t="s">
        <v>35</v>
      </c>
      <c r="C53" s="234"/>
      <c r="D53" s="167">
        <v>0</v>
      </c>
      <c r="E53" s="168">
        <v>0</v>
      </c>
      <c r="F53" s="168">
        <v>0</v>
      </c>
      <c r="G53" s="168">
        <v>0</v>
      </c>
    </row>
    <row r="54" spans="1:7" ht="15" customHeight="1">
      <c r="A54"/>
      <c r="B54" s="233" t="s">
        <v>36</v>
      </c>
      <c r="C54" s="234"/>
      <c r="D54" s="167">
        <v>1</v>
      </c>
      <c r="E54" s="168">
        <v>0</v>
      </c>
      <c r="F54" s="168">
        <v>1</v>
      </c>
      <c r="G54" s="168">
        <v>0</v>
      </c>
    </row>
    <row r="55" spans="1:7" ht="15" customHeight="1">
      <c r="A55"/>
      <c r="B55" s="233" t="s">
        <v>37</v>
      </c>
      <c r="C55" s="234"/>
      <c r="D55" s="167">
        <v>20</v>
      </c>
      <c r="E55" s="168">
        <v>0</v>
      </c>
      <c r="F55" s="168">
        <v>11</v>
      </c>
      <c r="G55" s="168">
        <v>9</v>
      </c>
    </row>
    <row r="56" spans="1:7" ht="15" customHeight="1">
      <c r="A56"/>
      <c r="B56" s="233" t="s">
        <v>38</v>
      </c>
      <c r="C56" s="234"/>
      <c r="D56" s="12">
        <v>49</v>
      </c>
      <c r="E56" s="30">
        <v>0</v>
      </c>
      <c r="F56" s="30">
        <v>23</v>
      </c>
      <c r="G56" s="30">
        <v>26</v>
      </c>
    </row>
    <row r="57" spans="1:7" ht="15" customHeight="1">
      <c r="A57"/>
      <c r="B57" s="233" t="s">
        <v>39</v>
      </c>
      <c r="C57" s="234"/>
      <c r="D57" s="12">
        <v>1</v>
      </c>
      <c r="E57" s="30">
        <v>0</v>
      </c>
      <c r="F57" s="30">
        <v>1</v>
      </c>
      <c r="G57" s="30">
        <v>0</v>
      </c>
    </row>
    <row r="58" spans="1:7" ht="15" customHeight="1">
      <c r="A58"/>
      <c r="B58" s="233" t="s">
        <v>40</v>
      </c>
      <c r="C58" s="234"/>
      <c r="D58" s="167">
        <v>1</v>
      </c>
      <c r="E58" s="168">
        <v>0</v>
      </c>
      <c r="F58" s="168">
        <v>1</v>
      </c>
      <c r="G58" s="168">
        <v>0</v>
      </c>
    </row>
    <row r="59" spans="1:7" ht="15" customHeight="1">
      <c r="A59"/>
      <c r="B59" s="233" t="s">
        <v>41</v>
      </c>
      <c r="C59" s="234"/>
      <c r="D59" s="167">
        <v>19</v>
      </c>
      <c r="E59" s="168">
        <v>0</v>
      </c>
      <c r="F59" s="168">
        <v>7</v>
      </c>
      <c r="G59" s="168">
        <v>12</v>
      </c>
    </row>
    <row r="60" spans="1:7" ht="15" customHeight="1">
      <c r="A60"/>
      <c r="B60" s="233" t="s">
        <v>42</v>
      </c>
      <c r="C60" s="234"/>
      <c r="D60" s="167">
        <v>10</v>
      </c>
      <c r="E60" s="168">
        <v>0</v>
      </c>
      <c r="F60" s="168">
        <v>2</v>
      </c>
      <c r="G60" s="168">
        <v>8</v>
      </c>
    </row>
    <row r="61" spans="1:7" ht="15" customHeight="1">
      <c r="A61"/>
      <c r="B61" s="233" t="s">
        <v>43</v>
      </c>
      <c r="C61" s="234"/>
      <c r="D61" s="167">
        <v>5</v>
      </c>
      <c r="E61" s="168">
        <v>0</v>
      </c>
      <c r="F61" s="168">
        <v>2</v>
      </c>
      <c r="G61" s="168">
        <v>3</v>
      </c>
    </row>
    <row r="62" spans="1:7" ht="15" customHeight="1">
      <c r="A62"/>
      <c r="B62" s="233" t="s">
        <v>44</v>
      </c>
      <c r="C62" s="234"/>
      <c r="D62" s="12">
        <v>201</v>
      </c>
      <c r="E62" s="30">
        <v>1</v>
      </c>
      <c r="F62" s="30">
        <v>91</v>
      </c>
      <c r="G62" s="30">
        <v>109</v>
      </c>
    </row>
    <row r="63" spans="1:7" ht="15" customHeight="1">
      <c r="A63"/>
      <c r="B63" s="233" t="s">
        <v>45</v>
      </c>
      <c r="C63" s="234"/>
      <c r="D63" s="167">
        <v>9</v>
      </c>
      <c r="E63" s="168">
        <v>0</v>
      </c>
      <c r="F63" s="168">
        <v>2</v>
      </c>
      <c r="G63" s="168">
        <v>7</v>
      </c>
    </row>
    <row r="64" spans="1:7" ht="15" customHeight="1">
      <c r="A64"/>
      <c r="B64" s="233" t="s">
        <v>46</v>
      </c>
      <c r="C64" s="234"/>
      <c r="D64" s="167">
        <v>10</v>
      </c>
      <c r="E64" s="168">
        <v>0</v>
      </c>
      <c r="F64" s="168">
        <v>6</v>
      </c>
      <c r="G64" s="168">
        <v>4</v>
      </c>
    </row>
    <row r="65" spans="1:7" ht="15" customHeight="1">
      <c r="A65"/>
      <c r="B65" s="233" t="s">
        <v>47</v>
      </c>
      <c r="C65" s="234"/>
      <c r="D65" s="12">
        <v>20</v>
      </c>
      <c r="E65" s="30">
        <v>0</v>
      </c>
      <c r="F65" s="30">
        <v>10</v>
      </c>
      <c r="G65" s="30">
        <v>10</v>
      </c>
    </row>
    <row r="66" spans="1:7" ht="15" customHeight="1">
      <c r="A66"/>
      <c r="B66" s="233" t="s">
        <v>48</v>
      </c>
      <c r="C66" s="234"/>
      <c r="D66" s="12">
        <v>27</v>
      </c>
      <c r="E66" s="30">
        <v>0</v>
      </c>
      <c r="F66" s="30">
        <v>9</v>
      </c>
      <c r="G66" s="30">
        <v>18</v>
      </c>
    </row>
    <row r="67" spans="1:7" ht="15" customHeight="1">
      <c r="A67"/>
      <c r="B67" s="233" t="s">
        <v>49</v>
      </c>
      <c r="C67" s="234"/>
      <c r="D67" s="167">
        <v>6</v>
      </c>
      <c r="E67" s="168">
        <v>0</v>
      </c>
      <c r="F67" s="168">
        <v>3</v>
      </c>
      <c r="G67" s="168">
        <v>3</v>
      </c>
    </row>
    <row r="68" spans="1:7" ht="15" customHeight="1">
      <c r="A68"/>
      <c r="B68" s="233" t="s">
        <v>50</v>
      </c>
      <c r="C68" s="234"/>
      <c r="D68" s="167">
        <v>4</v>
      </c>
      <c r="E68" s="168">
        <v>0</v>
      </c>
      <c r="F68" s="168">
        <v>1</v>
      </c>
      <c r="G68" s="168">
        <v>3</v>
      </c>
    </row>
    <row r="69" spans="2:7" s="58" customFormat="1" ht="15" customHeight="1">
      <c r="B69" s="235" t="s">
        <v>328</v>
      </c>
      <c r="C69" s="236"/>
      <c r="D69" s="170">
        <v>38</v>
      </c>
      <c r="E69" s="171">
        <v>0</v>
      </c>
      <c r="F69" s="171">
        <v>22</v>
      </c>
      <c r="G69" s="171">
        <v>16</v>
      </c>
    </row>
    <row r="70" ht="15" customHeight="1">
      <c r="A70"/>
    </row>
    <row r="71" ht="15" customHeight="1">
      <c r="D71" s="203">
        <f>D6</f>
        <v>8161</v>
      </c>
    </row>
    <row r="72" ht="15" customHeight="1">
      <c r="D72" s="203" t="str">
        <f>IF(D71=SUM(D8:D11,D12:D22,D23:D69)/3,"OK","NG")</f>
        <v>OK</v>
      </c>
    </row>
  </sheetData>
  <sheetProtection/>
  <mergeCells count="67">
    <mergeCell ref="B54:C54"/>
    <mergeCell ref="B55:C55"/>
    <mergeCell ref="B56:C56"/>
    <mergeCell ref="B57:C57"/>
    <mergeCell ref="B67:C67"/>
    <mergeCell ref="B69:C69"/>
    <mergeCell ref="B68:C68"/>
    <mergeCell ref="B60:C60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G3:G5"/>
    <mergeCell ref="B66:C66"/>
    <mergeCell ref="D3:D5"/>
    <mergeCell ref="E3:E5"/>
    <mergeCell ref="F3:F5"/>
    <mergeCell ref="B61:C61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showGridLines="0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33" width="7.7109375" style="0" customWidth="1"/>
  </cols>
  <sheetData>
    <row r="1" spans="2:22" ht="17.25">
      <c r="B1" s="28" t="s">
        <v>297</v>
      </c>
      <c r="D1" s="28" t="s">
        <v>173</v>
      </c>
      <c r="S1" s="28" t="s">
        <v>175</v>
      </c>
      <c r="V1" s="28"/>
    </row>
    <row r="2" spans="1:33" ht="17.25">
      <c r="A2" s="28"/>
      <c r="C2" s="4"/>
      <c r="R2" s="26" t="s">
        <v>99</v>
      </c>
      <c r="AG2" s="26" t="s">
        <v>99</v>
      </c>
    </row>
    <row r="3" spans="2:33" ht="24" customHeight="1">
      <c r="B3" s="288" t="s">
        <v>174</v>
      </c>
      <c r="C3" s="289"/>
      <c r="D3" s="247" t="s">
        <v>0</v>
      </c>
      <c r="E3" s="287" t="s">
        <v>379</v>
      </c>
      <c r="F3" s="256" t="s">
        <v>380</v>
      </c>
      <c r="G3" s="196"/>
      <c r="H3" s="185"/>
      <c r="I3" s="189"/>
      <c r="J3" s="189"/>
      <c r="K3" s="189"/>
      <c r="L3" s="189"/>
      <c r="M3" s="189"/>
      <c r="N3" s="189"/>
      <c r="O3" s="189"/>
      <c r="P3" s="189"/>
      <c r="Q3" s="189"/>
      <c r="R3" s="190"/>
      <c r="S3" s="190"/>
      <c r="T3" s="191"/>
      <c r="U3" s="191"/>
      <c r="V3" s="191"/>
      <c r="W3" s="61"/>
      <c r="X3" s="61"/>
      <c r="Y3" s="185"/>
      <c r="Z3" s="185"/>
      <c r="AA3" s="185"/>
      <c r="AB3" s="185"/>
      <c r="AC3" s="196"/>
      <c r="AD3" s="185"/>
      <c r="AE3" s="196"/>
      <c r="AF3" s="256" t="s">
        <v>381</v>
      </c>
      <c r="AG3" s="284" t="s">
        <v>305</v>
      </c>
    </row>
    <row r="4" spans="2:33" s="18" customFormat="1" ht="12" customHeight="1">
      <c r="B4" s="272" t="s">
        <v>345</v>
      </c>
      <c r="C4" s="273"/>
      <c r="D4" s="248"/>
      <c r="E4" s="282"/>
      <c r="F4" s="282"/>
      <c r="G4" s="62">
        <v>3</v>
      </c>
      <c r="H4" s="62">
        <v>4</v>
      </c>
      <c r="I4" s="62">
        <v>5</v>
      </c>
      <c r="J4" s="62">
        <v>6</v>
      </c>
      <c r="K4" s="62">
        <v>7</v>
      </c>
      <c r="L4" s="62">
        <v>8</v>
      </c>
      <c r="M4" s="62">
        <v>9</v>
      </c>
      <c r="N4" s="62">
        <v>10</v>
      </c>
      <c r="O4" s="62">
        <v>11</v>
      </c>
      <c r="P4" s="62">
        <v>12</v>
      </c>
      <c r="Q4" s="62">
        <v>13</v>
      </c>
      <c r="R4" s="62">
        <v>14</v>
      </c>
      <c r="S4" s="62">
        <v>15</v>
      </c>
      <c r="T4" s="62">
        <v>16</v>
      </c>
      <c r="U4" s="62">
        <v>17</v>
      </c>
      <c r="V4" s="62">
        <v>18</v>
      </c>
      <c r="W4" s="144">
        <v>19</v>
      </c>
      <c r="X4" s="144">
        <v>20</v>
      </c>
      <c r="Y4" s="144">
        <v>21</v>
      </c>
      <c r="Z4" s="144">
        <v>22</v>
      </c>
      <c r="AA4" s="144">
        <v>23</v>
      </c>
      <c r="AB4" s="144">
        <v>24</v>
      </c>
      <c r="AC4" s="144">
        <v>25</v>
      </c>
      <c r="AD4" s="144">
        <v>26</v>
      </c>
      <c r="AE4" s="144">
        <v>27</v>
      </c>
      <c r="AF4" s="282"/>
      <c r="AG4" s="285"/>
    </row>
    <row r="5" spans="2:33" ht="24" customHeight="1">
      <c r="B5" s="274"/>
      <c r="C5" s="265"/>
      <c r="D5" s="249"/>
      <c r="E5" s="283"/>
      <c r="F5" s="283"/>
      <c r="G5" s="194"/>
      <c r="H5" s="25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3"/>
      <c r="U5" s="193"/>
      <c r="V5" s="193"/>
      <c r="W5" s="49"/>
      <c r="X5" s="49"/>
      <c r="Y5" s="188"/>
      <c r="Z5" s="188"/>
      <c r="AA5" s="188"/>
      <c r="AB5" s="188"/>
      <c r="AC5" s="194"/>
      <c r="AD5" s="188"/>
      <c r="AE5" s="194"/>
      <c r="AF5" s="283"/>
      <c r="AG5" s="286"/>
    </row>
    <row r="6" spans="1:33" ht="15" customHeight="1">
      <c r="A6" s="28"/>
      <c r="B6" s="245" t="s">
        <v>2</v>
      </c>
      <c r="C6" s="246"/>
      <c r="D6" s="10">
        <v>8161</v>
      </c>
      <c r="E6" s="66">
        <v>2768</v>
      </c>
      <c r="F6" s="66">
        <v>187</v>
      </c>
      <c r="G6" s="66">
        <v>178</v>
      </c>
      <c r="H6" s="66">
        <v>148</v>
      </c>
      <c r="I6" s="66">
        <v>139</v>
      </c>
      <c r="J6" s="66">
        <v>207</v>
      </c>
      <c r="K6" s="66">
        <v>282</v>
      </c>
      <c r="L6" s="66">
        <v>246</v>
      </c>
      <c r="M6" s="66">
        <v>215</v>
      </c>
      <c r="N6" s="66">
        <v>278</v>
      </c>
      <c r="O6" s="66">
        <v>215</v>
      </c>
      <c r="P6" s="66">
        <v>220</v>
      </c>
      <c r="Q6" s="66">
        <v>217</v>
      </c>
      <c r="R6" s="66">
        <v>217</v>
      </c>
      <c r="S6" s="66">
        <v>261</v>
      </c>
      <c r="T6" s="66">
        <v>249</v>
      </c>
      <c r="U6" s="66">
        <v>245</v>
      </c>
      <c r="V6" s="66">
        <v>242</v>
      </c>
      <c r="W6" s="66">
        <v>286</v>
      </c>
      <c r="X6" s="66">
        <v>286</v>
      </c>
      <c r="Y6" s="66">
        <v>213</v>
      </c>
      <c r="Z6" s="66">
        <v>139</v>
      </c>
      <c r="AA6" s="66">
        <v>154</v>
      </c>
      <c r="AB6" s="66">
        <v>173</v>
      </c>
      <c r="AC6" s="66">
        <v>141</v>
      </c>
      <c r="AD6" s="66">
        <v>149</v>
      </c>
      <c r="AE6" s="66">
        <v>84</v>
      </c>
      <c r="AF6" s="66">
        <v>20</v>
      </c>
      <c r="AG6">
        <v>2</v>
      </c>
    </row>
    <row r="7" spans="2:33" ht="15" customHeight="1">
      <c r="B7" s="233" t="s">
        <v>3</v>
      </c>
      <c r="C7" s="234"/>
      <c r="D7" s="11">
        <v>7483</v>
      </c>
      <c r="E7" s="67">
        <v>2658</v>
      </c>
      <c r="F7" s="67">
        <v>163</v>
      </c>
      <c r="G7" s="67">
        <v>150</v>
      </c>
      <c r="H7" s="67">
        <v>138</v>
      </c>
      <c r="I7" s="67">
        <v>119</v>
      </c>
      <c r="J7" s="67">
        <v>180</v>
      </c>
      <c r="K7" s="67">
        <v>252</v>
      </c>
      <c r="L7" s="67">
        <v>219</v>
      </c>
      <c r="M7" s="67">
        <v>195</v>
      </c>
      <c r="N7" s="67">
        <v>257</v>
      </c>
      <c r="O7" s="67">
        <v>194</v>
      </c>
      <c r="P7" s="67">
        <v>201</v>
      </c>
      <c r="Q7" s="67">
        <v>196</v>
      </c>
      <c r="R7" s="67">
        <v>195</v>
      </c>
      <c r="S7" s="67">
        <v>239</v>
      </c>
      <c r="T7" s="67">
        <v>228</v>
      </c>
      <c r="U7" s="67">
        <v>227</v>
      </c>
      <c r="V7" s="67">
        <v>210</v>
      </c>
      <c r="W7" s="67">
        <v>247</v>
      </c>
      <c r="X7" s="67">
        <v>255</v>
      </c>
      <c r="Y7" s="67">
        <v>181</v>
      </c>
      <c r="Z7" s="67">
        <v>122</v>
      </c>
      <c r="AA7" s="67">
        <v>145</v>
      </c>
      <c r="AB7" s="67">
        <v>156</v>
      </c>
      <c r="AC7" s="67">
        <v>126</v>
      </c>
      <c r="AD7" s="67">
        <v>141</v>
      </c>
      <c r="AE7" s="67">
        <v>68</v>
      </c>
      <c r="AF7" s="67">
        <v>19</v>
      </c>
      <c r="AG7" s="142">
        <v>2</v>
      </c>
    </row>
    <row r="8" spans="1:33" ht="15" customHeight="1">
      <c r="A8" s="18"/>
      <c r="B8" s="6"/>
      <c r="C8" s="7" t="s">
        <v>83</v>
      </c>
      <c r="D8" s="12">
        <v>5771</v>
      </c>
      <c r="E8" s="68">
        <v>2186</v>
      </c>
      <c r="F8" s="68">
        <v>126</v>
      </c>
      <c r="G8" s="68">
        <v>107</v>
      </c>
      <c r="H8" s="68">
        <v>95</v>
      </c>
      <c r="I8" s="68">
        <v>86</v>
      </c>
      <c r="J8" s="68">
        <v>138</v>
      </c>
      <c r="K8" s="68">
        <v>194</v>
      </c>
      <c r="L8" s="68">
        <v>156</v>
      </c>
      <c r="M8" s="68">
        <v>151</v>
      </c>
      <c r="N8" s="68">
        <v>205</v>
      </c>
      <c r="O8" s="68">
        <v>150</v>
      </c>
      <c r="P8" s="68">
        <v>147</v>
      </c>
      <c r="Q8" s="68">
        <v>142</v>
      </c>
      <c r="R8" s="68">
        <v>135</v>
      </c>
      <c r="S8" s="68">
        <v>179</v>
      </c>
      <c r="T8" s="68">
        <v>167</v>
      </c>
      <c r="U8" s="68">
        <v>177</v>
      </c>
      <c r="V8" s="68">
        <v>162</v>
      </c>
      <c r="W8" s="68">
        <v>207</v>
      </c>
      <c r="X8" s="68">
        <v>186</v>
      </c>
      <c r="Y8" s="68">
        <v>128</v>
      </c>
      <c r="Z8" s="68">
        <v>90</v>
      </c>
      <c r="AA8" s="68">
        <v>106</v>
      </c>
      <c r="AB8" s="68">
        <v>125</v>
      </c>
      <c r="AC8" s="68">
        <v>80</v>
      </c>
      <c r="AD8" s="68">
        <v>94</v>
      </c>
      <c r="AE8" s="68">
        <v>37</v>
      </c>
      <c r="AF8" s="68">
        <v>13</v>
      </c>
      <c r="AG8" s="58">
        <v>2</v>
      </c>
    </row>
    <row r="9" spans="2:33" ht="15" customHeight="1">
      <c r="B9" s="6"/>
      <c r="C9" s="7" t="s">
        <v>84</v>
      </c>
      <c r="D9" s="12">
        <v>1266</v>
      </c>
      <c r="E9" s="68">
        <v>367</v>
      </c>
      <c r="F9" s="68">
        <v>21</v>
      </c>
      <c r="G9" s="68">
        <v>28</v>
      </c>
      <c r="H9" s="68">
        <v>30</v>
      </c>
      <c r="I9" s="68">
        <v>19</v>
      </c>
      <c r="J9" s="68">
        <v>25</v>
      </c>
      <c r="K9" s="68">
        <v>37</v>
      </c>
      <c r="L9" s="68">
        <v>39</v>
      </c>
      <c r="M9" s="68">
        <v>29</v>
      </c>
      <c r="N9" s="68">
        <v>41</v>
      </c>
      <c r="O9" s="68">
        <v>33</v>
      </c>
      <c r="P9" s="68">
        <v>41</v>
      </c>
      <c r="Q9" s="68">
        <v>42</v>
      </c>
      <c r="R9" s="68">
        <v>44</v>
      </c>
      <c r="S9" s="68">
        <v>42</v>
      </c>
      <c r="T9" s="68">
        <v>42</v>
      </c>
      <c r="U9" s="68">
        <v>39</v>
      </c>
      <c r="V9" s="68">
        <v>34</v>
      </c>
      <c r="W9" s="68">
        <v>31</v>
      </c>
      <c r="X9" s="68">
        <v>55</v>
      </c>
      <c r="Y9" s="68">
        <v>39</v>
      </c>
      <c r="Z9" s="68">
        <v>26</v>
      </c>
      <c r="AA9" s="68">
        <v>31</v>
      </c>
      <c r="AB9" s="68">
        <v>22</v>
      </c>
      <c r="AC9" s="68">
        <v>41</v>
      </c>
      <c r="AD9" s="68">
        <v>33</v>
      </c>
      <c r="AE9" s="68">
        <v>29</v>
      </c>
      <c r="AF9" s="68">
        <v>6</v>
      </c>
      <c r="AG9" s="58">
        <v>0</v>
      </c>
    </row>
    <row r="10" spans="2:33" ht="15" customHeight="1">
      <c r="B10" s="6"/>
      <c r="C10" s="7" t="s">
        <v>85</v>
      </c>
      <c r="D10" s="12">
        <v>446</v>
      </c>
      <c r="E10" s="68">
        <v>105</v>
      </c>
      <c r="F10" s="68">
        <v>16</v>
      </c>
      <c r="G10" s="68">
        <v>15</v>
      </c>
      <c r="H10" s="68">
        <v>13</v>
      </c>
      <c r="I10" s="68">
        <v>14</v>
      </c>
      <c r="J10" s="68">
        <v>17</v>
      </c>
      <c r="K10" s="68">
        <v>21</v>
      </c>
      <c r="L10" s="68">
        <v>24</v>
      </c>
      <c r="M10" s="68">
        <v>15</v>
      </c>
      <c r="N10" s="68">
        <v>11</v>
      </c>
      <c r="O10" s="68">
        <v>11</v>
      </c>
      <c r="P10" s="68">
        <v>13</v>
      </c>
      <c r="Q10" s="68">
        <v>12</v>
      </c>
      <c r="R10" s="68">
        <v>16</v>
      </c>
      <c r="S10" s="68">
        <v>18</v>
      </c>
      <c r="T10" s="68">
        <v>19</v>
      </c>
      <c r="U10" s="68">
        <v>11</v>
      </c>
      <c r="V10" s="68">
        <v>14</v>
      </c>
      <c r="W10" s="68">
        <v>9</v>
      </c>
      <c r="X10" s="68">
        <v>14</v>
      </c>
      <c r="Y10" s="68">
        <v>14</v>
      </c>
      <c r="Z10" s="68">
        <v>6</v>
      </c>
      <c r="AA10" s="68">
        <v>8</v>
      </c>
      <c r="AB10" s="68">
        <v>9</v>
      </c>
      <c r="AC10" s="68">
        <v>5</v>
      </c>
      <c r="AD10" s="68">
        <v>14</v>
      </c>
      <c r="AE10" s="68">
        <v>2</v>
      </c>
      <c r="AF10" s="68">
        <v>0</v>
      </c>
      <c r="AG10" s="58">
        <v>0</v>
      </c>
    </row>
    <row r="11" spans="2:33" ht="15" customHeight="1">
      <c r="B11" s="235" t="s">
        <v>4</v>
      </c>
      <c r="C11" s="236"/>
      <c r="D11" s="13">
        <v>678</v>
      </c>
      <c r="E11" s="69">
        <v>110</v>
      </c>
      <c r="F11" s="69">
        <v>24</v>
      </c>
      <c r="G11" s="69">
        <v>28</v>
      </c>
      <c r="H11" s="69">
        <v>10</v>
      </c>
      <c r="I11" s="69">
        <v>20</v>
      </c>
      <c r="J11" s="69">
        <v>27</v>
      </c>
      <c r="K11" s="69">
        <v>30</v>
      </c>
      <c r="L11" s="69">
        <v>27</v>
      </c>
      <c r="M11" s="69">
        <v>20</v>
      </c>
      <c r="N11" s="69">
        <v>21</v>
      </c>
      <c r="O11" s="69">
        <v>21</v>
      </c>
      <c r="P11" s="69">
        <v>19</v>
      </c>
      <c r="Q11" s="69">
        <v>21</v>
      </c>
      <c r="R11" s="69">
        <v>22</v>
      </c>
      <c r="S11" s="69">
        <v>22</v>
      </c>
      <c r="T11" s="69">
        <v>21</v>
      </c>
      <c r="U11" s="69">
        <v>18</v>
      </c>
      <c r="V11" s="69">
        <v>32</v>
      </c>
      <c r="W11" s="69">
        <v>39</v>
      </c>
      <c r="X11" s="69">
        <v>31</v>
      </c>
      <c r="Y11" s="69">
        <v>32</v>
      </c>
      <c r="Z11" s="69">
        <v>17</v>
      </c>
      <c r="AA11" s="69">
        <v>9</v>
      </c>
      <c r="AB11" s="69">
        <v>17</v>
      </c>
      <c r="AC11" s="69">
        <v>15</v>
      </c>
      <c r="AD11" s="69">
        <v>8</v>
      </c>
      <c r="AE11" s="69">
        <v>16</v>
      </c>
      <c r="AF11" s="69">
        <v>1</v>
      </c>
      <c r="AG11" s="59">
        <v>0</v>
      </c>
    </row>
    <row r="12" spans="2:33" ht="15" customHeight="1">
      <c r="B12" s="233" t="s">
        <v>333</v>
      </c>
      <c r="C12" s="234"/>
      <c r="D12" s="10">
        <v>85</v>
      </c>
      <c r="E12" s="66">
        <v>28</v>
      </c>
      <c r="F12" s="66">
        <v>3</v>
      </c>
      <c r="G12" s="66">
        <v>5</v>
      </c>
      <c r="H12" s="66">
        <v>1</v>
      </c>
      <c r="I12" s="66">
        <v>3</v>
      </c>
      <c r="J12" s="66">
        <v>5</v>
      </c>
      <c r="K12" s="66">
        <v>5</v>
      </c>
      <c r="L12" s="66">
        <v>2</v>
      </c>
      <c r="M12" s="66">
        <v>5</v>
      </c>
      <c r="N12" s="66">
        <v>2</v>
      </c>
      <c r="O12" s="66">
        <v>3</v>
      </c>
      <c r="P12" s="66">
        <v>3</v>
      </c>
      <c r="Q12" s="66">
        <v>3</v>
      </c>
      <c r="R12" s="66">
        <v>0</v>
      </c>
      <c r="S12" s="66">
        <v>2</v>
      </c>
      <c r="T12" s="66">
        <v>4</v>
      </c>
      <c r="U12" s="66">
        <v>2</v>
      </c>
      <c r="V12" s="66">
        <v>3</v>
      </c>
      <c r="W12" s="66">
        <v>0</v>
      </c>
      <c r="X12" s="66">
        <v>0</v>
      </c>
      <c r="Y12" s="66">
        <v>2</v>
      </c>
      <c r="Z12" s="66">
        <v>0</v>
      </c>
      <c r="AA12" s="66">
        <v>1</v>
      </c>
      <c r="AB12" s="66">
        <v>0</v>
      </c>
      <c r="AC12" s="66">
        <v>1</v>
      </c>
      <c r="AD12" s="66">
        <v>2</v>
      </c>
      <c r="AE12" s="66">
        <v>0</v>
      </c>
      <c r="AF12" s="66">
        <v>0</v>
      </c>
      <c r="AG12">
        <v>0</v>
      </c>
    </row>
    <row r="13" spans="2:33" ht="15" customHeight="1">
      <c r="B13" s="233" t="s">
        <v>334</v>
      </c>
      <c r="C13" s="234"/>
      <c r="D13" s="10">
        <v>65</v>
      </c>
      <c r="E13" s="66">
        <v>9</v>
      </c>
      <c r="F13" s="66">
        <v>3</v>
      </c>
      <c r="G13" s="66">
        <v>3</v>
      </c>
      <c r="H13" s="66">
        <v>2</v>
      </c>
      <c r="I13" s="66">
        <v>3</v>
      </c>
      <c r="J13" s="66">
        <v>1</v>
      </c>
      <c r="K13" s="66">
        <v>5</v>
      </c>
      <c r="L13" s="66">
        <v>2</v>
      </c>
      <c r="M13" s="66">
        <v>0</v>
      </c>
      <c r="N13" s="66">
        <v>1</v>
      </c>
      <c r="O13" s="66">
        <v>2</v>
      </c>
      <c r="P13" s="66">
        <v>1</v>
      </c>
      <c r="Q13" s="66">
        <v>3</v>
      </c>
      <c r="R13" s="66">
        <v>4</v>
      </c>
      <c r="S13" s="66">
        <v>3</v>
      </c>
      <c r="T13" s="66">
        <v>6</v>
      </c>
      <c r="U13" s="66">
        <v>0</v>
      </c>
      <c r="V13" s="66">
        <v>3</v>
      </c>
      <c r="W13" s="66">
        <v>4</v>
      </c>
      <c r="X13" s="66">
        <v>2</v>
      </c>
      <c r="Y13" s="66">
        <v>1</v>
      </c>
      <c r="Z13" s="66">
        <v>3</v>
      </c>
      <c r="AA13" s="66">
        <v>1</v>
      </c>
      <c r="AB13" s="66">
        <v>1</v>
      </c>
      <c r="AC13" s="66">
        <v>0</v>
      </c>
      <c r="AD13" s="66">
        <v>0</v>
      </c>
      <c r="AE13" s="66">
        <v>2</v>
      </c>
      <c r="AF13" s="66">
        <v>0</v>
      </c>
      <c r="AG13">
        <v>0</v>
      </c>
    </row>
    <row r="14" spans="2:33" ht="15" customHeight="1">
      <c r="B14" s="233" t="s">
        <v>335</v>
      </c>
      <c r="C14" s="234"/>
      <c r="D14" s="10">
        <v>49</v>
      </c>
      <c r="E14" s="66">
        <v>4</v>
      </c>
      <c r="F14" s="66">
        <v>3</v>
      </c>
      <c r="G14" s="66">
        <v>3</v>
      </c>
      <c r="H14" s="66">
        <v>1</v>
      </c>
      <c r="I14" s="66">
        <v>1</v>
      </c>
      <c r="J14" s="66">
        <v>2</v>
      </c>
      <c r="K14" s="66">
        <v>3</v>
      </c>
      <c r="L14" s="66">
        <v>1</v>
      </c>
      <c r="M14" s="66">
        <v>0</v>
      </c>
      <c r="N14" s="66">
        <v>1</v>
      </c>
      <c r="O14" s="66">
        <v>4</v>
      </c>
      <c r="P14" s="66">
        <v>0</v>
      </c>
      <c r="Q14" s="66">
        <v>3</v>
      </c>
      <c r="R14" s="66">
        <v>2</v>
      </c>
      <c r="S14" s="66">
        <v>2</v>
      </c>
      <c r="T14" s="66">
        <v>2</v>
      </c>
      <c r="U14" s="66">
        <v>2</v>
      </c>
      <c r="V14" s="66">
        <v>5</v>
      </c>
      <c r="W14" s="66">
        <v>1</v>
      </c>
      <c r="X14" s="66">
        <v>3</v>
      </c>
      <c r="Y14" s="66">
        <v>4</v>
      </c>
      <c r="Z14" s="66">
        <v>1</v>
      </c>
      <c r="AA14" s="66">
        <v>1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>
        <v>0</v>
      </c>
    </row>
    <row r="15" spans="2:33" ht="15" customHeight="1">
      <c r="B15" s="233" t="s">
        <v>336</v>
      </c>
      <c r="C15" s="234"/>
      <c r="D15" s="10">
        <v>5861</v>
      </c>
      <c r="E15" s="66">
        <v>2194</v>
      </c>
      <c r="F15" s="66">
        <v>128</v>
      </c>
      <c r="G15" s="66">
        <v>112</v>
      </c>
      <c r="H15" s="66">
        <v>99</v>
      </c>
      <c r="I15" s="66">
        <v>89</v>
      </c>
      <c r="J15" s="66">
        <v>143</v>
      </c>
      <c r="K15" s="66">
        <v>201</v>
      </c>
      <c r="L15" s="66">
        <v>160</v>
      </c>
      <c r="M15" s="66">
        <v>154</v>
      </c>
      <c r="N15" s="66">
        <v>209</v>
      </c>
      <c r="O15" s="66">
        <v>152</v>
      </c>
      <c r="P15" s="66">
        <v>149</v>
      </c>
      <c r="Q15" s="66">
        <v>143</v>
      </c>
      <c r="R15" s="66">
        <v>137</v>
      </c>
      <c r="S15" s="66">
        <v>181</v>
      </c>
      <c r="T15" s="66">
        <v>168</v>
      </c>
      <c r="U15" s="66">
        <v>177</v>
      </c>
      <c r="V15" s="66">
        <v>169</v>
      </c>
      <c r="W15" s="66">
        <v>215</v>
      </c>
      <c r="X15" s="66">
        <v>189</v>
      </c>
      <c r="Y15" s="66">
        <v>138</v>
      </c>
      <c r="Z15" s="66">
        <v>91</v>
      </c>
      <c r="AA15" s="66">
        <v>107</v>
      </c>
      <c r="AB15" s="66">
        <v>128</v>
      </c>
      <c r="AC15" s="66">
        <v>81</v>
      </c>
      <c r="AD15" s="66">
        <v>95</v>
      </c>
      <c r="AE15" s="66">
        <v>37</v>
      </c>
      <c r="AF15" s="66">
        <v>13</v>
      </c>
      <c r="AG15">
        <v>2</v>
      </c>
    </row>
    <row r="16" spans="2:33" ht="15" customHeight="1">
      <c r="B16" s="233" t="s">
        <v>337</v>
      </c>
      <c r="C16" s="234"/>
      <c r="D16" s="10">
        <v>401</v>
      </c>
      <c r="E16" s="66">
        <v>99</v>
      </c>
      <c r="F16" s="66">
        <v>15</v>
      </c>
      <c r="G16" s="66">
        <v>12</v>
      </c>
      <c r="H16" s="66">
        <v>11</v>
      </c>
      <c r="I16" s="66">
        <v>11</v>
      </c>
      <c r="J16" s="66">
        <v>14</v>
      </c>
      <c r="K16" s="66">
        <v>18</v>
      </c>
      <c r="L16" s="66">
        <v>21</v>
      </c>
      <c r="M16" s="66">
        <v>15</v>
      </c>
      <c r="N16" s="66">
        <v>10</v>
      </c>
      <c r="O16" s="66">
        <v>10</v>
      </c>
      <c r="P16" s="66">
        <v>13</v>
      </c>
      <c r="Q16" s="66">
        <v>11</v>
      </c>
      <c r="R16" s="66">
        <v>14</v>
      </c>
      <c r="S16" s="66">
        <v>16</v>
      </c>
      <c r="T16" s="66">
        <v>19</v>
      </c>
      <c r="U16" s="66">
        <v>11</v>
      </c>
      <c r="V16" s="66">
        <v>11</v>
      </c>
      <c r="W16" s="66">
        <v>7</v>
      </c>
      <c r="X16" s="66">
        <v>12</v>
      </c>
      <c r="Y16" s="66">
        <v>14</v>
      </c>
      <c r="Z16" s="66">
        <v>5</v>
      </c>
      <c r="AA16" s="66">
        <v>7</v>
      </c>
      <c r="AB16" s="66">
        <v>6</v>
      </c>
      <c r="AC16" s="66">
        <v>4</v>
      </c>
      <c r="AD16" s="66">
        <v>13</v>
      </c>
      <c r="AE16" s="66">
        <v>2</v>
      </c>
      <c r="AF16" s="66">
        <v>0</v>
      </c>
      <c r="AG16">
        <v>0</v>
      </c>
    </row>
    <row r="17" spans="2:33" ht="15" customHeight="1">
      <c r="B17" s="233" t="s">
        <v>338</v>
      </c>
      <c r="C17" s="234"/>
      <c r="D17" s="10">
        <v>13</v>
      </c>
      <c r="E17" s="66">
        <v>0</v>
      </c>
      <c r="F17" s="66">
        <v>1</v>
      </c>
      <c r="G17" s="66">
        <v>0</v>
      </c>
      <c r="H17" s="66">
        <v>1</v>
      </c>
      <c r="I17" s="66">
        <v>0</v>
      </c>
      <c r="J17" s="66">
        <v>1</v>
      </c>
      <c r="K17" s="66">
        <v>0</v>
      </c>
      <c r="L17" s="66">
        <v>0</v>
      </c>
      <c r="M17" s="66">
        <v>0</v>
      </c>
      <c r="N17" s="66">
        <v>2</v>
      </c>
      <c r="O17" s="66">
        <v>0</v>
      </c>
      <c r="P17" s="66">
        <v>2</v>
      </c>
      <c r="Q17" s="66">
        <v>1</v>
      </c>
      <c r="R17" s="66">
        <v>0</v>
      </c>
      <c r="S17" s="66">
        <v>0</v>
      </c>
      <c r="T17" s="66">
        <v>0</v>
      </c>
      <c r="U17" s="66">
        <v>0</v>
      </c>
      <c r="V17" s="66">
        <v>1</v>
      </c>
      <c r="W17" s="66">
        <v>1</v>
      </c>
      <c r="X17" s="66">
        <v>1</v>
      </c>
      <c r="Y17" s="66">
        <v>0</v>
      </c>
      <c r="Z17" s="66">
        <v>0</v>
      </c>
      <c r="AA17" s="66">
        <v>0</v>
      </c>
      <c r="AB17" s="66">
        <v>1</v>
      </c>
      <c r="AC17" s="66">
        <v>0</v>
      </c>
      <c r="AD17" s="66">
        <v>1</v>
      </c>
      <c r="AE17" s="66">
        <v>0</v>
      </c>
      <c r="AF17" s="66">
        <v>0</v>
      </c>
      <c r="AG17">
        <v>0</v>
      </c>
    </row>
    <row r="18" spans="2:33" ht="15" customHeight="1">
      <c r="B18" s="233" t="s">
        <v>339</v>
      </c>
      <c r="C18" s="234"/>
      <c r="D18" s="10">
        <v>1266</v>
      </c>
      <c r="E18" s="66">
        <v>367</v>
      </c>
      <c r="F18" s="66">
        <v>21</v>
      </c>
      <c r="G18" s="66">
        <v>28</v>
      </c>
      <c r="H18" s="66">
        <v>30</v>
      </c>
      <c r="I18" s="66">
        <v>19</v>
      </c>
      <c r="J18" s="66">
        <v>25</v>
      </c>
      <c r="K18" s="66">
        <v>37</v>
      </c>
      <c r="L18" s="66">
        <v>39</v>
      </c>
      <c r="M18" s="66">
        <v>29</v>
      </c>
      <c r="N18" s="66">
        <v>41</v>
      </c>
      <c r="O18" s="66">
        <v>33</v>
      </c>
      <c r="P18" s="66">
        <v>41</v>
      </c>
      <c r="Q18" s="66">
        <v>42</v>
      </c>
      <c r="R18" s="66">
        <v>44</v>
      </c>
      <c r="S18" s="66">
        <v>42</v>
      </c>
      <c r="T18" s="66">
        <v>42</v>
      </c>
      <c r="U18" s="66">
        <v>39</v>
      </c>
      <c r="V18" s="66">
        <v>34</v>
      </c>
      <c r="W18" s="66">
        <v>31</v>
      </c>
      <c r="X18" s="66">
        <v>55</v>
      </c>
      <c r="Y18" s="66">
        <v>39</v>
      </c>
      <c r="Z18" s="66">
        <v>26</v>
      </c>
      <c r="AA18" s="66">
        <v>31</v>
      </c>
      <c r="AB18" s="66">
        <v>22</v>
      </c>
      <c r="AC18" s="66">
        <v>41</v>
      </c>
      <c r="AD18" s="66">
        <v>33</v>
      </c>
      <c r="AE18" s="66">
        <v>29</v>
      </c>
      <c r="AF18" s="66">
        <v>6</v>
      </c>
      <c r="AG18">
        <v>0</v>
      </c>
    </row>
    <row r="19" spans="2:33" ht="15" customHeight="1">
      <c r="B19" s="233" t="s">
        <v>340</v>
      </c>
      <c r="C19" s="234"/>
      <c r="D19" s="10">
        <v>71</v>
      </c>
      <c r="E19" s="66">
        <v>7</v>
      </c>
      <c r="F19" s="66">
        <v>2</v>
      </c>
      <c r="G19" s="66">
        <v>4</v>
      </c>
      <c r="H19" s="66">
        <v>0</v>
      </c>
      <c r="I19" s="66">
        <v>1</v>
      </c>
      <c r="J19" s="66">
        <v>1</v>
      </c>
      <c r="K19" s="66">
        <v>5</v>
      </c>
      <c r="L19" s="66">
        <v>3</v>
      </c>
      <c r="M19" s="66">
        <v>3</v>
      </c>
      <c r="N19" s="66">
        <v>2</v>
      </c>
      <c r="O19" s="66">
        <v>1</v>
      </c>
      <c r="P19" s="66">
        <v>1</v>
      </c>
      <c r="Q19" s="66">
        <v>1</v>
      </c>
      <c r="R19" s="66">
        <v>2</v>
      </c>
      <c r="S19" s="66">
        <v>3</v>
      </c>
      <c r="T19" s="66">
        <v>1</v>
      </c>
      <c r="U19" s="66">
        <v>2</v>
      </c>
      <c r="V19" s="66">
        <v>7</v>
      </c>
      <c r="W19" s="66">
        <v>7</v>
      </c>
      <c r="X19" s="66">
        <v>8</v>
      </c>
      <c r="Y19" s="66">
        <v>2</v>
      </c>
      <c r="Z19" s="66">
        <v>1</v>
      </c>
      <c r="AA19" s="66">
        <v>1</v>
      </c>
      <c r="AB19" s="66">
        <v>1</v>
      </c>
      <c r="AC19" s="66">
        <v>2</v>
      </c>
      <c r="AD19" s="66">
        <v>2</v>
      </c>
      <c r="AE19" s="66">
        <v>1</v>
      </c>
      <c r="AF19" s="66">
        <v>0</v>
      </c>
      <c r="AG19">
        <v>0</v>
      </c>
    </row>
    <row r="20" spans="2:33" ht="15" customHeight="1">
      <c r="B20" s="233" t="s">
        <v>341</v>
      </c>
      <c r="C20" s="234"/>
      <c r="D20" s="10">
        <v>35</v>
      </c>
      <c r="E20" s="66">
        <v>5</v>
      </c>
      <c r="F20" s="66">
        <v>1</v>
      </c>
      <c r="G20" s="66">
        <v>0</v>
      </c>
      <c r="H20" s="66">
        <v>0</v>
      </c>
      <c r="I20" s="66">
        <v>2</v>
      </c>
      <c r="J20" s="66">
        <v>1</v>
      </c>
      <c r="K20" s="66">
        <v>1</v>
      </c>
      <c r="L20" s="66">
        <v>1</v>
      </c>
      <c r="M20" s="66">
        <v>0</v>
      </c>
      <c r="N20" s="66">
        <v>3</v>
      </c>
      <c r="O20" s="66">
        <v>3</v>
      </c>
      <c r="P20" s="66">
        <v>0</v>
      </c>
      <c r="Q20" s="66">
        <v>1</v>
      </c>
      <c r="R20" s="66">
        <v>1</v>
      </c>
      <c r="S20" s="66">
        <v>2</v>
      </c>
      <c r="T20" s="66">
        <v>1</v>
      </c>
      <c r="U20" s="66">
        <v>1</v>
      </c>
      <c r="V20" s="66">
        <v>1</v>
      </c>
      <c r="W20" s="66">
        <v>1</v>
      </c>
      <c r="X20" s="66">
        <v>0</v>
      </c>
      <c r="Y20" s="66">
        <v>2</v>
      </c>
      <c r="Z20" s="66">
        <v>0</v>
      </c>
      <c r="AA20" s="66">
        <v>1</v>
      </c>
      <c r="AB20" s="66">
        <v>2</v>
      </c>
      <c r="AC20" s="66">
        <v>2</v>
      </c>
      <c r="AD20" s="66">
        <v>1</v>
      </c>
      <c r="AE20" s="66">
        <v>2</v>
      </c>
      <c r="AF20" s="66">
        <v>0</v>
      </c>
      <c r="AG20">
        <v>0</v>
      </c>
    </row>
    <row r="21" spans="2:33" ht="15" customHeight="1">
      <c r="B21" s="233" t="s">
        <v>361</v>
      </c>
      <c r="C21" s="234"/>
      <c r="D21" s="10">
        <v>220</v>
      </c>
      <c r="E21" s="66">
        <v>42</v>
      </c>
      <c r="F21" s="66">
        <v>5</v>
      </c>
      <c r="G21" s="66">
        <v>7</v>
      </c>
      <c r="H21" s="66">
        <v>1</v>
      </c>
      <c r="I21" s="66">
        <v>6</v>
      </c>
      <c r="J21" s="66">
        <v>14</v>
      </c>
      <c r="K21" s="66">
        <v>6</v>
      </c>
      <c r="L21" s="66">
        <v>16</v>
      </c>
      <c r="M21" s="66">
        <v>7</v>
      </c>
      <c r="N21" s="66">
        <v>6</v>
      </c>
      <c r="O21" s="66">
        <v>4</v>
      </c>
      <c r="P21" s="66">
        <v>7</v>
      </c>
      <c r="Q21" s="66">
        <v>6</v>
      </c>
      <c r="R21" s="66">
        <v>11</v>
      </c>
      <c r="S21" s="66">
        <v>8</v>
      </c>
      <c r="T21" s="66">
        <v>5</v>
      </c>
      <c r="U21" s="66">
        <v>8</v>
      </c>
      <c r="V21" s="66">
        <v>7</v>
      </c>
      <c r="W21" s="66">
        <v>13</v>
      </c>
      <c r="X21" s="66">
        <v>12</v>
      </c>
      <c r="Y21" s="66">
        <v>7</v>
      </c>
      <c r="Z21" s="66">
        <v>6</v>
      </c>
      <c r="AA21" s="66">
        <v>0</v>
      </c>
      <c r="AB21" s="66">
        <v>5</v>
      </c>
      <c r="AC21" s="66">
        <v>6</v>
      </c>
      <c r="AD21" s="66">
        <v>0</v>
      </c>
      <c r="AE21" s="66">
        <v>5</v>
      </c>
      <c r="AF21" s="66">
        <v>0</v>
      </c>
      <c r="AG21">
        <v>0</v>
      </c>
    </row>
    <row r="22" spans="2:33" ht="15" customHeight="1">
      <c r="B22" s="235" t="s">
        <v>342</v>
      </c>
      <c r="C22" s="236"/>
      <c r="D22" s="10">
        <v>95</v>
      </c>
      <c r="E22" s="66">
        <v>13</v>
      </c>
      <c r="F22" s="66">
        <v>5</v>
      </c>
      <c r="G22" s="66">
        <v>4</v>
      </c>
      <c r="H22" s="66">
        <v>2</v>
      </c>
      <c r="I22" s="66">
        <v>4</v>
      </c>
      <c r="J22" s="66">
        <v>0</v>
      </c>
      <c r="K22" s="66">
        <v>1</v>
      </c>
      <c r="L22" s="66">
        <v>1</v>
      </c>
      <c r="M22" s="66">
        <v>2</v>
      </c>
      <c r="N22" s="66">
        <v>1</v>
      </c>
      <c r="O22" s="66">
        <v>3</v>
      </c>
      <c r="P22" s="66">
        <v>3</v>
      </c>
      <c r="Q22" s="66">
        <v>3</v>
      </c>
      <c r="R22" s="66">
        <v>2</v>
      </c>
      <c r="S22" s="66">
        <v>2</v>
      </c>
      <c r="T22" s="66">
        <v>1</v>
      </c>
      <c r="U22" s="66">
        <v>3</v>
      </c>
      <c r="V22" s="66">
        <v>1</v>
      </c>
      <c r="W22" s="66">
        <v>6</v>
      </c>
      <c r="X22" s="66">
        <v>4</v>
      </c>
      <c r="Y22" s="66">
        <v>4</v>
      </c>
      <c r="Z22" s="66">
        <v>6</v>
      </c>
      <c r="AA22" s="66">
        <v>4</v>
      </c>
      <c r="AB22" s="66">
        <v>7</v>
      </c>
      <c r="AC22" s="66">
        <v>4</v>
      </c>
      <c r="AD22" s="66">
        <v>2</v>
      </c>
      <c r="AE22" s="66">
        <v>6</v>
      </c>
      <c r="AF22" s="66">
        <v>1</v>
      </c>
      <c r="AG22">
        <v>0</v>
      </c>
    </row>
    <row r="23" spans="2:33" ht="15" customHeight="1">
      <c r="B23" s="233" t="s">
        <v>5</v>
      </c>
      <c r="C23" s="234"/>
      <c r="D23" s="11">
        <v>85</v>
      </c>
      <c r="E23" s="67">
        <v>28</v>
      </c>
      <c r="F23" s="67">
        <v>3</v>
      </c>
      <c r="G23" s="67">
        <v>5</v>
      </c>
      <c r="H23" s="67">
        <v>1</v>
      </c>
      <c r="I23" s="67">
        <v>3</v>
      </c>
      <c r="J23" s="67">
        <v>5</v>
      </c>
      <c r="K23" s="67">
        <v>5</v>
      </c>
      <c r="L23" s="67">
        <v>2</v>
      </c>
      <c r="M23" s="67">
        <v>5</v>
      </c>
      <c r="N23" s="67">
        <v>2</v>
      </c>
      <c r="O23" s="67">
        <v>3</v>
      </c>
      <c r="P23" s="67">
        <v>3</v>
      </c>
      <c r="Q23" s="67">
        <v>3</v>
      </c>
      <c r="R23" s="67">
        <v>0</v>
      </c>
      <c r="S23" s="67">
        <v>2</v>
      </c>
      <c r="T23" s="67">
        <v>4</v>
      </c>
      <c r="U23" s="67">
        <v>2</v>
      </c>
      <c r="V23" s="67">
        <v>3</v>
      </c>
      <c r="W23" s="67">
        <v>0</v>
      </c>
      <c r="X23" s="67">
        <v>0</v>
      </c>
      <c r="Y23" s="67">
        <v>2</v>
      </c>
      <c r="Z23" s="67">
        <v>0</v>
      </c>
      <c r="AA23" s="67">
        <v>1</v>
      </c>
      <c r="AB23" s="67">
        <v>0</v>
      </c>
      <c r="AC23" s="67">
        <v>1</v>
      </c>
      <c r="AD23" s="67">
        <v>2</v>
      </c>
      <c r="AE23" s="67">
        <v>0</v>
      </c>
      <c r="AF23" s="67">
        <v>0</v>
      </c>
      <c r="AG23" s="142">
        <v>0</v>
      </c>
    </row>
    <row r="24" spans="2:33" ht="15" customHeight="1">
      <c r="B24" s="233" t="s">
        <v>6</v>
      </c>
      <c r="C24" s="234"/>
      <c r="D24" s="167">
        <v>0</v>
      </c>
      <c r="E24" s="186">
        <v>0</v>
      </c>
      <c r="F24" s="186">
        <v>0</v>
      </c>
      <c r="G24" s="186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0</v>
      </c>
      <c r="S24" s="186">
        <v>0</v>
      </c>
      <c r="T24" s="186">
        <v>0</v>
      </c>
      <c r="U24" s="186">
        <v>0</v>
      </c>
      <c r="V24" s="186">
        <v>0</v>
      </c>
      <c r="W24" s="186">
        <v>0</v>
      </c>
      <c r="X24" s="186">
        <v>0</v>
      </c>
      <c r="Y24" s="186">
        <v>0</v>
      </c>
      <c r="Z24" s="186">
        <v>0</v>
      </c>
      <c r="AA24" s="186">
        <v>0</v>
      </c>
      <c r="AB24" s="186">
        <v>0</v>
      </c>
      <c r="AC24" s="186">
        <v>0</v>
      </c>
      <c r="AD24" s="186">
        <v>0</v>
      </c>
      <c r="AE24" s="186">
        <v>0</v>
      </c>
      <c r="AF24" s="186">
        <v>0</v>
      </c>
      <c r="AG24" s="182">
        <v>0</v>
      </c>
    </row>
    <row r="25" spans="2:33" ht="15" customHeight="1">
      <c r="B25" s="233" t="s">
        <v>7</v>
      </c>
      <c r="C25" s="234"/>
      <c r="D25" s="167">
        <v>6</v>
      </c>
      <c r="E25" s="186">
        <v>1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1</v>
      </c>
      <c r="P25" s="186">
        <v>0</v>
      </c>
      <c r="Q25" s="186">
        <v>0</v>
      </c>
      <c r="R25" s="186">
        <v>1</v>
      </c>
      <c r="S25" s="186">
        <v>0</v>
      </c>
      <c r="T25" s="186">
        <v>0</v>
      </c>
      <c r="U25" s="186">
        <v>0</v>
      </c>
      <c r="V25" s="186">
        <v>1</v>
      </c>
      <c r="W25" s="186">
        <v>1</v>
      </c>
      <c r="X25" s="186">
        <v>0</v>
      </c>
      <c r="Y25" s="186">
        <v>0</v>
      </c>
      <c r="Z25" s="186">
        <v>1</v>
      </c>
      <c r="AA25" s="186">
        <v>0</v>
      </c>
      <c r="AB25" s="186">
        <v>0</v>
      </c>
      <c r="AC25" s="186">
        <v>0</v>
      </c>
      <c r="AD25" s="186">
        <v>0</v>
      </c>
      <c r="AE25" s="186">
        <v>0</v>
      </c>
      <c r="AF25" s="186">
        <v>0</v>
      </c>
      <c r="AG25" s="182">
        <v>0</v>
      </c>
    </row>
    <row r="26" spans="2:33" ht="15" customHeight="1">
      <c r="B26" s="233" t="s">
        <v>8</v>
      </c>
      <c r="C26" s="234"/>
      <c r="D26" s="12">
        <v>42</v>
      </c>
      <c r="E26" s="68">
        <v>7</v>
      </c>
      <c r="F26" s="68">
        <v>2</v>
      </c>
      <c r="G26" s="68">
        <v>0</v>
      </c>
      <c r="H26" s="68">
        <v>1</v>
      </c>
      <c r="I26" s="68">
        <v>2</v>
      </c>
      <c r="J26" s="68">
        <v>1</v>
      </c>
      <c r="K26" s="68">
        <v>5</v>
      </c>
      <c r="L26" s="68">
        <v>2</v>
      </c>
      <c r="M26" s="68">
        <v>0</v>
      </c>
      <c r="N26" s="68">
        <v>1</v>
      </c>
      <c r="O26" s="68">
        <v>0</v>
      </c>
      <c r="P26" s="68">
        <v>1</v>
      </c>
      <c r="Q26" s="68">
        <v>3</v>
      </c>
      <c r="R26" s="68">
        <v>2</v>
      </c>
      <c r="S26" s="68">
        <v>1</v>
      </c>
      <c r="T26" s="68">
        <v>3</v>
      </c>
      <c r="U26" s="68">
        <v>0</v>
      </c>
      <c r="V26" s="68">
        <v>2</v>
      </c>
      <c r="W26" s="68">
        <v>2</v>
      </c>
      <c r="X26" s="68">
        <v>0</v>
      </c>
      <c r="Y26" s="68">
        <v>1</v>
      </c>
      <c r="Z26" s="68">
        <v>2</v>
      </c>
      <c r="AA26" s="68">
        <v>1</v>
      </c>
      <c r="AB26" s="68">
        <v>1</v>
      </c>
      <c r="AC26" s="68">
        <v>0</v>
      </c>
      <c r="AD26" s="68">
        <v>0</v>
      </c>
      <c r="AE26" s="68">
        <v>2</v>
      </c>
      <c r="AF26" s="68">
        <v>0</v>
      </c>
      <c r="AG26" s="58">
        <v>0</v>
      </c>
    </row>
    <row r="27" spans="2:33" ht="15" customHeight="1">
      <c r="B27" s="233" t="s">
        <v>9</v>
      </c>
      <c r="C27" s="234"/>
      <c r="D27" s="167">
        <v>4</v>
      </c>
      <c r="E27" s="186">
        <v>1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6">
        <v>1</v>
      </c>
      <c r="S27" s="186">
        <v>0</v>
      </c>
      <c r="T27" s="186">
        <v>1</v>
      </c>
      <c r="U27" s="186">
        <v>0</v>
      </c>
      <c r="V27" s="186">
        <v>0</v>
      </c>
      <c r="W27" s="186">
        <v>1</v>
      </c>
      <c r="X27" s="186">
        <v>0</v>
      </c>
      <c r="Y27" s="186">
        <v>0</v>
      </c>
      <c r="Z27" s="186">
        <v>0</v>
      </c>
      <c r="AA27" s="186">
        <v>0</v>
      </c>
      <c r="AB27" s="186">
        <v>0</v>
      </c>
      <c r="AC27" s="186">
        <v>0</v>
      </c>
      <c r="AD27" s="186">
        <v>0</v>
      </c>
      <c r="AE27" s="186">
        <v>0</v>
      </c>
      <c r="AF27" s="186">
        <v>0</v>
      </c>
      <c r="AG27" s="182">
        <v>0</v>
      </c>
    </row>
    <row r="28" spans="2:33" ht="15" customHeight="1">
      <c r="B28" s="233" t="s">
        <v>10</v>
      </c>
      <c r="C28" s="234"/>
      <c r="D28" s="167">
        <v>5</v>
      </c>
      <c r="E28" s="186">
        <v>0</v>
      </c>
      <c r="F28" s="186">
        <v>0</v>
      </c>
      <c r="G28" s="186">
        <v>1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1</v>
      </c>
      <c r="P28" s="186">
        <v>0</v>
      </c>
      <c r="Q28" s="186">
        <v>0</v>
      </c>
      <c r="R28" s="186">
        <v>0</v>
      </c>
      <c r="S28" s="186">
        <v>2</v>
      </c>
      <c r="T28" s="186">
        <v>0</v>
      </c>
      <c r="U28" s="186">
        <v>0</v>
      </c>
      <c r="V28" s="186">
        <v>0</v>
      </c>
      <c r="W28" s="186">
        <v>0</v>
      </c>
      <c r="X28" s="186">
        <v>1</v>
      </c>
      <c r="Y28" s="186">
        <v>0</v>
      </c>
      <c r="Z28" s="186">
        <v>0</v>
      </c>
      <c r="AA28" s="186">
        <v>0</v>
      </c>
      <c r="AB28" s="186">
        <v>0</v>
      </c>
      <c r="AC28" s="186">
        <v>0</v>
      </c>
      <c r="AD28" s="186">
        <v>0</v>
      </c>
      <c r="AE28" s="186">
        <v>0</v>
      </c>
      <c r="AF28" s="186">
        <v>0</v>
      </c>
      <c r="AG28" s="182">
        <v>0</v>
      </c>
    </row>
    <row r="29" spans="2:33" ht="15" customHeight="1">
      <c r="B29" s="233" t="s">
        <v>11</v>
      </c>
      <c r="C29" s="234"/>
      <c r="D29" s="167">
        <v>8</v>
      </c>
      <c r="E29" s="186">
        <v>0</v>
      </c>
      <c r="F29" s="186">
        <v>1</v>
      </c>
      <c r="G29" s="186">
        <v>2</v>
      </c>
      <c r="H29" s="186">
        <v>1</v>
      </c>
      <c r="I29" s="186">
        <v>1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6">
        <v>0</v>
      </c>
      <c r="S29" s="186">
        <v>0</v>
      </c>
      <c r="T29" s="186">
        <v>2</v>
      </c>
      <c r="U29" s="186">
        <v>0</v>
      </c>
      <c r="V29" s="186">
        <v>0</v>
      </c>
      <c r="W29" s="186">
        <v>0</v>
      </c>
      <c r="X29" s="186">
        <v>1</v>
      </c>
      <c r="Y29" s="186">
        <v>0</v>
      </c>
      <c r="Z29" s="186">
        <v>0</v>
      </c>
      <c r="AA29" s="186">
        <v>0</v>
      </c>
      <c r="AB29" s="186">
        <v>0</v>
      </c>
      <c r="AC29" s="186">
        <v>0</v>
      </c>
      <c r="AD29" s="186">
        <v>0</v>
      </c>
      <c r="AE29" s="186">
        <v>0</v>
      </c>
      <c r="AF29" s="186">
        <v>0</v>
      </c>
      <c r="AG29" s="182">
        <v>0</v>
      </c>
    </row>
    <row r="30" spans="2:33" ht="15" customHeight="1">
      <c r="B30" s="233" t="s">
        <v>12</v>
      </c>
      <c r="C30" s="234"/>
      <c r="D30" s="12">
        <v>37</v>
      </c>
      <c r="E30" s="68">
        <v>2</v>
      </c>
      <c r="F30" s="68">
        <v>1</v>
      </c>
      <c r="G30" s="68">
        <v>2</v>
      </c>
      <c r="H30" s="68">
        <v>1</v>
      </c>
      <c r="I30" s="68">
        <v>0</v>
      </c>
      <c r="J30" s="68">
        <v>2</v>
      </c>
      <c r="K30" s="68">
        <v>4</v>
      </c>
      <c r="L30" s="68">
        <v>1</v>
      </c>
      <c r="M30" s="68">
        <v>3</v>
      </c>
      <c r="N30" s="68">
        <v>2</v>
      </c>
      <c r="O30" s="68">
        <v>0</v>
      </c>
      <c r="P30" s="68">
        <v>1</v>
      </c>
      <c r="Q30" s="68">
        <v>0</v>
      </c>
      <c r="R30" s="68">
        <v>0</v>
      </c>
      <c r="S30" s="68">
        <v>0</v>
      </c>
      <c r="T30" s="68">
        <v>1</v>
      </c>
      <c r="U30" s="68">
        <v>0</v>
      </c>
      <c r="V30" s="68">
        <v>4</v>
      </c>
      <c r="W30" s="68">
        <v>3</v>
      </c>
      <c r="X30" s="68">
        <v>1</v>
      </c>
      <c r="Y30" s="68">
        <v>9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58">
        <v>0</v>
      </c>
    </row>
    <row r="31" spans="2:33" ht="15" customHeight="1">
      <c r="B31" s="233" t="s">
        <v>13</v>
      </c>
      <c r="C31" s="234"/>
      <c r="D31" s="12">
        <v>14</v>
      </c>
      <c r="E31" s="68">
        <v>1</v>
      </c>
      <c r="F31" s="68">
        <v>1</v>
      </c>
      <c r="G31" s="68">
        <v>0</v>
      </c>
      <c r="H31" s="68">
        <v>0</v>
      </c>
      <c r="I31" s="68">
        <v>0</v>
      </c>
      <c r="J31" s="68">
        <v>2</v>
      </c>
      <c r="K31" s="68">
        <v>2</v>
      </c>
      <c r="L31" s="68">
        <v>0</v>
      </c>
      <c r="M31" s="68">
        <v>0</v>
      </c>
      <c r="N31" s="68">
        <v>1</v>
      </c>
      <c r="O31" s="68">
        <v>1</v>
      </c>
      <c r="P31" s="68">
        <v>0</v>
      </c>
      <c r="Q31" s="68">
        <v>0</v>
      </c>
      <c r="R31" s="68">
        <v>1</v>
      </c>
      <c r="S31" s="68">
        <v>0</v>
      </c>
      <c r="T31" s="68">
        <v>0</v>
      </c>
      <c r="U31" s="68">
        <v>1</v>
      </c>
      <c r="V31" s="68">
        <v>1</v>
      </c>
      <c r="W31" s="68">
        <v>1</v>
      </c>
      <c r="X31" s="68">
        <v>0</v>
      </c>
      <c r="Y31" s="68">
        <v>2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58">
        <v>0</v>
      </c>
    </row>
    <row r="32" spans="2:33" ht="15" customHeight="1">
      <c r="B32" s="233" t="s">
        <v>14</v>
      </c>
      <c r="C32" s="234"/>
      <c r="D32" s="12">
        <v>17</v>
      </c>
      <c r="E32" s="68">
        <v>2</v>
      </c>
      <c r="F32" s="68">
        <v>2</v>
      </c>
      <c r="G32" s="68">
        <v>3</v>
      </c>
      <c r="H32" s="68">
        <v>1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3</v>
      </c>
      <c r="P32" s="68">
        <v>0</v>
      </c>
      <c r="Q32" s="68">
        <v>1</v>
      </c>
      <c r="R32" s="68">
        <v>0</v>
      </c>
      <c r="S32" s="68">
        <v>0</v>
      </c>
      <c r="T32" s="68">
        <v>0</v>
      </c>
      <c r="U32" s="68">
        <v>0</v>
      </c>
      <c r="V32" s="68">
        <v>2</v>
      </c>
      <c r="W32" s="68">
        <v>0</v>
      </c>
      <c r="X32" s="68">
        <v>2</v>
      </c>
      <c r="Y32" s="68">
        <v>1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58">
        <v>0</v>
      </c>
    </row>
    <row r="33" spans="2:33" ht="15" customHeight="1">
      <c r="B33" s="233" t="s">
        <v>15</v>
      </c>
      <c r="C33" s="234"/>
      <c r="D33" s="12">
        <v>734</v>
      </c>
      <c r="E33" s="68">
        <v>242</v>
      </c>
      <c r="F33" s="68">
        <v>26</v>
      </c>
      <c r="G33" s="68">
        <v>22</v>
      </c>
      <c r="H33" s="68">
        <v>22</v>
      </c>
      <c r="I33" s="68">
        <v>21</v>
      </c>
      <c r="J33" s="68">
        <v>37</v>
      </c>
      <c r="K33" s="68">
        <v>36</v>
      </c>
      <c r="L33" s="68">
        <v>21</v>
      </c>
      <c r="M33" s="68">
        <v>21</v>
      </c>
      <c r="N33" s="68">
        <v>27</v>
      </c>
      <c r="O33" s="68">
        <v>19</v>
      </c>
      <c r="P33" s="68">
        <v>16</v>
      </c>
      <c r="Q33" s="68">
        <v>14</v>
      </c>
      <c r="R33" s="68">
        <v>15</v>
      </c>
      <c r="S33" s="68">
        <v>18</v>
      </c>
      <c r="T33" s="68">
        <v>16</v>
      </c>
      <c r="U33" s="68">
        <v>11</v>
      </c>
      <c r="V33" s="68">
        <v>26</v>
      </c>
      <c r="W33" s="68">
        <v>34</v>
      </c>
      <c r="X33" s="68">
        <v>17</v>
      </c>
      <c r="Y33" s="68">
        <v>10</v>
      </c>
      <c r="Z33" s="68">
        <v>14</v>
      </c>
      <c r="AA33" s="68">
        <v>12</v>
      </c>
      <c r="AB33" s="68">
        <v>9</v>
      </c>
      <c r="AC33" s="68">
        <v>9</v>
      </c>
      <c r="AD33" s="68">
        <v>19</v>
      </c>
      <c r="AE33" s="68">
        <v>0</v>
      </c>
      <c r="AF33" s="68">
        <v>0</v>
      </c>
      <c r="AG33" s="58">
        <v>0</v>
      </c>
    </row>
    <row r="34" spans="2:33" ht="15" customHeight="1">
      <c r="B34" s="233" t="s">
        <v>16</v>
      </c>
      <c r="C34" s="234"/>
      <c r="D34" s="12">
        <v>434</v>
      </c>
      <c r="E34" s="68">
        <v>125</v>
      </c>
      <c r="F34" s="68">
        <v>13</v>
      </c>
      <c r="G34" s="68">
        <v>6</v>
      </c>
      <c r="H34" s="68">
        <v>12</v>
      </c>
      <c r="I34" s="68">
        <v>14</v>
      </c>
      <c r="J34" s="68">
        <v>17</v>
      </c>
      <c r="K34" s="68">
        <v>25</v>
      </c>
      <c r="L34" s="68">
        <v>9</v>
      </c>
      <c r="M34" s="68">
        <v>15</v>
      </c>
      <c r="N34" s="68">
        <v>14</v>
      </c>
      <c r="O34" s="68">
        <v>12</v>
      </c>
      <c r="P34" s="68">
        <v>12</v>
      </c>
      <c r="Q34" s="68">
        <v>13</v>
      </c>
      <c r="R34" s="68">
        <v>10</v>
      </c>
      <c r="S34" s="68">
        <v>23</v>
      </c>
      <c r="T34" s="68">
        <v>5</v>
      </c>
      <c r="U34" s="68">
        <v>12</v>
      </c>
      <c r="V34" s="68">
        <v>16</v>
      </c>
      <c r="W34" s="68">
        <v>28</v>
      </c>
      <c r="X34" s="68">
        <v>21</v>
      </c>
      <c r="Y34" s="68">
        <v>7</v>
      </c>
      <c r="Z34" s="68">
        <v>4</v>
      </c>
      <c r="AA34" s="68">
        <v>2</v>
      </c>
      <c r="AB34" s="68">
        <v>2</v>
      </c>
      <c r="AC34" s="68">
        <v>5</v>
      </c>
      <c r="AD34" s="68">
        <v>10</v>
      </c>
      <c r="AE34" s="68">
        <v>2</v>
      </c>
      <c r="AF34" s="68">
        <v>0</v>
      </c>
      <c r="AG34" s="58">
        <v>0</v>
      </c>
    </row>
    <row r="35" spans="2:33" ht="15" customHeight="1">
      <c r="B35" s="233" t="s">
        <v>17</v>
      </c>
      <c r="C35" s="234"/>
      <c r="D35" s="12">
        <v>3118</v>
      </c>
      <c r="E35" s="68">
        <v>1259</v>
      </c>
      <c r="F35" s="68">
        <v>46</v>
      </c>
      <c r="G35" s="68">
        <v>40</v>
      </c>
      <c r="H35" s="68">
        <v>22</v>
      </c>
      <c r="I35" s="68">
        <v>23</v>
      </c>
      <c r="J35" s="68">
        <v>38</v>
      </c>
      <c r="K35" s="68">
        <v>79</v>
      </c>
      <c r="L35" s="68">
        <v>78</v>
      </c>
      <c r="M35" s="68">
        <v>72</v>
      </c>
      <c r="N35" s="68">
        <v>101</v>
      </c>
      <c r="O35" s="68">
        <v>81</v>
      </c>
      <c r="P35" s="68">
        <v>86</v>
      </c>
      <c r="Q35" s="68">
        <v>70</v>
      </c>
      <c r="R35" s="68">
        <v>75</v>
      </c>
      <c r="S35" s="68">
        <v>96</v>
      </c>
      <c r="T35" s="68">
        <v>105</v>
      </c>
      <c r="U35" s="68">
        <v>117</v>
      </c>
      <c r="V35" s="68">
        <v>86</v>
      </c>
      <c r="W35" s="68">
        <v>110</v>
      </c>
      <c r="X35" s="68">
        <v>103</v>
      </c>
      <c r="Y35" s="68">
        <v>89</v>
      </c>
      <c r="Z35" s="68">
        <v>53</v>
      </c>
      <c r="AA35" s="68">
        <v>64</v>
      </c>
      <c r="AB35" s="68">
        <v>85</v>
      </c>
      <c r="AC35" s="68">
        <v>50</v>
      </c>
      <c r="AD35" s="68">
        <v>45</v>
      </c>
      <c r="AE35" s="68">
        <v>31</v>
      </c>
      <c r="AF35" s="68">
        <v>12</v>
      </c>
      <c r="AG35" s="58">
        <v>2</v>
      </c>
    </row>
    <row r="36" spans="2:33" ht="15" customHeight="1">
      <c r="B36" s="233" t="s">
        <v>18</v>
      </c>
      <c r="C36" s="234"/>
      <c r="D36" s="12">
        <v>1485</v>
      </c>
      <c r="E36" s="68">
        <v>560</v>
      </c>
      <c r="F36" s="68">
        <v>41</v>
      </c>
      <c r="G36" s="68">
        <v>39</v>
      </c>
      <c r="H36" s="68">
        <v>39</v>
      </c>
      <c r="I36" s="68">
        <v>28</v>
      </c>
      <c r="J36" s="68">
        <v>46</v>
      </c>
      <c r="K36" s="68">
        <v>54</v>
      </c>
      <c r="L36" s="68">
        <v>48</v>
      </c>
      <c r="M36" s="68">
        <v>43</v>
      </c>
      <c r="N36" s="68">
        <v>63</v>
      </c>
      <c r="O36" s="68">
        <v>38</v>
      </c>
      <c r="P36" s="68">
        <v>33</v>
      </c>
      <c r="Q36" s="68">
        <v>45</v>
      </c>
      <c r="R36" s="68">
        <v>35</v>
      </c>
      <c r="S36" s="68">
        <v>42</v>
      </c>
      <c r="T36" s="68">
        <v>41</v>
      </c>
      <c r="U36" s="68">
        <v>37</v>
      </c>
      <c r="V36" s="68">
        <v>34</v>
      </c>
      <c r="W36" s="68">
        <v>35</v>
      </c>
      <c r="X36" s="68">
        <v>45</v>
      </c>
      <c r="Y36" s="68">
        <v>22</v>
      </c>
      <c r="Z36" s="68">
        <v>19</v>
      </c>
      <c r="AA36" s="68">
        <v>28</v>
      </c>
      <c r="AB36" s="68">
        <v>29</v>
      </c>
      <c r="AC36" s="68">
        <v>16</v>
      </c>
      <c r="AD36" s="68">
        <v>20</v>
      </c>
      <c r="AE36" s="68">
        <v>4</v>
      </c>
      <c r="AF36" s="68">
        <v>1</v>
      </c>
      <c r="AG36" s="58">
        <v>0</v>
      </c>
    </row>
    <row r="37" spans="2:33" ht="15" customHeight="1">
      <c r="B37" s="233" t="s">
        <v>19</v>
      </c>
      <c r="C37" s="234"/>
      <c r="D37" s="12">
        <v>9</v>
      </c>
      <c r="E37" s="68">
        <v>0</v>
      </c>
      <c r="F37" s="68">
        <v>0</v>
      </c>
      <c r="G37" s="68">
        <v>0</v>
      </c>
      <c r="H37" s="68">
        <v>0</v>
      </c>
      <c r="I37" s="68">
        <v>1</v>
      </c>
      <c r="J37" s="68">
        <v>0</v>
      </c>
      <c r="K37" s="68">
        <v>1</v>
      </c>
      <c r="L37" s="68">
        <v>1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1</v>
      </c>
      <c r="S37" s="68">
        <v>0</v>
      </c>
      <c r="T37" s="68">
        <v>2</v>
      </c>
      <c r="U37" s="68">
        <v>1</v>
      </c>
      <c r="V37" s="68">
        <v>0</v>
      </c>
      <c r="W37" s="68">
        <v>0</v>
      </c>
      <c r="X37" s="68">
        <v>1</v>
      </c>
      <c r="Y37" s="68">
        <v>0</v>
      </c>
      <c r="Z37" s="68">
        <v>1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58">
        <v>0</v>
      </c>
    </row>
    <row r="38" spans="2:33" ht="15" customHeight="1">
      <c r="B38" s="233" t="s">
        <v>20</v>
      </c>
      <c r="C38" s="234"/>
      <c r="D38" s="167">
        <v>2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86">
        <v>0</v>
      </c>
      <c r="P38" s="186">
        <v>0</v>
      </c>
      <c r="Q38" s="186">
        <v>0</v>
      </c>
      <c r="R38" s="186">
        <v>0</v>
      </c>
      <c r="S38" s="186">
        <v>0</v>
      </c>
      <c r="T38" s="186">
        <v>0</v>
      </c>
      <c r="U38" s="186">
        <v>0</v>
      </c>
      <c r="V38" s="186">
        <v>0</v>
      </c>
      <c r="W38" s="186">
        <v>0</v>
      </c>
      <c r="X38" s="186">
        <v>0</v>
      </c>
      <c r="Y38" s="186">
        <v>0</v>
      </c>
      <c r="Z38" s="186">
        <v>0</v>
      </c>
      <c r="AA38" s="186">
        <v>0</v>
      </c>
      <c r="AB38" s="186">
        <v>1</v>
      </c>
      <c r="AC38" s="186">
        <v>0</v>
      </c>
      <c r="AD38" s="186">
        <v>1</v>
      </c>
      <c r="AE38" s="186">
        <v>0</v>
      </c>
      <c r="AF38" s="186">
        <v>0</v>
      </c>
      <c r="AG38" s="182">
        <v>0</v>
      </c>
    </row>
    <row r="39" spans="2:33" ht="15" customHeight="1">
      <c r="B39" s="233" t="s">
        <v>21</v>
      </c>
      <c r="C39" s="234"/>
      <c r="D39" s="167">
        <v>7</v>
      </c>
      <c r="E39" s="186">
        <v>0</v>
      </c>
      <c r="F39" s="186">
        <v>1</v>
      </c>
      <c r="G39" s="186">
        <v>0</v>
      </c>
      <c r="H39" s="186">
        <v>1</v>
      </c>
      <c r="I39" s="186">
        <v>0</v>
      </c>
      <c r="J39" s="186">
        <v>1</v>
      </c>
      <c r="K39" s="186">
        <v>0</v>
      </c>
      <c r="L39" s="186">
        <v>0</v>
      </c>
      <c r="M39" s="186">
        <v>0</v>
      </c>
      <c r="N39" s="186">
        <v>1</v>
      </c>
      <c r="O39" s="186">
        <v>0</v>
      </c>
      <c r="P39" s="186">
        <v>1</v>
      </c>
      <c r="Q39" s="186">
        <v>0</v>
      </c>
      <c r="R39" s="186">
        <v>0</v>
      </c>
      <c r="S39" s="186">
        <v>0</v>
      </c>
      <c r="T39" s="186">
        <v>0</v>
      </c>
      <c r="U39" s="186">
        <v>0</v>
      </c>
      <c r="V39" s="186">
        <v>1</v>
      </c>
      <c r="W39" s="186">
        <v>0</v>
      </c>
      <c r="X39" s="186">
        <v>1</v>
      </c>
      <c r="Y39" s="186">
        <v>0</v>
      </c>
      <c r="Z39" s="186">
        <v>0</v>
      </c>
      <c r="AA39" s="186">
        <v>0</v>
      </c>
      <c r="AB39" s="186">
        <v>0</v>
      </c>
      <c r="AC39" s="186">
        <v>0</v>
      </c>
      <c r="AD39" s="186">
        <v>0</v>
      </c>
      <c r="AE39" s="186">
        <v>0</v>
      </c>
      <c r="AF39" s="186">
        <v>0</v>
      </c>
      <c r="AG39" s="182">
        <v>0</v>
      </c>
    </row>
    <row r="40" spans="2:33" ht="15" customHeight="1">
      <c r="B40" s="233" t="s">
        <v>22</v>
      </c>
      <c r="C40" s="234"/>
      <c r="D40" s="167">
        <v>4</v>
      </c>
      <c r="E40" s="186">
        <v>0</v>
      </c>
      <c r="F40" s="186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186">
        <v>0</v>
      </c>
      <c r="M40" s="186">
        <v>0</v>
      </c>
      <c r="N40" s="186">
        <v>1</v>
      </c>
      <c r="O40" s="186">
        <v>0</v>
      </c>
      <c r="P40" s="186">
        <v>1</v>
      </c>
      <c r="Q40" s="186">
        <v>1</v>
      </c>
      <c r="R40" s="186">
        <v>0</v>
      </c>
      <c r="S40" s="186">
        <v>0</v>
      </c>
      <c r="T40" s="186">
        <v>0</v>
      </c>
      <c r="U40" s="186">
        <v>0</v>
      </c>
      <c r="V40" s="186">
        <v>0</v>
      </c>
      <c r="W40" s="186">
        <v>1</v>
      </c>
      <c r="X40" s="186">
        <v>0</v>
      </c>
      <c r="Y40" s="186">
        <v>0</v>
      </c>
      <c r="Z40" s="186">
        <v>0</v>
      </c>
      <c r="AA40" s="186">
        <v>0</v>
      </c>
      <c r="AB40" s="186">
        <v>0</v>
      </c>
      <c r="AC40" s="186">
        <v>0</v>
      </c>
      <c r="AD40" s="186">
        <v>0</v>
      </c>
      <c r="AE40" s="186">
        <v>0</v>
      </c>
      <c r="AF40" s="186">
        <v>0</v>
      </c>
      <c r="AG40" s="182">
        <v>0</v>
      </c>
    </row>
    <row r="41" spans="2:33" ht="15" customHeight="1">
      <c r="B41" s="233" t="s">
        <v>23</v>
      </c>
      <c r="C41" s="234"/>
      <c r="D41" s="12">
        <v>8</v>
      </c>
      <c r="E41" s="68">
        <v>0</v>
      </c>
      <c r="F41" s="68">
        <v>0</v>
      </c>
      <c r="G41" s="68">
        <v>0</v>
      </c>
      <c r="H41" s="68">
        <v>1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1</v>
      </c>
      <c r="O41" s="68">
        <v>1</v>
      </c>
      <c r="P41" s="68">
        <v>1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3</v>
      </c>
      <c r="X41" s="68">
        <v>0</v>
      </c>
      <c r="Y41" s="68">
        <v>1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58">
        <v>0</v>
      </c>
    </row>
    <row r="42" spans="2:33" ht="15" customHeight="1">
      <c r="B42" s="233" t="s">
        <v>24</v>
      </c>
      <c r="C42" s="234"/>
      <c r="D42" s="12">
        <v>9</v>
      </c>
      <c r="E42" s="68">
        <v>1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2</v>
      </c>
      <c r="R42" s="68">
        <v>0</v>
      </c>
      <c r="S42" s="68">
        <v>2</v>
      </c>
      <c r="T42" s="68">
        <v>0</v>
      </c>
      <c r="U42" s="68">
        <v>0</v>
      </c>
      <c r="V42" s="68">
        <v>2</v>
      </c>
      <c r="W42" s="68">
        <v>0</v>
      </c>
      <c r="X42" s="68">
        <v>0</v>
      </c>
      <c r="Y42" s="68">
        <v>1</v>
      </c>
      <c r="Z42" s="68">
        <v>0</v>
      </c>
      <c r="AA42" s="68">
        <v>1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  <c r="AG42" s="58">
        <v>0</v>
      </c>
    </row>
    <row r="43" spans="2:33" ht="15" customHeight="1">
      <c r="B43" s="233" t="s">
        <v>25</v>
      </c>
      <c r="C43" s="234"/>
      <c r="D43" s="12">
        <v>22</v>
      </c>
      <c r="E43" s="68">
        <v>1</v>
      </c>
      <c r="F43" s="68">
        <v>0</v>
      </c>
      <c r="G43" s="68">
        <v>0</v>
      </c>
      <c r="H43" s="68">
        <v>1</v>
      </c>
      <c r="I43" s="68">
        <v>1</v>
      </c>
      <c r="J43" s="68">
        <v>0</v>
      </c>
      <c r="K43" s="68">
        <v>1</v>
      </c>
      <c r="L43" s="68">
        <v>0</v>
      </c>
      <c r="M43" s="68">
        <v>0</v>
      </c>
      <c r="N43" s="68">
        <v>1</v>
      </c>
      <c r="O43" s="68">
        <v>1</v>
      </c>
      <c r="P43" s="68">
        <v>0</v>
      </c>
      <c r="Q43" s="68">
        <v>0</v>
      </c>
      <c r="R43" s="68">
        <v>3</v>
      </c>
      <c r="S43" s="68">
        <v>3</v>
      </c>
      <c r="T43" s="68">
        <v>2</v>
      </c>
      <c r="U43" s="68">
        <v>1</v>
      </c>
      <c r="V43" s="68">
        <v>1</v>
      </c>
      <c r="W43" s="68">
        <v>1</v>
      </c>
      <c r="X43" s="68">
        <v>1</v>
      </c>
      <c r="Y43" s="68">
        <v>1</v>
      </c>
      <c r="Z43" s="68">
        <v>0</v>
      </c>
      <c r="AA43" s="68">
        <v>0</v>
      </c>
      <c r="AB43" s="68">
        <v>0</v>
      </c>
      <c r="AC43" s="68">
        <v>1</v>
      </c>
      <c r="AD43" s="68">
        <v>1</v>
      </c>
      <c r="AE43" s="68">
        <v>1</v>
      </c>
      <c r="AF43" s="68">
        <v>0</v>
      </c>
      <c r="AG43" s="58">
        <v>0</v>
      </c>
    </row>
    <row r="44" spans="2:33" ht="15" customHeight="1">
      <c r="B44" s="233" t="s">
        <v>26</v>
      </c>
      <c r="C44" s="234"/>
      <c r="D44" s="12">
        <v>45</v>
      </c>
      <c r="E44" s="68">
        <v>6</v>
      </c>
      <c r="F44" s="68">
        <v>1</v>
      </c>
      <c r="G44" s="68">
        <v>3</v>
      </c>
      <c r="H44" s="68">
        <v>2</v>
      </c>
      <c r="I44" s="68">
        <v>3</v>
      </c>
      <c r="J44" s="68">
        <v>3</v>
      </c>
      <c r="K44" s="68">
        <v>3</v>
      </c>
      <c r="L44" s="68">
        <v>3</v>
      </c>
      <c r="M44" s="68">
        <v>0</v>
      </c>
      <c r="N44" s="68">
        <v>1</v>
      </c>
      <c r="O44" s="68">
        <v>1</v>
      </c>
      <c r="P44" s="68">
        <v>0</v>
      </c>
      <c r="Q44" s="68">
        <v>1</v>
      </c>
      <c r="R44" s="68">
        <v>2</v>
      </c>
      <c r="S44" s="68">
        <v>2</v>
      </c>
      <c r="T44" s="68">
        <v>0</v>
      </c>
      <c r="U44" s="68">
        <v>0</v>
      </c>
      <c r="V44" s="68">
        <v>3</v>
      </c>
      <c r="W44" s="68">
        <v>2</v>
      </c>
      <c r="X44" s="68">
        <v>2</v>
      </c>
      <c r="Y44" s="68">
        <v>0</v>
      </c>
      <c r="Z44" s="68">
        <v>1</v>
      </c>
      <c r="AA44" s="68">
        <v>1</v>
      </c>
      <c r="AB44" s="68">
        <v>3</v>
      </c>
      <c r="AC44" s="68">
        <v>1</v>
      </c>
      <c r="AD44" s="68">
        <v>1</v>
      </c>
      <c r="AE44" s="68">
        <v>0</v>
      </c>
      <c r="AF44" s="68">
        <v>0</v>
      </c>
      <c r="AG44" s="58">
        <v>0</v>
      </c>
    </row>
    <row r="45" spans="2:33" ht="15" customHeight="1">
      <c r="B45" s="233" t="s">
        <v>27</v>
      </c>
      <c r="C45" s="234"/>
      <c r="D45" s="12">
        <v>363</v>
      </c>
      <c r="E45" s="68">
        <v>98</v>
      </c>
      <c r="F45" s="68">
        <v>15</v>
      </c>
      <c r="G45" s="68">
        <v>11</v>
      </c>
      <c r="H45" s="68">
        <v>8</v>
      </c>
      <c r="I45" s="68">
        <v>10</v>
      </c>
      <c r="J45" s="68">
        <v>14</v>
      </c>
      <c r="K45" s="68">
        <v>16</v>
      </c>
      <c r="L45" s="68">
        <v>21</v>
      </c>
      <c r="M45" s="68">
        <v>15</v>
      </c>
      <c r="N45" s="68">
        <v>9</v>
      </c>
      <c r="O45" s="68">
        <v>9</v>
      </c>
      <c r="P45" s="68">
        <v>13</v>
      </c>
      <c r="Q45" s="68">
        <v>10</v>
      </c>
      <c r="R45" s="68">
        <v>9</v>
      </c>
      <c r="S45" s="68">
        <v>10</v>
      </c>
      <c r="T45" s="68">
        <v>17</v>
      </c>
      <c r="U45" s="68">
        <v>10</v>
      </c>
      <c r="V45" s="68">
        <v>8</v>
      </c>
      <c r="W45" s="68">
        <v>5</v>
      </c>
      <c r="X45" s="68">
        <v>11</v>
      </c>
      <c r="Y45" s="68">
        <v>12</v>
      </c>
      <c r="Z45" s="68">
        <v>5</v>
      </c>
      <c r="AA45" s="68">
        <v>7</v>
      </c>
      <c r="AB45" s="68">
        <v>4</v>
      </c>
      <c r="AC45" s="68">
        <v>3</v>
      </c>
      <c r="AD45" s="68">
        <v>12</v>
      </c>
      <c r="AE45" s="68">
        <v>1</v>
      </c>
      <c r="AF45" s="68">
        <v>0</v>
      </c>
      <c r="AG45" s="58">
        <v>0</v>
      </c>
    </row>
    <row r="46" spans="2:33" ht="15" customHeight="1">
      <c r="B46" s="233" t="s">
        <v>28</v>
      </c>
      <c r="C46" s="234"/>
      <c r="D46" s="12">
        <v>16</v>
      </c>
      <c r="E46" s="68">
        <v>0</v>
      </c>
      <c r="F46" s="68">
        <v>0</v>
      </c>
      <c r="G46" s="68">
        <v>1</v>
      </c>
      <c r="H46" s="68">
        <v>2</v>
      </c>
      <c r="I46" s="68">
        <v>0</v>
      </c>
      <c r="J46" s="68">
        <v>0</v>
      </c>
      <c r="K46" s="68">
        <v>1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1</v>
      </c>
      <c r="R46" s="68">
        <v>2</v>
      </c>
      <c r="S46" s="68">
        <v>3</v>
      </c>
      <c r="T46" s="68">
        <v>0</v>
      </c>
      <c r="U46" s="68">
        <v>0</v>
      </c>
      <c r="V46" s="68">
        <v>2</v>
      </c>
      <c r="W46" s="68">
        <v>1</v>
      </c>
      <c r="X46" s="68">
        <v>0</v>
      </c>
      <c r="Y46" s="68">
        <v>1</v>
      </c>
      <c r="Z46" s="68">
        <v>0</v>
      </c>
      <c r="AA46" s="68">
        <v>0</v>
      </c>
      <c r="AB46" s="68">
        <v>2</v>
      </c>
      <c r="AC46" s="68">
        <v>0</v>
      </c>
      <c r="AD46" s="68">
        <v>0</v>
      </c>
      <c r="AE46" s="68">
        <v>0</v>
      </c>
      <c r="AF46" s="68">
        <v>0</v>
      </c>
      <c r="AG46" s="58">
        <v>0</v>
      </c>
    </row>
    <row r="47" spans="2:33" ht="15" customHeight="1">
      <c r="B47" s="233" t="s">
        <v>29</v>
      </c>
      <c r="C47" s="234"/>
      <c r="D47" s="167">
        <v>33</v>
      </c>
      <c r="E47" s="186">
        <v>4</v>
      </c>
      <c r="F47" s="186">
        <v>3</v>
      </c>
      <c r="G47" s="186">
        <v>0</v>
      </c>
      <c r="H47" s="186">
        <v>0</v>
      </c>
      <c r="I47" s="186">
        <v>3</v>
      </c>
      <c r="J47" s="186">
        <v>1</v>
      </c>
      <c r="K47" s="186">
        <v>2</v>
      </c>
      <c r="L47" s="186">
        <v>1</v>
      </c>
      <c r="M47" s="186">
        <v>0</v>
      </c>
      <c r="N47" s="186">
        <v>1</v>
      </c>
      <c r="O47" s="186">
        <v>0</v>
      </c>
      <c r="P47" s="186">
        <v>3</v>
      </c>
      <c r="Q47" s="186">
        <v>0</v>
      </c>
      <c r="R47" s="186">
        <v>3</v>
      </c>
      <c r="S47" s="186">
        <v>1</v>
      </c>
      <c r="T47" s="186">
        <v>1</v>
      </c>
      <c r="U47" s="186">
        <v>1</v>
      </c>
      <c r="V47" s="186">
        <v>0</v>
      </c>
      <c r="W47" s="186">
        <v>2</v>
      </c>
      <c r="X47" s="186">
        <v>2</v>
      </c>
      <c r="Y47" s="186">
        <v>2</v>
      </c>
      <c r="Z47" s="186">
        <v>0</v>
      </c>
      <c r="AA47" s="186">
        <v>0</v>
      </c>
      <c r="AB47" s="186">
        <v>0</v>
      </c>
      <c r="AC47" s="186">
        <v>0</v>
      </c>
      <c r="AD47" s="186">
        <v>3</v>
      </c>
      <c r="AE47" s="186">
        <v>0</v>
      </c>
      <c r="AF47" s="186">
        <v>0</v>
      </c>
      <c r="AG47" s="182">
        <v>0</v>
      </c>
    </row>
    <row r="48" spans="2:33" ht="15" customHeight="1">
      <c r="B48" s="233" t="s">
        <v>30</v>
      </c>
      <c r="C48" s="234"/>
      <c r="D48" s="12">
        <v>86</v>
      </c>
      <c r="E48" s="68">
        <v>28</v>
      </c>
      <c r="F48" s="68">
        <v>2</v>
      </c>
      <c r="G48" s="68">
        <v>1</v>
      </c>
      <c r="H48" s="68">
        <v>4</v>
      </c>
      <c r="I48" s="68">
        <v>0</v>
      </c>
      <c r="J48" s="68">
        <v>3</v>
      </c>
      <c r="K48" s="68">
        <v>2</v>
      </c>
      <c r="L48" s="68">
        <v>0</v>
      </c>
      <c r="M48" s="68">
        <v>2</v>
      </c>
      <c r="N48" s="68">
        <v>3</v>
      </c>
      <c r="O48" s="68">
        <v>0</v>
      </c>
      <c r="P48" s="68">
        <v>2</v>
      </c>
      <c r="Q48" s="68">
        <v>4</v>
      </c>
      <c r="R48" s="68">
        <v>4</v>
      </c>
      <c r="S48" s="68">
        <v>5</v>
      </c>
      <c r="T48" s="68">
        <v>3</v>
      </c>
      <c r="U48" s="68">
        <v>3</v>
      </c>
      <c r="V48" s="68">
        <v>2</v>
      </c>
      <c r="W48" s="68">
        <v>3</v>
      </c>
      <c r="X48" s="68">
        <v>5</v>
      </c>
      <c r="Y48" s="68">
        <v>1</v>
      </c>
      <c r="Z48" s="68">
        <v>1</v>
      </c>
      <c r="AA48" s="68">
        <v>2</v>
      </c>
      <c r="AB48" s="68">
        <v>1</v>
      </c>
      <c r="AC48" s="68">
        <v>2</v>
      </c>
      <c r="AD48" s="68">
        <v>1</v>
      </c>
      <c r="AE48" s="68">
        <v>2</v>
      </c>
      <c r="AF48" s="68">
        <v>0</v>
      </c>
      <c r="AG48" s="58">
        <v>0</v>
      </c>
    </row>
    <row r="49" spans="2:33" ht="15" customHeight="1">
      <c r="B49" s="233" t="s">
        <v>31</v>
      </c>
      <c r="C49" s="234"/>
      <c r="D49" s="12">
        <v>642</v>
      </c>
      <c r="E49" s="68">
        <v>203</v>
      </c>
      <c r="F49" s="68">
        <v>8</v>
      </c>
      <c r="G49" s="68">
        <v>8</v>
      </c>
      <c r="H49" s="68">
        <v>6</v>
      </c>
      <c r="I49" s="68">
        <v>4</v>
      </c>
      <c r="J49" s="68">
        <v>7</v>
      </c>
      <c r="K49" s="68">
        <v>13</v>
      </c>
      <c r="L49" s="68">
        <v>15</v>
      </c>
      <c r="M49" s="68">
        <v>9</v>
      </c>
      <c r="N49" s="68">
        <v>22</v>
      </c>
      <c r="O49" s="68">
        <v>18</v>
      </c>
      <c r="P49" s="68">
        <v>17</v>
      </c>
      <c r="Q49" s="68">
        <v>24</v>
      </c>
      <c r="R49" s="68">
        <v>23</v>
      </c>
      <c r="S49" s="68">
        <v>27</v>
      </c>
      <c r="T49" s="68">
        <v>26</v>
      </c>
      <c r="U49" s="68">
        <v>20</v>
      </c>
      <c r="V49" s="68">
        <v>17</v>
      </c>
      <c r="W49" s="68">
        <v>15</v>
      </c>
      <c r="X49" s="68">
        <v>29</v>
      </c>
      <c r="Y49" s="68">
        <v>19</v>
      </c>
      <c r="Z49" s="68">
        <v>18</v>
      </c>
      <c r="AA49" s="68">
        <v>19</v>
      </c>
      <c r="AB49" s="68">
        <v>14</v>
      </c>
      <c r="AC49" s="68">
        <v>25</v>
      </c>
      <c r="AD49" s="68">
        <v>16</v>
      </c>
      <c r="AE49" s="68">
        <v>15</v>
      </c>
      <c r="AF49" s="68">
        <v>5</v>
      </c>
      <c r="AG49" s="58">
        <v>0</v>
      </c>
    </row>
    <row r="50" spans="2:33" ht="15" customHeight="1">
      <c r="B50" s="233" t="s">
        <v>32</v>
      </c>
      <c r="C50" s="234"/>
      <c r="D50" s="12">
        <v>473</v>
      </c>
      <c r="E50" s="68">
        <v>125</v>
      </c>
      <c r="F50" s="68">
        <v>8</v>
      </c>
      <c r="G50" s="68">
        <v>17</v>
      </c>
      <c r="H50" s="68">
        <v>18</v>
      </c>
      <c r="I50" s="68">
        <v>12</v>
      </c>
      <c r="J50" s="68">
        <v>13</v>
      </c>
      <c r="K50" s="68">
        <v>19</v>
      </c>
      <c r="L50" s="68">
        <v>22</v>
      </c>
      <c r="M50" s="68">
        <v>16</v>
      </c>
      <c r="N50" s="68">
        <v>13</v>
      </c>
      <c r="O50" s="68">
        <v>14</v>
      </c>
      <c r="P50" s="68">
        <v>17</v>
      </c>
      <c r="Q50" s="68">
        <v>14</v>
      </c>
      <c r="R50" s="68">
        <v>14</v>
      </c>
      <c r="S50" s="68">
        <v>8</v>
      </c>
      <c r="T50" s="68">
        <v>12</v>
      </c>
      <c r="U50" s="68">
        <v>15</v>
      </c>
      <c r="V50" s="68">
        <v>14</v>
      </c>
      <c r="W50" s="68">
        <v>10</v>
      </c>
      <c r="X50" s="68">
        <v>18</v>
      </c>
      <c r="Y50" s="68">
        <v>17</v>
      </c>
      <c r="Z50" s="68">
        <v>6</v>
      </c>
      <c r="AA50" s="68">
        <v>7</v>
      </c>
      <c r="AB50" s="68">
        <v>7</v>
      </c>
      <c r="AC50" s="68">
        <v>14</v>
      </c>
      <c r="AD50" s="68">
        <v>10</v>
      </c>
      <c r="AE50" s="68">
        <v>12</v>
      </c>
      <c r="AF50" s="68">
        <v>1</v>
      </c>
      <c r="AG50" s="58">
        <v>0</v>
      </c>
    </row>
    <row r="51" spans="2:33" ht="15" customHeight="1">
      <c r="B51" s="233" t="s">
        <v>33</v>
      </c>
      <c r="C51" s="234"/>
      <c r="D51" s="12">
        <v>25</v>
      </c>
      <c r="E51" s="68">
        <v>7</v>
      </c>
      <c r="F51" s="68">
        <v>0</v>
      </c>
      <c r="G51" s="68">
        <v>0</v>
      </c>
      <c r="H51" s="68">
        <v>2</v>
      </c>
      <c r="I51" s="68">
        <v>0</v>
      </c>
      <c r="J51" s="68">
        <v>1</v>
      </c>
      <c r="K51" s="68">
        <v>0</v>
      </c>
      <c r="L51" s="68">
        <v>1</v>
      </c>
      <c r="M51" s="68">
        <v>1</v>
      </c>
      <c r="N51" s="68">
        <v>2</v>
      </c>
      <c r="O51" s="68">
        <v>1</v>
      </c>
      <c r="P51" s="68">
        <v>2</v>
      </c>
      <c r="Q51" s="68">
        <v>0</v>
      </c>
      <c r="R51" s="68">
        <v>0</v>
      </c>
      <c r="S51" s="68">
        <v>1</v>
      </c>
      <c r="T51" s="68">
        <v>0</v>
      </c>
      <c r="U51" s="68">
        <v>0</v>
      </c>
      <c r="V51" s="68">
        <v>1</v>
      </c>
      <c r="W51" s="68">
        <v>0</v>
      </c>
      <c r="X51" s="68">
        <v>1</v>
      </c>
      <c r="Y51" s="68">
        <v>0</v>
      </c>
      <c r="Z51" s="68">
        <v>0</v>
      </c>
      <c r="AA51" s="68">
        <v>2</v>
      </c>
      <c r="AB51" s="68">
        <v>0</v>
      </c>
      <c r="AC51" s="68">
        <v>0</v>
      </c>
      <c r="AD51" s="68">
        <v>3</v>
      </c>
      <c r="AE51" s="68">
        <v>0</v>
      </c>
      <c r="AF51" s="68">
        <v>0</v>
      </c>
      <c r="AG51" s="58">
        <v>0</v>
      </c>
    </row>
    <row r="52" spans="2:33" ht="15" customHeight="1">
      <c r="B52" s="233" t="s">
        <v>34</v>
      </c>
      <c r="C52" s="234"/>
      <c r="D52" s="167">
        <v>7</v>
      </c>
      <c r="E52" s="186">
        <v>0</v>
      </c>
      <c r="F52" s="186">
        <v>0</v>
      </c>
      <c r="G52" s="186">
        <v>2</v>
      </c>
      <c r="H52" s="186">
        <v>0</v>
      </c>
      <c r="I52" s="186">
        <v>0</v>
      </c>
      <c r="J52" s="186">
        <v>0</v>
      </c>
      <c r="K52" s="186">
        <v>1</v>
      </c>
      <c r="L52" s="186">
        <v>0</v>
      </c>
      <c r="M52" s="186">
        <v>1</v>
      </c>
      <c r="N52" s="186">
        <v>0</v>
      </c>
      <c r="O52" s="186">
        <v>0</v>
      </c>
      <c r="P52" s="186">
        <v>0</v>
      </c>
      <c r="Q52" s="186">
        <v>0</v>
      </c>
      <c r="R52" s="186">
        <v>0</v>
      </c>
      <c r="S52" s="186">
        <v>0</v>
      </c>
      <c r="T52" s="186">
        <v>0</v>
      </c>
      <c r="U52" s="186">
        <v>0</v>
      </c>
      <c r="V52" s="186">
        <v>0</v>
      </c>
      <c r="W52" s="186">
        <v>1</v>
      </c>
      <c r="X52" s="186">
        <v>0</v>
      </c>
      <c r="Y52" s="186">
        <v>0</v>
      </c>
      <c r="Z52" s="186">
        <v>1</v>
      </c>
      <c r="AA52" s="186">
        <v>1</v>
      </c>
      <c r="AB52" s="186">
        <v>0</v>
      </c>
      <c r="AC52" s="186">
        <v>0</v>
      </c>
      <c r="AD52" s="186">
        <v>0</v>
      </c>
      <c r="AE52" s="186">
        <v>0</v>
      </c>
      <c r="AF52" s="186">
        <v>0</v>
      </c>
      <c r="AG52" s="182">
        <v>0</v>
      </c>
    </row>
    <row r="53" spans="2:33" ht="15" customHeight="1">
      <c r="B53" s="233" t="s">
        <v>35</v>
      </c>
      <c r="C53" s="234"/>
      <c r="D53" s="167">
        <v>0</v>
      </c>
      <c r="E53" s="186">
        <v>0</v>
      </c>
      <c r="F53" s="186">
        <v>0</v>
      </c>
      <c r="G53" s="186">
        <v>0</v>
      </c>
      <c r="H53" s="186">
        <v>0</v>
      </c>
      <c r="I53" s="186">
        <v>0</v>
      </c>
      <c r="J53" s="186">
        <v>0</v>
      </c>
      <c r="K53" s="186">
        <v>0</v>
      </c>
      <c r="L53" s="186">
        <v>0</v>
      </c>
      <c r="M53" s="186">
        <v>0</v>
      </c>
      <c r="N53" s="186">
        <v>0</v>
      </c>
      <c r="O53" s="186">
        <v>0</v>
      </c>
      <c r="P53" s="186">
        <v>0</v>
      </c>
      <c r="Q53" s="186">
        <v>0</v>
      </c>
      <c r="R53" s="186">
        <v>0</v>
      </c>
      <c r="S53" s="186">
        <v>0</v>
      </c>
      <c r="T53" s="186">
        <v>0</v>
      </c>
      <c r="U53" s="186">
        <v>0</v>
      </c>
      <c r="V53" s="186">
        <v>0</v>
      </c>
      <c r="W53" s="186">
        <v>0</v>
      </c>
      <c r="X53" s="186">
        <v>0</v>
      </c>
      <c r="Y53" s="186">
        <v>0</v>
      </c>
      <c r="Z53" s="186">
        <v>0</v>
      </c>
      <c r="AA53" s="186">
        <v>0</v>
      </c>
      <c r="AB53" s="186">
        <v>0</v>
      </c>
      <c r="AC53" s="186">
        <v>0</v>
      </c>
      <c r="AD53" s="186">
        <v>0</v>
      </c>
      <c r="AE53" s="186">
        <v>0</v>
      </c>
      <c r="AF53" s="186">
        <v>0</v>
      </c>
      <c r="AG53" s="182">
        <v>0</v>
      </c>
    </row>
    <row r="54" spans="2:33" ht="15" customHeight="1">
      <c r="B54" s="233" t="s">
        <v>36</v>
      </c>
      <c r="C54" s="234"/>
      <c r="D54" s="167">
        <v>1</v>
      </c>
      <c r="E54" s="186">
        <v>0</v>
      </c>
      <c r="F54" s="186">
        <v>0</v>
      </c>
      <c r="G54" s="186">
        <v>0</v>
      </c>
      <c r="H54" s="186">
        <v>0</v>
      </c>
      <c r="I54" s="186">
        <v>0</v>
      </c>
      <c r="J54" s="186">
        <v>0</v>
      </c>
      <c r="K54" s="186">
        <v>0</v>
      </c>
      <c r="L54" s="186">
        <v>0</v>
      </c>
      <c r="M54" s="186">
        <v>1</v>
      </c>
      <c r="N54" s="186">
        <v>0</v>
      </c>
      <c r="O54" s="186">
        <v>0</v>
      </c>
      <c r="P54" s="186">
        <v>0</v>
      </c>
      <c r="Q54" s="186">
        <v>0</v>
      </c>
      <c r="R54" s="186">
        <v>0</v>
      </c>
      <c r="S54" s="186">
        <v>0</v>
      </c>
      <c r="T54" s="186">
        <v>0</v>
      </c>
      <c r="U54" s="186">
        <v>0</v>
      </c>
      <c r="V54" s="186">
        <v>0</v>
      </c>
      <c r="W54" s="186">
        <v>0</v>
      </c>
      <c r="X54" s="186">
        <v>0</v>
      </c>
      <c r="Y54" s="186">
        <v>0</v>
      </c>
      <c r="Z54" s="186">
        <v>0</v>
      </c>
      <c r="AA54" s="186">
        <v>0</v>
      </c>
      <c r="AB54" s="186">
        <v>0</v>
      </c>
      <c r="AC54" s="186">
        <v>0</v>
      </c>
      <c r="AD54" s="186">
        <v>0</v>
      </c>
      <c r="AE54" s="186">
        <v>0</v>
      </c>
      <c r="AF54" s="186">
        <v>0</v>
      </c>
      <c r="AG54" s="182">
        <v>0</v>
      </c>
    </row>
    <row r="55" spans="2:33" ht="15" customHeight="1">
      <c r="B55" s="233" t="s">
        <v>37</v>
      </c>
      <c r="C55" s="234"/>
      <c r="D55" s="167">
        <v>20</v>
      </c>
      <c r="E55" s="186">
        <v>2</v>
      </c>
      <c r="F55" s="186">
        <v>1</v>
      </c>
      <c r="G55" s="186">
        <v>2</v>
      </c>
      <c r="H55" s="186">
        <v>0</v>
      </c>
      <c r="I55" s="186">
        <v>0</v>
      </c>
      <c r="J55" s="186">
        <v>0</v>
      </c>
      <c r="K55" s="186">
        <v>4</v>
      </c>
      <c r="L55" s="186">
        <v>1</v>
      </c>
      <c r="M55" s="186">
        <v>0</v>
      </c>
      <c r="N55" s="186">
        <v>0</v>
      </c>
      <c r="O55" s="186">
        <v>0</v>
      </c>
      <c r="P55" s="186">
        <v>1</v>
      </c>
      <c r="Q55" s="186">
        <v>0</v>
      </c>
      <c r="R55" s="186">
        <v>0</v>
      </c>
      <c r="S55" s="186">
        <v>0</v>
      </c>
      <c r="T55" s="186">
        <v>1</v>
      </c>
      <c r="U55" s="186">
        <v>0</v>
      </c>
      <c r="V55" s="186">
        <v>0</v>
      </c>
      <c r="W55" s="186">
        <v>2</v>
      </c>
      <c r="X55" s="186">
        <v>5</v>
      </c>
      <c r="Y55" s="186">
        <v>0</v>
      </c>
      <c r="Z55" s="186">
        <v>0</v>
      </c>
      <c r="AA55" s="186">
        <v>0</v>
      </c>
      <c r="AB55" s="186">
        <v>0</v>
      </c>
      <c r="AC55" s="186">
        <v>0</v>
      </c>
      <c r="AD55" s="186">
        <v>0</v>
      </c>
      <c r="AE55" s="186">
        <v>1</v>
      </c>
      <c r="AF55" s="186">
        <v>0</v>
      </c>
      <c r="AG55" s="182">
        <v>0</v>
      </c>
    </row>
    <row r="56" spans="2:33" ht="15" customHeight="1">
      <c r="B56" s="233" t="s">
        <v>38</v>
      </c>
      <c r="C56" s="234"/>
      <c r="D56" s="12">
        <v>49</v>
      </c>
      <c r="E56" s="68">
        <v>5</v>
      </c>
      <c r="F56" s="68">
        <v>1</v>
      </c>
      <c r="G56" s="68">
        <v>2</v>
      </c>
      <c r="H56" s="68">
        <v>0</v>
      </c>
      <c r="I56" s="68">
        <v>1</v>
      </c>
      <c r="J56" s="68">
        <v>1</v>
      </c>
      <c r="K56" s="68">
        <v>1</v>
      </c>
      <c r="L56" s="68">
        <v>2</v>
      </c>
      <c r="M56" s="68">
        <v>2</v>
      </c>
      <c r="N56" s="68">
        <v>2</v>
      </c>
      <c r="O56" s="68">
        <v>1</v>
      </c>
      <c r="P56" s="68">
        <v>0</v>
      </c>
      <c r="Q56" s="68">
        <v>1</v>
      </c>
      <c r="R56" s="68">
        <v>2</v>
      </c>
      <c r="S56" s="68">
        <v>2</v>
      </c>
      <c r="T56" s="68">
        <v>0</v>
      </c>
      <c r="U56" s="68">
        <v>2</v>
      </c>
      <c r="V56" s="68">
        <v>7</v>
      </c>
      <c r="W56" s="68">
        <v>5</v>
      </c>
      <c r="X56" s="68">
        <v>3</v>
      </c>
      <c r="Y56" s="68">
        <v>2</v>
      </c>
      <c r="Z56" s="68">
        <v>1</v>
      </c>
      <c r="AA56" s="68">
        <v>1</v>
      </c>
      <c r="AB56" s="68">
        <v>1</v>
      </c>
      <c r="AC56" s="68">
        <v>2</v>
      </c>
      <c r="AD56" s="68">
        <v>2</v>
      </c>
      <c r="AE56" s="68">
        <v>0</v>
      </c>
      <c r="AF56" s="68">
        <v>0</v>
      </c>
      <c r="AG56" s="58">
        <v>0</v>
      </c>
    </row>
    <row r="57" spans="2:33" ht="15" customHeight="1">
      <c r="B57" s="233" t="s">
        <v>39</v>
      </c>
      <c r="C57" s="234"/>
      <c r="D57" s="12">
        <v>1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1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58">
        <v>0</v>
      </c>
    </row>
    <row r="58" spans="2:33" ht="15" customHeight="1">
      <c r="B58" s="233" t="s">
        <v>40</v>
      </c>
      <c r="C58" s="234"/>
      <c r="D58" s="167">
        <v>1</v>
      </c>
      <c r="E58" s="186">
        <v>0</v>
      </c>
      <c r="F58" s="186">
        <v>0</v>
      </c>
      <c r="G58" s="186">
        <v>0</v>
      </c>
      <c r="H58" s="186">
        <v>0</v>
      </c>
      <c r="I58" s="186">
        <v>0</v>
      </c>
      <c r="J58" s="186">
        <v>0</v>
      </c>
      <c r="K58" s="186">
        <v>0</v>
      </c>
      <c r="L58" s="186">
        <v>0</v>
      </c>
      <c r="M58" s="186">
        <v>0</v>
      </c>
      <c r="N58" s="186">
        <v>0</v>
      </c>
      <c r="O58" s="186">
        <v>0</v>
      </c>
      <c r="P58" s="186">
        <v>0</v>
      </c>
      <c r="Q58" s="186">
        <v>0</v>
      </c>
      <c r="R58" s="186">
        <v>1</v>
      </c>
      <c r="S58" s="186">
        <v>0</v>
      </c>
      <c r="T58" s="186">
        <v>0</v>
      </c>
      <c r="U58" s="186">
        <v>0</v>
      </c>
      <c r="V58" s="186">
        <v>0</v>
      </c>
      <c r="W58" s="186">
        <v>0</v>
      </c>
      <c r="X58" s="186">
        <v>0</v>
      </c>
      <c r="Y58" s="186">
        <v>0</v>
      </c>
      <c r="Z58" s="186">
        <v>0</v>
      </c>
      <c r="AA58" s="186">
        <v>0</v>
      </c>
      <c r="AB58" s="186">
        <v>0</v>
      </c>
      <c r="AC58" s="186">
        <v>0</v>
      </c>
      <c r="AD58" s="186">
        <v>0</v>
      </c>
      <c r="AE58" s="186">
        <v>0</v>
      </c>
      <c r="AF58" s="186">
        <v>0</v>
      </c>
      <c r="AG58" s="182">
        <v>0</v>
      </c>
    </row>
    <row r="59" spans="2:33" ht="15" customHeight="1">
      <c r="B59" s="233" t="s">
        <v>41</v>
      </c>
      <c r="C59" s="234"/>
      <c r="D59" s="167">
        <v>19</v>
      </c>
      <c r="E59" s="186">
        <v>4</v>
      </c>
      <c r="F59" s="186">
        <v>1</v>
      </c>
      <c r="G59" s="186">
        <v>0</v>
      </c>
      <c r="H59" s="186">
        <v>0</v>
      </c>
      <c r="I59" s="186">
        <v>1</v>
      </c>
      <c r="J59" s="186">
        <v>0</v>
      </c>
      <c r="K59" s="186">
        <v>0</v>
      </c>
      <c r="L59" s="186">
        <v>1</v>
      </c>
      <c r="M59" s="186">
        <v>0</v>
      </c>
      <c r="N59" s="186">
        <v>2</v>
      </c>
      <c r="O59" s="186">
        <v>2</v>
      </c>
      <c r="P59" s="186">
        <v>0</v>
      </c>
      <c r="Q59" s="186">
        <v>0</v>
      </c>
      <c r="R59" s="186">
        <v>0</v>
      </c>
      <c r="S59" s="186">
        <v>0</v>
      </c>
      <c r="T59" s="186">
        <v>0</v>
      </c>
      <c r="U59" s="186">
        <v>1</v>
      </c>
      <c r="V59" s="186">
        <v>1</v>
      </c>
      <c r="W59" s="186">
        <v>0</v>
      </c>
      <c r="X59" s="186">
        <v>0</v>
      </c>
      <c r="Y59" s="186">
        <v>2</v>
      </c>
      <c r="Z59" s="186">
        <v>0</v>
      </c>
      <c r="AA59" s="186">
        <v>0</v>
      </c>
      <c r="AB59" s="186">
        <v>1</v>
      </c>
      <c r="AC59" s="186">
        <v>1</v>
      </c>
      <c r="AD59" s="186">
        <v>0</v>
      </c>
      <c r="AE59" s="186">
        <v>2</v>
      </c>
      <c r="AF59" s="186">
        <v>0</v>
      </c>
      <c r="AG59" s="182">
        <v>0</v>
      </c>
    </row>
    <row r="60" spans="2:33" ht="15" customHeight="1">
      <c r="B60" s="233" t="s">
        <v>42</v>
      </c>
      <c r="C60" s="234"/>
      <c r="D60" s="167">
        <v>10</v>
      </c>
      <c r="E60" s="186">
        <v>0</v>
      </c>
      <c r="F60" s="186">
        <v>0</v>
      </c>
      <c r="G60" s="186">
        <v>0</v>
      </c>
      <c r="H60" s="186">
        <v>0</v>
      </c>
      <c r="I60" s="186">
        <v>0</v>
      </c>
      <c r="J60" s="186">
        <v>1</v>
      </c>
      <c r="K60" s="186">
        <v>1</v>
      </c>
      <c r="L60" s="186">
        <v>0</v>
      </c>
      <c r="M60" s="186">
        <v>0</v>
      </c>
      <c r="N60" s="186">
        <v>1</v>
      </c>
      <c r="O60" s="186">
        <v>1</v>
      </c>
      <c r="P60" s="186">
        <v>0</v>
      </c>
      <c r="Q60" s="186">
        <v>0</v>
      </c>
      <c r="R60" s="186">
        <v>0</v>
      </c>
      <c r="S60" s="186">
        <v>0</v>
      </c>
      <c r="T60" s="186">
        <v>1</v>
      </c>
      <c r="U60" s="186">
        <v>0</v>
      </c>
      <c r="V60" s="186">
        <v>0</v>
      </c>
      <c r="W60" s="186">
        <v>1</v>
      </c>
      <c r="X60" s="186">
        <v>0</v>
      </c>
      <c r="Y60" s="186">
        <v>0</v>
      </c>
      <c r="Z60" s="186">
        <v>0</v>
      </c>
      <c r="AA60" s="186">
        <v>1</v>
      </c>
      <c r="AB60" s="186">
        <v>1</v>
      </c>
      <c r="AC60" s="186">
        <v>1</v>
      </c>
      <c r="AD60" s="186">
        <v>1</v>
      </c>
      <c r="AE60" s="186">
        <v>0</v>
      </c>
      <c r="AF60" s="186">
        <v>0</v>
      </c>
      <c r="AG60" s="182">
        <v>0</v>
      </c>
    </row>
    <row r="61" spans="2:33" ht="15" customHeight="1">
      <c r="B61" s="233" t="s">
        <v>43</v>
      </c>
      <c r="C61" s="234"/>
      <c r="D61" s="167">
        <v>5</v>
      </c>
      <c r="E61" s="186">
        <v>1</v>
      </c>
      <c r="F61" s="186">
        <v>0</v>
      </c>
      <c r="G61" s="186">
        <v>0</v>
      </c>
      <c r="H61" s="186">
        <v>0</v>
      </c>
      <c r="I61" s="186">
        <v>1</v>
      </c>
      <c r="J61" s="186">
        <v>0</v>
      </c>
      <c r="K61" s="186">
        <v>0</v>
      </c>
      <c r="L61" s="186">
        <v>0</v>
      </c>
      <c r="M61" s="186">
        <v>0</v>
      </c>
      <c r="N61" s="186">
        <v>0</v>
      </c>
      <c r="O61" s="186">
        <v>0</v>
      </c>
      <c r="P61" s="186">
        <v>0</v>
      </c>
      <c r="Q61" s="186">
        <v>1</v>
      </c>
      <c r="R61" s="186">
        <v>0</v>
      </c>
      <c r="S61" s="186">
        <v>2</v>
      </c>
      <c r="T61" s="186">
        <v>0</v>
      </c>
      <c r="U61" s="186">
        <v>0</v>
      </c>
      <c r="V61" s="186">
        <v>0</v>
      </c>
      <c r="W61" s="186">
        <v>0</v>
      </c>
      <c r="X61" s="186">
        <v>0</v>
      </c>
      <c r="Y61" s="186">
        <v>0</v>
      </c>
      <c r="Z61" s="186">
        <v>0</v>
      </c>
      <c r="AA61" s="186">
        <v>0</v>
      </c>
      <c r="AB61" s="186">
        <v>0</v>
      </c>
      <c r="AC61" s="186">
        <v>0</v>
      </c>
      <c r="AD61" s="186">
        <v>0</v>
      </c>
      <c r="AE61" s="186">
        <v>0</v>
      </c>
      <c r="AF61" s="186">
        <v>0</v>
      </c>
      <c r="AG61" s="182">
        <v>0</v>
      </c>
    </row>
    <row r="62" spans="2:33" ht="15" customHeight="1">
      <c r="B62" s="233" t="s">
        <v>44</v>
      </c>
      <c r="C62" s="234"/>
      <c r="D62" s="12">
        <v>201</v>
      </c>
      <c r="E62" s="68">
        <v>40</v>
      </c>
      <c r="F62" s="68">
        <v>5</v>
      </c>
      <c r="G62" s="68">
        <v>7</v>
      </c>
      <c r="H62" s="68">
        <v>1</v>
      </c>
      <c r="I62" s="68">
        <v>6</v>
      </c>
      <c r="J62" s="68">
        <v>13</v>
      </c>
      <c r="K62" s="68">
        <v>6</v>
      </c>
      <c r="L62" s="68">
        <v>15</v>
      </c>
      <c r="M62" s="68">
        <v>6</v>
      </c>
      <c r="N62" s="68">
        <v>5</v>
      </c>
      <c r="O62" s="68">
        <v>3</v>
      </c>
      <c r="P62" s="68">
        <v>6</v>
      </c>
      <c r="Q62" s="68">
        <v>6</v>
      </c>
      <c r="R62" s="68">
        <v>9</v>
      </c>
      <c r="S62" s="68">
        <v>8</v>
      </c>
      <c r="T62" s="68">
        <v>5</v>
      </c>
      <c r="U62" s="68">
        <v>7</v>
      </c>
      <c r="V62" s="68">
        <v>7</v>
      </c>
      <c r="W62" s="68">
        <v>12</v>
      </c>
      <c r="X62" s="68">
        <v>12</v>
      </c>
      <c r="Y62" s="68">
        <v>5</v>
      </c>
      <c r="Z62" s="68">
        <v>5</v>
      </c>
      <c r="AA62" s="68">
        <v>0</v>
      </c>
      <c r="AB62" s="68">
        <v>3</v>
      </c>
      <c r="AC62" s="68">
        <v>5</v>
      </c>
      <c r="AD62" s="68">
        <v>0</v>
      </c>
      <c r="AE62" s="68">
        <v>4</v>
      </c>
      <c r="AF62" s="68">
        <v>0</v>
      </c>
      <c r="AG62" s="58">
        <v>0</v>
      </c>
    </row>
    <row r="63" spans="2:33" ht="15" customHeight="1">
      <c r="B63" s="233" t="s">
        <v>45</v>
      </c>
      <c r="C63" s="234"/>
      <c r="D63" s="167">
        <v>9</v>
      </c>
      <c r="E63" s="186">
        <v>2</v>
      </c>
      <c r="F63" s="186">
        <v>0</v>
      </c>
      <c r="G63" s="186">
        <v>0</v>
      </c>
      <c r="H63" s="186">
        <v>0</v>
      </c>
      <c r="I63" s="186">
        <v>0</v>
      </c>
      <c r="J63" s="186">
        <v>1</v>
      </c>
      <c r="K63" s="186">
        <v>0</v>
      </c>
      <c r="L63" s="186">
        <v>0</v>
      </c>
      <c r="M63" s="186">
        <v>0</v>
      </c>
      <c r="N63" s="186">
        <v>0</v>
      </c>
      <c r="O63" s="186">
        <v>0</v>
      </c>
      <c r="P63" s="186">
        <v>0</v>
      </c>
      <c r="Q63" s="186">
        <v>0</v>
      </c>
      <c r="R63" s="186">
        <v>2</v>
      </c>
      <c r="S63" s="186">
        <v>0</v>
      </c>
      <c r="T63" s="186">
        <v>0</v>
      </c>
      <c r="U63" s="186">
        <v>0</v>
      </c>
      <c r="V63" s="186">
        <v>0</v>
      </c>
      <c r="W63" s="186">
        <v>1</v>
      </c>
      <c r="X63" s="186">
        <v>0</v>
      </c>
      <c r="Y63" s="186">
        <v>1</v>
      </c>
      <c r="Z63" s="186">
        <v>0</v>
      </c>
      <c r="AA63" s="186">
        <v>0</v>
      </c>
      <c r="AB63" s="186">
        <v>0</v>
      </c>
      <c r="AC63" s="186">
        <v>1</v>
      </c>
      <c r="AD63" s="186">
        <v>0</v>
      </c>
      <c r="AE63" s="186">
        <v>1</v>
      </c>
      <c r="AF63" s="186">
        <v>0</v>
      </c>
      <c r="AG63" s="182">
        <v>0</v>
      </c>
    </row>
    <row r="64" spans="2:33" ht="15" customHeight="1">
      <c r="B64" s="233" t="s">
        <v>46</v>
      </c>
      <c r="C64" s="234"/>
      <c r="D64" s="167">
        <v>10</v>
      </c>
      <c r="E64" s="186">
        <v>0</v>
      </c>
      <c r="F64" s="186">
        <v>0</v>
      </c>
      <c r="G64" s="186">
        <v>0</v>
      </c>
      <c r="H64" s="186">
        <v>0</v>
      </c>
      <c r="I64" s="186">
        <v>0</v>
      </c>
      <c r="J64" s="186">
        <v>0</v>
      </c>
      <c r="K64" s="186">
        <v>0</v>
      </c>
      <c r="L64" s="186">
        <v>1</v>
      </c>
      <c r="M64" s="186">
        <v>1</v>
      </c>
      <c r="N64" s="186">
        <v>1</v>
      </c>
      <c r="O64" s="186">
        <v>1</v>
      </c>
      <c r="P64" s="186">
        <v>1</v>
      </c>
      <c r="Q64" s="186">
        <v>0</v>
      </c>
      <c r="R64" s="186">
        <v>0</v>
      </c>
      <c r="S64" s="186">
        <v>0</v>
      </c>
      <c r="T64" s="186">
        <v>0</v>
      </c>
      <c r="U64" s="186">
        <v>1</v>
      </c>
      <c r="V64" s="186">
        <v>0</v>
      </c>
      <c r="W64" s="186">
        <v>0</v>
      </c>
      <c r="X64" s="186">
        <v>0</v>
      </c>
      <c r="Y64" s="186">
        <v>1</v>
      </c>
      <c r="Z64" s="186">
        <v>1</v>
      </c>
      <c r="AA64" s="186">
        <v>0</v>
      </c>
      <c r="AB64" s="186">
        <v>2</v>
      </c>
      <c r="AC64" s="186">
        <v>0</v>
      </c>
      <c r="AD64" s="186">
        <v>0</v>
      </c>
      <c r="AE64" s="186">
        <v>0</v>
      </c>
      <c r="AF64" s="186">
        <v>0</v>
      </c>
      <c r="AG64" s="182">
        <v>0</v>
      </c>
    </row>
    <row r="65" spans="2:33" ht="15" customHeight="1">
      <c r="B65" s="233" t="s">
        <v>47</v>
      </c>
      <c r="C65" s="234"/>
      <c r="D65" s="12">
        <v>20</v>
      </c>
      <c r="E65" s="68">
        <v>3</v>
      </c>
      <c r="F65" s="68">
        <v>1</v>
      </c>
      <c r="G65" s="68">
        <v>1</v>
      </c>
      <c r="H65" s="68">
        <v>0</v>
      </c>
      <c r="I65" s="68">
        <v>0</v>
      </c>
      <c r="J65" s="68">
        <v>0</v>
      </c>
      <c r="K65" s="68">
        <v>1</v>
      </c>
      <c r="L65" s="68">
        <v>0</v>
      </c>
      <c r="M65" s="68">
        <v>1</v>
      </c>
      <c r="N65" s="68">
        <v>0</v>
      </c>
      <c r="O65" s="68">
        <v>2</v>
      </c>
      <c r="P65" s="68">
        <v>0</v>
      </c>
      <c r="Q65" s="68">
        <v>2</v>
      </c>
      <c r="R65" s="68">
        <v>1</v>
      </c>
      <c r="S65" s="68">
        <v>1</v>
      </c>
      <c r="T65" s="68">
        <v>1</v>
      </c>
      <c r="U65" s="68">
        <v>0</v>
      </c>
      <c r="V65" s="68">
        <v>1</v>
      </c>
      <c r="W65" s="68">
        <v>2</v>
      </c>
      <c r="X65" s="68">
        <v>1</v>
      </c>
      <c r="Y65" s="68">
        <v>0</v>
      </c>
      <c r="Z65" s="68">
        <v>0</v>
      </c>
      <c r="AA65" s="68">
        <v>0</v>
      </c>
      <c r="AB65" s="68">
        <v>2</v>
      </c>
      <c r="AC65" s="68">
        <v>0</v>
      </c>
      <c r="AD65" s="68">
        <v>0</v>
      </c>
      <c r="AE65" s="68">
        <v>0</v>
      </c>
      <c r="AF65" s="68">
        <v>0</v>
      </c>
      <c r="AG65" s="58">
        <v>0</v>
      </c>
    </row>
    <row r="66" spans="2:33" ht="15" customHeight="1">
      <c r="B66" s="233" t="s">
        <v>48</v>
      </c>
      <c r="C66" s="234"/>
      <c r="D66" s="12">
        <v>27</v>
      </c>
      <c r="E66" s="68">
        <v>7</v>
      </c>
      <c r="F66" s="68">
        <v>3</v>
      </c>
      <c r="G66" s="68">
        <v>1</v>
      </c>
      <c r="H66" s="68">
        <v>2</v>
      </c>
      <c r="I66" s="68">
        <v>2</v>
      </c>
      <c r="J66" s="68">
        <v>0</v>
      </c>
      <c r="K66" s="68">
        <v>0</v>
      </c>
      <c r="L66" s="68">
        <v>1</v>
      </c>
      <c r="M66" s="68">
        <v>1</v>
      </c>
      <c r="N66" s="68">
        <v>1</v>
      </c>
      <c r="O66" s="68">
        <v>0</v>
      </c>
      <c r="P66" s="68">
        <v>1</v>
      </c>
      <c r="Q66" s="68">
        <v>0</v>
      </c>
      <c r="R66" s="68">
        <v>1</v>
      </c>
      <c r="S66" s="68">
        <v>0</v>
      </c>
      <c r="T66" s="68">
        <v>0</v>
      </c>
      <c r="U66" s="68">
        <v>0</v>
      </c>
      <c r="V66" s="68">
        <v>0</v>
      </c>
      <c r="W66" s="68">
        <v>1</v>
      </c>
      <c r="X66" s="68">
        <v>1</v>
      </c>
      <c r="Y66" s="68">
        <v>0</v>
      </c>
      <c r="Z66" s="68">
        <v>0</v>
      </c>
      <c r="AA66" s="68">
        <v>2</v>
      </c>
      <c r="AB66" s="68">
        <v>0</v>
      </c>
      <c r="AC66" s="68">
        <v>3</v>
      </c>
      <c r="AD66" s="68">
        <v>0</v>
      </c>
      <c r="AE66" s="68">
        <v>0</v>
      </c>
      <c r="AF66" s="68">
        <v>0</v>
      </c>
      <c r="AG66" s="58">
        <v>0</v>
      </c>
    </row>
    <row r="67" spans="2:33" ht="15" customHeight="1">
      <c r="B67" s="233" t="s">
        <v>49</v>
      </c>
      <c r="C67" s="234"/>
      <c r="D67" s="167">
        <v>6</v>
      </c>
      <c r="E67" s="186">
        <v>0</v>
      </c>
      <c r="F67" s="186">
        <v>0</v>
      </c>
      <c r="G67" s="186">
        <v>1</v>
      </c>
      <c r="H67" s="186">
        <v>0</v>
      </c>
      <c r="I67" s="186">
        <v>0</v>
      </c>
      <c r="J67" s="186">
        <v>0</v>
      </c>
      <c r="K67" s="186">
        <v>0</v>
      </c>
      <c r="L67" s="186">
        <v>0</v>
      </c>
      <c r="M67" s="186">
        <v>0</v>
      </c>
      <c r="N67" s="186">
        <v>0</v>
      </c>
      <c r="O67" s="186">
        <v>0</v>
      </c>
      <c r="P67" s="186">
        <v>0</v>
      </c>
      <c r="Q67" s="186">
        <v>0</v>
      </c>
      <c r="R67" s="186">
        <v>0</v>
      </c>
      <c r="S67" s="186">
        <v>0</v>
      </c>
      <c r="T67" s="186">
        <v>0</v>
      </c>
      <c r="U67" s="186">
        <v>1</v>
      </c>
      <c r="V67" s="186">
        <v>0</v>
      </c>
      <c r="W67" s="186">
        <v>1</v>
      </c>
      <c r="X67" s="186">
        <v>0</v>
      </c>
      <c r="Y67" s="186">
        <v>1</v>
      </c>
      <c r="Z67" s="186">
        <v>0</v>
      </c>
      <c r="AA67" s="186">
        <v>0</v>
      </c>
      <c r="AB67" s="186">
        <v>1</v>
      </c>
      <c r="AC67" s="186">
        <v>0</v>
      </c>
      <c r="AD67" s="186">
        <v>0</v>
      </c>
      <c r="AE67" s="186">
        <v>1</v>
      </c>
      <c r="AF67" s="186">
        <v>0</v>
      </c>
      <c r="AG67" s="182">
        <v>0</v>
      </c>
    </row>
    <row r="68" spans="2:33" ht="15" customHeight="1">
      <c r="B68" s="233" t="s">
        <v>50</v>
      </c>
      <c r="C68" s="234"/>
      <c r="D68" s="167">
        <v>4</v>
      </c>
      <c r="E68" s="186">
        <v>1</v>
      </c>
      <c r="F68" s="186">
        <v>0</v>
      </c>
      <c r="G68" s="186">
        <v>0</v>
      </c>
      <c r="H68" s="186">
        <v>0</v>
      </c>
      <c r="I68" s="186">
        <v>0</v>
      </c>
      <c r="J68" s="186">
        <v>0</v>
      </c>
      <c r="K68" s="186">
        <v>0</v>
      </c>
      <c r="L68" s="186">
        <v>0</v>
      </c>
      <c r="M68" s="186">
        <v>0</v>
      </c>
      <c r="N68" s="186">
        <v>0</v>
      </c>
      <c r="O68" s="186">
        <v>0</v>
      </c>
      <c r="P68" s="186">
        <v>1</v>
      </c>
      <c r="Q68" s="186">
        <v>0</v>
      </c>
      <c r="R68" s="186">
        <v>0</v>
      </c>
      <c r="S68" s="186">
        <v>0</v>
      </c>
      <c r="T68" s="186">
        <v>0</v>
      </c>
      <c r="U68" s="186">
        <v>0</v>
      </c>
      <c r="V68" s="186">
        <v>0</v>
      </c>
      <c r="W68" s="186">
        <v>1</v>
      </c>
      <c r="X68" s="186">
        <v>0</v>
      </c>
      <c r="Y68" s="186">
        <v>0</v>
      </c>
      <c r="Z68" s="186">
        <v>0</v>
      </c>
      <c r="AA68" s="186">
        <v>0</v>
      </c>
      <c r="AB68" s="186">
        <v>1</v>
      </c>
      <c r="AC68" s="186">
        <v>0</v>
      </c>
      <c r="AD68" s="186">
        <v>0</v>
      </c>
      <c r="AE68" s="186">
        <v>0</v>
      </c>
      <c r="AF68" s="186">
        <v>0</v>
      </c>
      <c r="AG68" s="182">
        <v>0</v>
      </c>
    </row>
    <row r="69" spans="2:33" s="58" customFormat="1" ht="15" customHeight="1">
      <c r="B69" s="235" t="s">
        <v>328</v>
      </c>
      <c r="C69" s="236"/>
      <c r="D69" s="170">
        <v>38</v>
      </c>
      <c r="E69" s="187">
        <v>2</v>
      </c>
      <c r="F69" s="187">
        <v>1</v>
      </c>
      <c r="G69" s="187">
        <v>1</v>
      </c>
      <c r="H69" s="187">
        <v>0</v>
      </c>
      <c r="I69" s="187">
        <v>2</v>
      </c>
      <c r="J69" s="187">
        <v>0</v>
      </c>
      <c r="K69" s="187">
        <v>0</v>
      </c>
      <c r="L69" s="187">
        <v>0</v>
      </c>
      <c r="M69" s="187">
        <v>0</v>
      </c>
      <c r="N69" s="187">
        <v>0</v>
      </c>
      <c r="O69" s="187">
        <v>1</v>
      </c>
      <c r="P69" s="187">
        <v>1</v>
      </c>
      <c r="Q69" s="187">
        <v>1</v>
      </c>
      <c r="R69" s="187">
        <v>0</v>
      </c>
      <c r="S69" s="187">
        <v>1</v>
      </c>
      <c r="T69" s="187">
        <v>0</v>
      </c>
      <c r="U69" s="187">
        <v>2</v>
      </c>
      <c r="V69" s="187">
        <v>0</v>
      </c>
      <c r="W69" s="187">
        <v>1</v>
      </c>
      <c r="X69" s="187">
        <v>2</v>
      </c>
      <c r="Y69" s="187">
        <v>3</v>
      </c>
      <c r="Z69" s="187">
        <v>6</v>
      </c>
      <c r="AA69" s="187">
        <v>2</v>
      </c>
      <c r="AB69" s="187">
        <v>3</v>
      </c>
      <c r="AC69" s="187">
        <v>1</v>
      </c>
      <c r="AD69" s="187">
        <v>2</v>
      </c>
      <c r="AE69" s="187">
        <v>5</v>
      </c>
      <c r="AF69" s="187">
        <v>1</v>
      </c>
      <c r="AG69" s="180">
        <v>0</v>
      </c>
    </row>
    <row r="71" ht="15" customHeight="1">
      <c r="D71" s="203">
        <f>D6</f>
        <v>8161</v>
      </c>
    </row>
    <row r="72" ht="15" customHeight="1">
      <c r="D72" s="203" t="str">
        <f>IF(D71=SUM(D8:D11,D12:D22,D23:D69)/3,"OK","NG")</f>
        <v>OK</v>
      </c>
    </row>
  </sheetData>
  <sheetProtection/>
  <mergeCells count="68">
    <mergeCell ref="B14:C14"/>
    <mergeCell ref="B17:C17"/>
    <mergeCell ref="B18:C18"/>
    <mergeCell ref="B19:C19"/>
    <mergeCell ref="B20:C20"/>
    <mergeCell ref="B3:C3"/>
    <mergeCell ref="B4:C5"/>
    <mergeCell ref="B6:C6"/>
    <mergeCell ref="B7:C7"/>
    <mergeCell ref="B11:C11"/>
    <mergeCell ref="B16:C16"/>
    <mergeCell ref="B15:C15"/>
    <mergeCell ref="B12:C12"/>
    <mergeCell ref="B13:C13"/>
    <mergeCell ref="B28:C28"/>
    <mergeCell ref="B21:C21"/>
    <mergeCell ref="B22:C22"/>
    <mergeCell ref="B23:C23"/>
    <mergeCell ref="B24:C24"/>
    <mergeCell ref="B25:C25"/>
    <mergeCell ref="B26:C26"/>
    <mergeCell ref="B27:C27"/>
    <mergeCell ref="B69:C69"/>
    <mergeCell ref="B64:C64"/>
    <mergeCell ref="B65:C65"/>
    <mergeCell ref="B66:C66"/>
    <mergeCell ref="B68:C68"/>
    <mergeCell ref="B58:C58"/>
    <mergeCell ref="B67:C67"/>
    <mergeCell ref="B62:C62"/>
    <mergeCell ref="B59:C59"/>
    <mergeCell ref="B63:C63"/>
    <mergeCell ref="B61:C61"/>
    <mergeCell ref="B57:C57"/>
    <mergeCell ref="B60:C60"/>
    <mergeCell ref="B54:C54"/>
    <mergeCell ref="AF3:AF5"/>
    <mergeCell ref="AG3:AG5"/>
    <mergeCell ref="D3:D5"/>
    <mergeCell ref="E3:E5"/>
    <mergeCell ref="B50:C50"/>
    <mergeCell ref="B33:C33"/>
    <mergeCell ref="B29:C29"/>
    <mergeCell ref="B56:C56"/>
    <mergeCell ref="B38:C38"/>
    <mergeCell ref="B39:C39"/>
    <mergeCell ref="B47:C47"/>
    <mergeCell ref="B53:C53"/>
    <mergeCell ref="B48:C48"/>
    <mergeCell ref="B37:C37"/>
    <mergeCell ref="B34:C34"/>
    <mergeCell ref="B49:C49"/>
    <mergeCell ref="B51:C51"/>
    <mergeCell ref="B46:C46"/>
    <mergeCell ref="B36:C36"/>
    <mergeCell ref="B41:C41"/>
    <mergeCell ref="B42:C42"/>
    <mergeCell ref="B43:C43"/>
    <mergeCell ref="F3:F5"/>
    <mergeCell ref="B44:C44"/>
    <mergeCell ref="B45:C45"/>
    <mergeCell ref="B55:C55"/>
    <mergeCell ref="B30:C30"/>
    <mergeCell ref="B31:C31"/>
    <mergeCell ref="B32:C32"/>
    <mergeCell ref="B35:C35"/>
    <mergeCell ref="B52:C52"/>
    <mergeCell ref="B40:C4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43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4" width="6.7109375" style="0" customWidth="1"/>
    <col min="5" max="34" width="7.00390625" style="0" customWidth="1"/>
    <col min="35" max="36" width="7.7109375" style="0" customWidth="1"/>
    <col min="37" max="37" width="8.8515625" style="0" customWidth="1"/>
    <col min="38" max="39" width="8.28125" style="58" bestFit="1" customWidth="1"/>
    <col min="40" max="40" width="8.7109375" style="58" customWidth="1"/>
    <col min="41" max="16384" width="9.140625" style="58" customWidth="1"/>
  </cols>
  <sheetData>
    <row r="1" spans="2:21" ht="17.25">
      <c r="B1" s="28" t="s">
        <v>284</v>
      </c>
      <c r="C1" s="2"/>
      <c r="D1" s="28" t="s">
        <v>243</v>
      </c>
      <c r="T1" s="28"/>
      <c r="U1" s="28" t="s">
        <v>282</v>
      </c>
    </row>
    <row r="2" spans="1:40" ht="17.25">
      <c r="A2" s="28"/>
      <c r="C2" s="4"/>
      <c r="T2" s="26" t="s">
        <v>99</v>
      </c>
      <c r="AK2" s="26" t="s">
        <v>99</v>
      </c>
      <c r="AN2" s="26"/>
    </row>
    <row r="3" spans="2:37" ht="24" customHeight="1">
      <c r="B3" s="263" t="s">
        <v>323</v>
      </c>
      <c r="C3" s="250"/>
      <c r="D3" s="247" t="s">
        <v>0</v>
      </c>
      <c r="E3" s="117"/>
      <c r="F3" s="117">
        <v>1600</v>
      </c>
      <c r="G3" s="117">
        <v>1800</v>
      </c>
      <c r="H3" s="117">
        <v>2000</v>
      </c>
      <c r="I3" s="117">
        <v>2200</v>
      </c>
      <c r="J3" s="117">
        <v>2400</v>
      </c>
      <c r="K3" s="117">
        <v>2600</v>
      </c>
      <c r="L3" s="117">
        <v>2800</v>
      </c>
      <c r="M3" s="117">
        <v>3000</v>
      </c>
      <c r="N3" s="117">
        <v>3200</v>
      </c>
      <c r="O3" s="117">
        <v>3400</v>
      </c>
      <c r="P3" s="117">
        <v>3600</v>
      </c>
      <c r="Q3" s="117">
        <v>3800</v>
      </c>
      <c r="R3" s="117">
        <v>4000</v>
      </c>
      <c r="S3" s="117">
        <v>4200</v>
      </c>
      <c r="T3" s="117">
        <v>4400</v>
      </c>
      <c r="U3" s="117">
        <v>4600</v>
      </c>
      <c r="V3" s="117">
        <v>4800</v>
      </c>
      <c r="W3" s="117">
        <v>5000</v>
      </c>
      <c r="X3" s="117">
        <v>5200</v>
      </c>
      <c r="Y3" s="117">
        <v>5400</v>
      </c>
      <c r="Z3" s="117">
        <v>5600</v>
      </c>
      <c r="AA3" s="117">
        <v>5800</v>
      </c>
      <c r="AB3" s="117">
        <v>6000</v>
      </c>
      <c r="AC3" s="117">
        <v>6200</v>
      </c>
      <c r="AD3" s="117">
        <v>6400</v>
      </c>
      <c r="AE3" s="117">
        <v>6600</v>
      </c>
      <c r="AF3" s="117">
        <v>6800</v>
      </c>
      <c r="AG3" s="117">
        <v>7000</v>
      </c>
      <c r="AH3" s="138" t="s">
        <v>291</v>
      </c>
      <c r="AI3" s="290" t="s">
        <v>51</v>
      </c>
      <c r="AJ3" s="290" t="s">
        <v>60</v>
      </c>
      <c r="AK3" s="291" t="s">
        <v>255</v>
      </c>
    </row>
    <row r="4" spans="2:37" s="18" customFormat="1" ht="13.5" customHeight="1">
      <c r="B4" s="272" t="s">
        <v>345</v>
      </c>
      <c r="C4" s="273"/>
      <c r="D4" s="248"/>
      <c r="E4" s="118" t="s">
        <v>101</v>
      </c>
      <c r="F4" s="118" t="s">
        <v>101</v>
      </c>
      <c r="G4" s="118" t="s">
        <v>101</v>
      </c>
      <c r="H4" s="118" t="s">
        <v>101</v>
      </c>
      <c r="I4" s="118" t="s">
        <v>101</v>
      </c>
      <c r="J4" s="118" t="s">
        <v>101</v>
      </c>
      <c r="K4" s="118" t="s">
        <v>101</v>
      </c>
      <c r="L4" s="118" t="s">
        <v>101</v>
      </c>
      <c r="M4" s="118" t="s">
        <v>101</v>
      </c>
      <c r="N4" s="118" t="s">
        <v>101</v>
      </c>
      <c r="O4" s="118" t="s">
        <v>101</v>
      </c>
      <c r="P4" s="118" t="s">
        <v>101</v>
      </c>
      <c r="Q4" s="118" t="s">
        <v>101</v>
      </c>
      <c r="R4" s="118" t="s">
        <v>101</v>
      </c>
      <c r="S4" s="118" t="s">
        <v>101</v>
      </c>
      <c r="T4" s="118" t="s">
        <v>101</v>
      </c>
      <c r="U4" s="118" t="s">
        <v>101</v>
      </c>
      <c r="V4" s="118" t="s">
        <v>101</v>
      </c>
      <c r="W4" s="118" t="s">
        <v>101</v>
      </c>
      <c r="X4" s="118" t="s">
        <v>101</v>
      </c>
      <c r="Y4" s="118" t="s">
        <v>101</v>
      </c>
      <c r="Z4" s="118" t="s">
        <v>101</v>
      </c>
      <c r="AA4" s="118" t="s">
        <v>101</v>
      </c>
      <c r="AB4" s="118" t="s">
        <v>101</v>
      </c>
      <c r="AC4" s="118" t="s">
        <v>101</v>
      </c>
      <c r="AD4" s="118" t="s">
        <v>101</v>
      </c>
      <c r="AE4" s="118" t="s">
        <v>101</v>
      </c>
      <c r="AF4" s="118" t="s">
        <v>101</v>
      </c>
      <c r="AG4" s="118" t="s">
        <v>101</v>
      </c>
      <c r="AH4" s="118" t="s">
        <v>101</v>
      </c>
      <c r="AI4" s="248"/>
      <c r="AJ4" s="248"/>
      <c r="AK4" s="248"/>
    </row>
    <row r="5" spans="2:37" ht="24" customHeight="1">
      <c r="B5" s="274"/>
      <c r="C5" s="265"/>
      <c r="D5" s="249"/>
      <c r="E5" s="130" t="s">
        <v>288</v>
      </c>
      <c r="F5" s="119">
        <v>1799</v>
      </c>
      <c r="G5" s="119">
        <v>1999</v>
      </c>
      <c r="H5" s="119">
        <v>2199</v>
      </c>
      <c r="I5" s="119">
        <v>2399</v>
      </c>
      <c r="J5" s="119">
        <v>2599</v>
      </c>
      <c r="K5" s="119">
        <v>2799</v>
      </c>
      <c r="L5" s="119">
        <v>2999</v>
      </c>
      <c r="M5" s="119">
        <v>3199</v>
      </c>
      <c r="N5" s="119">
        <v>3399</v>
      </c>
      <c r="O5" s="119">
        <v>3599</v>
      </c>
      <c r="P5" s="119">
        <v>3799</v>
      </c>
      <c r="Q5" s="119">
        <v>3999</v>
      </c>
      <c r="R5" s="119">
        <v>4199</v>
      </c>
      <c r="S5" s="119">
        <v>4399</v>
      </c>
      <c r="T5" s="119">
        <v>4599</v>
      </c>
      <c r="U5" s="119">
        <v>4799</v>
      </c>
      <c r="V5" s="119">
        <v>4999</v>
      </c>
      <c r="W5" s="119">
        <v>5199</v>
      </c>
      <c r="X5" s="119">
        <v>5399</v>
      </c>
      <c r="Y5" s="119">
        <v>5599</v>
      </c>
      <c r="Z5" s="119">
        <v>5799</v>
      </c>
      <c r="AA5" s="119">
        <v>5999</v>
      </c>
      <c r="AB5" s="119">
        <v>6199</v>
      </c>
      <c r="AC5" s="119">
        <v>6399</v>
      </c>
      <c r="AD5" s="119">
        <v>6599</v>
      </c>
      <c r="AE5" s="119">
        <v>6799</v>
      </c>
      <c r="AF5" s="119">
        <v>6999</v>
      </c>
      <c r="AG5" s="119">
        <v>7199</v>
      </c>
      <c r="AH5" s="119"/>
      <c r="AI5" s="48" t="s">
        <v>176</v>
      </c>
      <c r="AJ5" s="48" t="s">
        <v>176</v>
      </c>
      <c r="AK5" s="48" t="s">
        <v>176</v>
      </c>
    </row>
    <row r="6" spans="1:40" ht="15" customHeight="1">
      <c r="A6" s="28"/>
      <c r="B6" s="245" t="s">
        <v>2</v>
      </c>
      <c r="C6" s="246"/>
      <c r="D6" s="86">
        <v>8161</v>
      </c>
      <c r="E6" s="96">
        <v>1789</v>
      </c>
      <c r="F6" s="96">
        <v>440</v>
      </c>
      <c r="G6" s="96">
        <v>549</v>
      </c>
      <c r="H6" s="96">
        <v>445</v>
      </c>
      <c r="I6" s="96">
        <v>512</v>
      </c>
      <c r="J6" s="96">
        <v>507</v>
      </c>
      <c r="K6" s="96">
        <v>437</v>
      </c>
      <c r="L6" s="96">
        <v>474</v>
      </c>
      <c r="M6" s="96">
        <v>341</v>
      </c>
      <c r="N6" s="96">
        <v>377</v>
      </c>
      <c r="O6" s="96">
        <v>327</v>
      </c>
      <c r="P6" s="96">
        <v>273</v>
      </c>
      <c r="Q6" s="96">
        <v>265</v>
      </c>
      <c r="R6" s="96">
        <v>187</v>
      </c>
      <c r="S6" s="96">
        <v>213</v>
      </c>
      <c r="T6" s="96">
        <v>144</v>
      </c>
      <c r="U6" s="96">
        <v>109</v>
      </c>
      <c r="V6" s="96">
        <v>130</v>
      </c>
      <c r="W6" s="96">
        <v>76</v>
      </c>
      <c r="X6" s="96">
        <v>76</v>
      </c>
      <c r="Y6" s="96">
        <v>55</v>
      </c>
      <c r="Z6" s="96">
        <v>61</v>
      </c>
      <c r="AA6" s="96">
        <v>61</v>
      </c>
      <c r="AB6" s="96">
        <v>31</v>
      </c>
      <c r="AC6" s="96">
        <v>32</v>
      </c>
      <c r="AD6" s="96">
        <v>40</v>
      </c>
      <c r="AE6" s="96">
        <v>26</v>
      </c>
      <c r="AF6" s="96">
        <v>26</v>
      </c>
      <c r="AG6" s="96">
        <v>23</v>
      </c>
      <c r="AH6" s="96">
        <v>135</v>
      </c>
      <c r="AI6" s="90">
        <v>2530</v>
      </c>
      <c r="AJ6" s="82">
        <v>2797.0569783114815</v>
      </c>
      <c r="AK6" s="82">
        <v>1504.5306300400018</v>
      </c>
      <c r="AL6" s="99"/>
      <c r="AM6" s="99"/>
      <c r="AN6" s="99"/>
    </row>
    <row r="7" spans="2:40" ht="15" customHeight="1">
      <c r="B7" s="233" t="s">
        <v>3</v>
      </c>
      <c r="C7" s="234"/>
      <c r="D7" s="87">
        <v>7483</v>
      </c>
      <c r="E7" s="97">
        <v>1522</v>
      </c>
      <c r="F7" s="97">
        <v>381</v>
      </c>
      <c r="G7" s="97">
        <v>485</v>
      </c>
      <c r="H7" s="97">
        <v>396</v>
      </c>
      <c r="I7" s="97">
        <v>449</v>
      </c>
      <c r="J7" s="97">
        <v>476</v>
      </c>
      <c r="K7" s="97">
        <v>404</v>
      </c>
      <c r="L7" s="97">
        <v>456</v>
      </c>
      <c r="M7" s="97">
        <v>315</v>
      </c>
      <c r="N7" s="97">
        <v>360</v>
      </c>
      <c r="O7" s="97">
        <v>312</v>
      </c>
      <c r="P7" s="97">
        <v>263</v>
      </c>
      <c r="Q7" s="97">
        <v>260</v>
      </c>
      <c r="R7" s="97">
        <v>182</v>
      </c>
      <c r="S7" s="97">
        <v>211</v>
      </c>
      <c r="T7" s="97">
        <v>143</v>
      </c>
      <c r="U7" s="97">
        <v>108</v>
      </c>
      <c r="V7" s="97">
        <v>129</v>
      </c>
      <c r="W7" s="97">
        <v>74</v>
      </c>
      <c r="X7" s="97">
        <v>73</v>
      </c>
      <c r="Y7" s="97">
        <v>54</v>
      </c>
      <c r="Z7" s="97">
        <v>61</v>
      </c>
      <c r="AA7" s="97">
        <v>61</v>
      </c>
      <c r="AB7" s="97">
        <v>31</v>
      </c>
      <c r="AC7" s="97">
        <v>31</v>
      </c>
      <c r="AD7" s="97">
        <v>39</v>
      </c>
      <c r="AE7" s="97">
        <v>26</v>
      </c>
      <c r="AF7" s="97">
        <v>26</v>
      </c>
      <c r="AG7" s="97">
        <v>23</v>
      </c>
      <c r="AH7" s="97">
        <v>132</v>
      </c>
      <c r="AI7" s="90">
        <v>2600</v>
      </c>
      <c r="AJ7" s="83">
        <v>2871.4796204730724</v>
      </c>
      <c r="AK7" s="83">
        <v>1520.0950880354897</v>
      </c>
      <c r="AL7" s="99"/>
      <c r="AM7" s="99"/>
      <c r="AN7" s="99"/>
    </row>
    <row r="8" spans="1:40" ht="15" customHeight="1">
      <c r="A8" s="18"/>
      <c r="B8" s="6"/>
      <c r="C8" s="7" t="s">
        <v>83</v>
      </c>
      <c r="D8" s="88">
        <v>5771</v>
      </c>
      <c r="E8" s="98">
        <v>890</v>
      </c>
      <c r="F8" s="98">
        <v>261</v>
      </c>
      <c r="G8" s="98">
        <v>378</v>
      </c>
      <c r="H8" s="98">
        <v>296</v>
      </c>
      <c r="I8" s="98">
        <v>356</v>
      </c>
      <c r="J8" s="98">
        <v>365</v>
      </c>
      <c r="K8" s="98">
        <v>323</v>
      </c>
      <c r="L8" s="98">
        <v>378</v>
      </c>
      <c r="M8" s="98">
        <v>255</v>
      </c>
      <c r="N8" s="98">
        <v>300</v>
      </c>
      <c r="O8" s="98">
        <v>263</v>
      </c>
      <c r="P8" s="98">
        <v>218</v>
      </c>
      <c r="Q8" s="98">
        <v>224</v>
      </c>
      <c r="R8" s="98">
        <v>159</v>
      </c>
      <c r="S8" s="98">
        <v>183</v>
      </c>
      <c r="T8" s="98">
        <v>124</v>
      </c>
      <c r="U8" s="98">
        <v>94</v>
      </c>
      <c r="V8" s="98">
        <v>120</v>
      </c>
      <c r="W8" s="98">
        <v>65</v>
      </c>
      <c r="X8" s="98">
        <v>70</v>
      </c>
      <c r="Y8" s="98">
        <v>47</v>
      </c>
      <c r="Z8" s="98">
        <v>59</v>
      </c>
      <c r="AA8" s="98">
        <v>55</v>
      </c>
      <c r="AB8" s="98">
        <v>28</v>
      </c>
      <c r="AC8" s="98">
        <v>27</v>
      </c>
      <c r="AD8" s="98">
        <v>37</v>
      </c>
      <c r="AE8" s="98">
        <v>23</v>
      </c>
      <c r="AF8" s="98">
        <v>25</v>
      </c>
      <c r="AG8" s="98">
        <v>22</v>
      </c>
      <c r="AH8" s="98">
        <v>126</v>
      </c>
      <c r="AI8" s="93">
        <v>2800</v>
      </c>
      <c r="AJ8" s="84">
        <v>3061.4643909201177</v>
      </c>
      <c r="AK8" s="84">
        <v>1550.2652840255514</v>
      </c>
      <c r="AL8" s="99"/>
      <c r="AM8" s="99"/>
      <c r="AN8" s="99"/>
    </row>
    <row r="9" spans="2:40" ht="15" customHeight="1">
      <c r="B9" s="6"/>
      <c r="C9" s="7" t="s">
        <v>84</v>
      </c>
      <c r="D9" s="88">
        <v>1266</v>
      </c>
      <c r="E9" s="98">
        <v>403</v>
      </c>
      <c r="F9" s="98">
        <v>86</v>
      </c>
      <c r="G9" s="98">
        <v>74</v>
      </c>
      <c r="H9" s="98">
        <v>75</v>
      </c>
      <c r="I9" s="98">
        <v>72</v>
      </c>
      <c r="J9" s="98">
        <v>87</v>
      </c>
      <c r="K9" s="98">
        <v>65</v>
      </c>
      <c r="L9" s="98">
        <v>68</v>
      </c>
      <c r="M9" s="98">
        <v>54</v>
      </c>
      <c r="N9" s="98">
        <v>50</v>
      </c>
      <c r="O9" s="98">
        <v>42</v>
      </c>
      <c r="P9" s="98">
        <v>35</v>
      </c>
      <c r="Q9" s="98">
        <v>32</v>
      </c>
      <c r="R9" s="98">
        <v>21</v>
      </c>
      <c r="S9" s="98">
        <v>23</v>
      </c>
      <c r="T9" s="98">
        <v>18</v>
      </c>
      <c r="U9" s="98">
        <v>12</v>
      </c>
      <c r="V9" s="98">
        <v>9</v>
      </c>
      <c r="W9" s="98">
        <v>9</v>
      </c>
      <c r="X9" s="98">
        <v>2</v>
      </c>
      <c r="Y9" s="98">
        <v>7</v>
      </c>
      <c r="Z9" s="98">
        <v>2</v>
      </c>
      <c r="AA9" s="98">
        <v>5</v>
      </c>
      <c r="AB9" s="98">
        <v>2</v>
      </c>
      <c r="AC9" s="98">
        <v>1</v>
      </c>
      <c r="AD9" s="98">
        <v>1</v>
      </c>
      <c r="AE9" s="98">
        <v>3</v>
      </c>
      <c r="AF9" s="98">
        <v>1</v>
      </c>
      <c r="AG9" s="98">
        <v>1</v>
      </c>
      <c r="AH9" s="98">
        <v>6</v>
      </c>
      <c r="AI9" s="93">
        <v>2180</v>
      </c>
      <c r="AJ9" s="84">
        <v>2370.992101105845</v>
      </c>
      <c r="AK9" s="84">
        <v>1238.0250822521261</v>
      </c>
      <c r="AL9" s="99"/>
      <c r="AM9" s="99"/>
      <c r="AN9" s="99"/>
    </row>
    <row r="10" spans="2:40" ht="15" customHeight="1">
      <c r="B10" s="6"/>
      <c r="C10" s="7" t="s">
        <v>85</v>
      </c>
      <c r="D10" s="88">
        <v>446</v>
      </c>
      <c r="E10" s="98">
        <v>229</v>
      </c>
      <c r="F10" s="98">
        <v>34</v>
      </c>
      <c r="G10" s="98">
        <v>33</v>
      </c>
      <c r="H10" s="98">
        <v>25</v>
      </c>
      <c r="I10" s="98">
        <v>21</v>
      </c>
      <c r="J10" s="98">
        <v>24</v>
      </c>
      <c r="K10" s="98">
        <v>16</v>
      </c>
      <c r="L10" s="98">
        <v>10</v>
      </c>
      <c r="M10" s="98">
        <v>6</v>
      </c>
      <c r="N10" s="98">
        <v>10</v>
      </c>
      <c r="O10" s="98">
        <v>7</v>
      </c>
      <c r="P10" s="98">
        <v>10</v>
      </c>
      <c r="Q10" s="98">
        <v>4</v>
      </c>
      <c r="R10" s="98">
        <v>2</v>
      </c>
      <c r="S10" s="98">
        <v>5</v>
      </c>
      <c r="T10" s="98">
        <v>1</v>
      </c>
      <c r="U10" s="98">
        <v>2</v>
      </c>
      <c r="V10" s="98">
        <v>0</v>
      </c>
      <c r="W10" s="98">
        <v>0</v>
      </c>
      <c r="X10" s="98">
        <v>1</v>
      </c>
      <c r="Y10" s="98">
        <v>0</v>
      </c>
      <c r="Z10" s="98">
        <v>0</v>
      </c>
      <c r="AA10" s="98">
        <v>1</v>
      </c>
      <c r="AB10" s="98">
        <v>1</v>
      </c>
      <c r="AC10" s="98">
        <v>3</v>
      </c>
      <c r="AD10" s="98">
        <v>1</v>
      </c>
      <c r="AE10" s="98">
        <v>0</v>
      </c>
      <c r="AF10" s="98">
        <v>0</v>
      </c>
      <c r="AG10" s="98">
        <v>0</v>
      </c>
      <c r="AH10" s="98">
        <v>0</v>
      </c>
      <c r="AI10" s="93">
        <v>1580</v>
      </c>
      <c r="AJ10" s="84">
        <v>1833.8452914798206</v>
      </c>
      <c r="AK10" s="84">
        <v>1035.236708887015</v>
      </c>
      <c r="AL10" s="99"/>
      <c r="AM10" s="99"/>
      <c r="AN10" s="99"/>
    </row>
    <row r="11" spans="2:40" ht="15" customHeight="1">
      <c r="B11" s="235" t="s">
        <v>4</v>
      </c>
      <c r="C11" s="236"/>
      <c r="D11" s="89">
        <v>678</v>
      </c>
      <c r="E11" s="100">
        <v>267</v>
      </c>
      <c r="F11" s="100">
        <v>59</v>
      </c>
      <c r="G11" s="100">
        <v>64</v>
      </c>
      <c r="H11" s="100">
        <v>49</v>
      </c>
      <c r="I11" s="100">
        <v>63</v>
      </c>
      <c r="J11" s="100">
        <v>31</v>
      </c>
      <c r="K11" s="100">
        <v>33</v>
      </c>
      <c r="L11" s="100">
        <v>18</v>
      </c>
      <c r="M11" s="100">
        <v>26</v>
      </c>
      <c r="N11" s="100">
        <v>17</v>
      </c>
      <c r="O11" s="100">
        <v>15</v>
      </c>
      <c r="P11" s="100">
        <v>10</v>
      </c>
      <c r="Q11" s="100">
        <v>5</v>
      </c>
      <c r="R11" s="100">
        <v>5</v>
      </c>
      <c r="S11" s="100">
        <v>2</v>
      </c>
      <c r="T11" s="100">
        <v>1</v>
      </c>
      <c r="U11" s="100">
        <v>1</v>
      </c>
      <c r="V11" s="100">
        <v>1</v>
      </c>
      <c r="W11" s="100">
        <v>2</v>
      </c>
      <c r="X11" s="100">
        <v>3</v>
      </c>
      <c r="Y11" s="100">
        <v>1</v>
      </c>
      <c r="Z11" s="100">
        <v>0</v>
      </c>
      <c r="AA11" s="100">
        <v>0</v>
      </c>
      <c r="AB11" s="100">
        <v>0</v>
      </c>
      <c r="AC11" s="100">
        <v>1</v>
      </c>
      <c r="AD11" s="100">
        <v>1</v>
      </c>
      <c r="AE11" s="100">
        <v>0</v>
      </c>
      <c r="AF11" s="100">
        <v>0</v>
      </c>
      <c r="AG11" s="100">
        <v>0</v>
      </c>
      <c r="AH11" s="100">
        <v>3</v>
      </c>
      <c r="AI11" s="95">
        <v>1805</v>
      </c>
      <c r="AJ11" s="85">
        <v>1975.6637168141592</v>
      </c>
      <c r="AK11" s="85">
        <v>1004.8755762153842</v>
      </c>
      <c r="AL11" s="99"/>
      <c r="AM11" s="99"/>
      <c r="AN11" s="99"/>
    </row>
    <row r="12" spans="2:40" ht="15" customHeight="1">
      <c r="B12" s="233" t="s">
        <v>333</v>
      </c>
      <c r="C12" s="234"/>
      <c r="D12" s="86">
        <v>85</v>
      </c>
      <c r="E12" s="96">
        <v>34</v>
      </c>
      <c r="F12" s="96">
        <v>15</v>
      </c>
      <c r="G12" s="96">
        <v>10</v>
      </c>
      <c r="H12" s="96">
        <v>4</v>
      </c>
      <c r="I12" s="96">
        <v>5</v>
      </c>
      <c r="J12" s="96">
        <v>4</v>
      </c>
      <c r="K12" s="96">
        <v>5</v>
      </c>
      <c r="L12" s="96">
        <v>1</v>
      </c>
      <c r="M12" s="96">
        <v>2</v>
      </c>
      <c r="N12" s="96">
        <v>1</v>
      </c>
      <c r="O12" s="96">
        <v>1</v>
      </c>
      <c r="P12" s="96">
        <v>2</v>
      </c>
      <c r="Q12" s="96">
        <v>0</v>
      </c>
      <c r="R12" s="96">
        <v>0</v>
      </c>
      <c r="S12" s="96">
        <v>0</v>
      </c>
      <c r="T12" s="96">
        <v>0</v>
      </c>
      <c r="U12" s="96">
        <v>1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93">
        <v>1750</v>
      </c>
      <c r="AJ12" s="82">
        <v>1801.6235294117646</v>
      </c>
      <c r="AK12" s="82">
        <v>814.2425193958843</v>
      </c>
      <c r="AL12" s="99"/>
      <c r="AM12" s="99"/>
      <c r="AN12" s="99"/>
    </row>
    <row r="13" spans="2:40" ht="15" customHeight="1">
      <c r="B13" s="233" t="s">
        <v>334</v>
      </c>
      <c r="C13" s="234"/>
      <c r="D13" s="86">
        <v>65</v>
      </c>
      <c r="E13" s="96">
        <v>24</v>
      </c>
      <c r="F13" s="96">
        <v>5</v>
      </c>
      <c r="G13" s="96">
        <v>8</v>
      </c>
      <c r="H13" s="96">
        <v>7</v>
      </c>
      <c r="I13" s="96">
        <v>4</v>
      </c>
      <c r="J13" s="96">
        <v>3</v>
      </c>
      <c r="K13" s="96">
        <v>3</v>
      </c>
      <c r="L13" s="96">
        <v>0</v>
      </c>
      <c r="M13" s="96">
        <v>2</v>
      </c>
      <c r="N13" s="96">
        <v>0</v>
      </c>
      <c r="O13" s="96">
        <v>2</v>
      </c>
      <c r="P13" s="96">
        <v>1</v>
      </c>
      <c r="Q13" s="96">
        <v>1</v>
      </c>
      <c r="R13" s="96">
        <v>1</v>
      </c>
      <c r="S13" s="96">
        <v>0</v>
      </c>
      <c r="T13" s="96">
        <v>0</v>
      </c>
      <c r="U13" s="96">
        <v>0</v>
      </c>
      <c r="V13" s="96">
        <v>1</v>
      </c>
      <c r="W13" s="96">
        <v>0</v>
      </c>
      <c r="X13" s="96">
        <v>0</v>
      </c>
      <c r="Y13" s="96">
        <v>1</v>
      </c>
      <c r="Z13" s="96">
        <v>0</v>
      </c>
      <c r="AA13" s="96">
        <v>0</v>
      </c>
      <c r="AB13" s="96">
        <v>0</v>
      </c>
      <c r="AC13" s="96">
        <v>1</v>
      </c>
      <c r="AD13" s="96">
        <v>0</v>
      </c>
      <c r="AE13" s="96">
        <v>0</v>
      </c>
      <c r="AF13" s="96">
        <v>0</v>
      </c>
      <c r="AG13" s="96">
        <v>0</v>
      </c>
      <c r="AH13" s="96">
        <v>1</v>
      </c>
      <c r="AI13" s="93">
        <v>1832</v>
      </c>
      <c r="AJ13" s="82">
        <v>2120.8153846153846</v>
      </c>
      <c r="AK13" s="82">
        <v>1353.4204918962234</v>
      </c>
      <c r="AL13" s="99"/>
      <c r="AM13" s="99"/>
      <c r="AN13" s="99"/>
    </row>
    <row r="14" spans="2:40" ht="15" customHeight="1">
      <c r="B14" s="233" t="s">
        <v>335</v>
      </c>
      <c r="C14" s="234"/>
      <c r="D14" s="86">
        <v>49</v>
      </c>
      <c r="E14" s="96">
        <v>19</v>
      </c>
      <c r="F14" s="96">
        <v>4</v>
      </c>
      <c r="G14" s="96">
        <v>8</v>
      </c>
      <c r="H14" s="96">
        <v>4</v>
      </c>
      <c r="I14" s="96">
        <v>6</v>
      </c>
      <c r="J14" s="96">
        <v>1</v>
      </c>
      <c r="K14" s="96">
        <v>0</v>
      </c>
      <c r="L14" s="96">
        <v>1</v>
      </c>
      <c r="M14" s="96">
        <v>0</v>
      </c>
      <c r="N14" s="96">
        <v>3</v>
      </c>
      <c r="O14" s="96">
        <v>0</v>
      </c>
      <c r="P14" s="96">
        <v>0</v>
      </c>
      <c r="Q14" s="96">
        <v>0</v>
      </c>
      <c r="R14" s="96">
        <v>1</v>
      </c>
      <c r="S14" s="96">
        <v>0</v>
      </c>
      <c r="T14" s="96">
        <v>0</v>
      </c>
      <c r="U14" s="96">
        <v>0</v>
      </c>
      <c r="V14" s="96">
        <v>0</v>
      </c>
      <c r="W14" s="96">
        <v>2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3">
        <v>1930</v>
      </c>
      <c r="AJ14" s="82">
        <v>1832.6326530612246</v>
      </c>
      <c r="AK14" s="82">
        <v>1073.3112839455748</v>
      </c>
      <c r="AL14" s="99"/>
      <c r="AM14" s="99"/>
      <c r="AN14" s="99"/>
    </row>
    <row r="15" spans="2:40" ht="15" customHeight="1">
      <c r="B15" s="233" t="s">
        <v>336</v>
      </c>
      <c r="C15" s="234"/>
      <c r="D15" s="86">
        <v>5861</v>
      </c>
      <c r="E15" s="96">
        <v>932</v>
      </c>
      <c r="F15" s="96">
        <v>265</v>
      </c>
      <c r="G15" s="96">
        <v>386</v>
      </c>
      <c r="H15" s="96">
        <v>302</v>
      </c>
      <c r="I15" s="96">
        <v>365</v>
      </c>
      <c r="J15" s="96">
        <v>369</v>
      </c>
      <c r="K15" s="96">
        <v>325</v>
      </c>
      <c r="L15" s="96">
        <v>381</v>
      </c>
      <c r="M15" s="96">
        <v>257</v>
      </c>
      <c r="N15" s="96">
        <v>301</v>
      </c>
      <c r="O15" s="96">
        <v>266</v>
      </c>
      <c r="P15" s="96">
        <v>220</v>
      </c>
      <c r="Q15" s="96">
        <v>225</v>
      </c>
      <c r="R15" s="96">
        <v>160</v>
      </c>
      <c r="S15" s="96">
        <v>183</v>
      </c>
      <c r="T15" s="96">
        <v>124</v>
      </c>
      <c r="U15" s="96">
        <v>94</v>
      </c>
      <c r="V15" s="96">
        <v>120</v>
      </c>
      <c r="W15" s="96">
        <v>65</v>
      </c>
      <c r="X15" s="96">
        <v>70</v>
      </c>
      <c r="Y15" s="96">
        <v>47</v>
      </c>
      <c r="Z15" s="96">
        <v>59</v>
      </c>
      <c r="AA15" s="96">
        <v>55</v>
      </c>
      <c r="AB15" s="96">
        <v>29</v>
      </c>
      <c r="AC15" s="96">
        <v>28</v>
      </c>
      <c r="AD15" s="96">
        <v>37</v>
      </c>
      <c r="AE15" s="96">
        <v>23</v>
      </c>
      <c r="AF15" s="96">
        <v>25</v>
      </c>
      <c r="AG15" s="96">
        <v>22</v>
      </c>
      <c r="AH15" s="96">
        <v>126</v>
      </c>
      <c r="AI15" s="93">
        <v>2794</v>
      </c>
      <c r="AJ15" s="82">
        <v>3042.8981402491045</v>
      </c>
      <c r="AK15" s="82">
        <v>1551.6127827771427</v>
      </c>
      <c r="AL15" s="99"/>
      <c r="AM15" s="99"/>
      <c r="AN15" s="99"/>
    </row>
    <row r="16" spans="2:40" ht="15" customHeight="1">
      <c r="B16" s="233" t="s">
        <v>337</v>
      </c>
      <c r="C16" s="234"/>
      <c r="D16" s="86">
        <v>401</v>
      </c>
      <c r="E16" s="96">
        <v>205</v>
      </c>
      <c r="F16" s="96">
        <v>33</v>
      </c>
      <c r="G16" s="96">
        <v>30</v>
      </c>
      <c r="H16" s="96">
        <v>25</v>
      </c>
      <c r="I16" s="96">
        <v>18</v>
      </c>
      <c r="J16" s="96">
        <v>21</v>
      </c>
      <c r="K16" s="96">
        <v>14</v>
      </c>
      <c r="L16" s="96">
        <v>8</v>
      </c>
      <c r="M16" s="96">
        <v>5</v>
      </c>
      <c r="N16" s="96">
        <v>9</v>
      </c>
      <c r="O16" s="96">
        <v>6</v>
      </c>
      <c r="P16" s="96">
        <v>9</v>
      </c>
      <c r="Q16" s="96">
        <v>3</v>
      </c>
      <c r="R16" s="96">
        <v>2</v>
      </c>
      <c r="S16" s="96">
        <v>5</v>
      </c>
      <c r="T16" s="96">
        <v>1</v>
      </c>
      <c r="U16" s="96">
        <v>2</v>
      </c>
      <c r="V16" s="96">
        <v>0</v>
      </c>
      <c r="W16" s="96">
        <v>0</v>
      </c>
      <c r="X16" s="96">
        <v>1</v>
      </c>
      <c r="Y16" s="96">
        <v>0</v>
      </c>
      <c r="Z16" s="96">
        <v>0</v>
      </c>
      <c r="AA16" s="96">
        <v>1</v>
      </c>
      <c r="AB16" s="96">
        <v>0</v>
      </c>
      <c r="AC16" s="96">
        <v>2</v>
      </c>
      <c r="AD16" s="96">
        <v>1</v>
      </c>
      <c r="AE16" s="96">
        <v>0</v>
      </c>
      <c r="AF16" s="96">
        <v>0</v>
      </c>
      <c r="AG16" s="96">
        <v>0</v>
      </c>
      <c r="AH16" s="96">
        <v>0</v>
      </c>
      <c r="AI16" s="93">
        <v>1580</v>
      </c>
      <c r="AJ16" s="82">
        <v>1821.5336658354115</v>
      </c>
      <c r="AK16" s="82">
        <v>1003.5771592103807</v>
      </c>
      <c r="AL16" s="99"/>
      <c r="AM16" s="99"/>
      <c r="AN16" s="99"/>
    </row>
    <row r="17" spans="2:40" ht="15" customHeight="1">
      <c r="B17" s="233" t="s">
        <v>338</v>
      </c>
      <c r="C17" s="234"/>
      <c r="D17" s="86">
        <v>13</v>
      </c>
      <c r="E17" s="96">
        <v>7</v>
      </c>
      <c r="F17" s="96">
        <v>2</v>
      </c>
      <c r="G17" s="96">
        <v>1</v>
      </c>
      <c r="H17" s="96">
        <v>1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2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0</v>
      </c>
      <c r="AE17" s="96">
        <v>0</v>
      </c>
      <c r="AF17" s="96">
        <v>0</v>
      </c>
      <c r="AG17" s="96">
        <v>0</v>
      </c>
      <c r="AH17" s="96">
        <v>0</v>
      </c>
      <c r="AI17" s="93">
        <v>1500</v>
      </c>
      <c r="AJ17" s="82">
        <v>1750</v>
      </c>
      <c r="AK17" s="82">
        <v>840.0694415741276</v>
      </c>
      <c r="AL17" s="99"/>
      <c r="AM17" s="99"/>
      <c r="AN17" s="99"/>
    </row>
    <row r="18" spans="2:40" ht="15" customHeight="1">
      <c r="B18" s="233" t="s">
        <v>339</v>
      </c>
      <c r="C18" s="234"/>
      <c r="D18" s="86">
        <v>1266</v>
      </c>
      <c r="E18" s="96">
        <v>403</v>
      </c>
      <c r="F18" s="96">
        <v>86</v>
      </c>
      <c r="G18" s="96">
        <v>74</v>
      </c>
      <c r="H18" s="96">
        <v>75</v>
      </c>
      <c r="I18" s="96">
        <v>72</v>
      </c>
      <c r="J18" s="96">
        <v>87</v>
      </c>
      <c r="K18" s="96">
        <v>65</v>
      </c>
      <c r="L18" s="96">
        <v>68</v>
      </c>
      <c r="M18" s="96">
        <v>54</v>
      </c>
      <c r="N18" s="96">
        <v>50</v>
      </c>
      <c r="O18" s="96">
        <v>42</v>
      </c>
      <c r="P18" s="96">
        <v>35</v>
      </c>
      <c r="Q18" s="96">
        <v>32</v>
      </c>
      <c r="R18" s="96">
        <v>21</v>
      </c>
      <c r="S18" s="96">
        <v>23</v>
      </c>
      <c r="T18" s="96">
        <v>18</v>
      </c>
      <c r="U18" s="96">
        <v>12</v>
      </c>
      <c r="V18" s="96">
        <v>9</v>
      </c>
      <c r="W18" s="96">
        <v>9</v>
      </c>
      <c r="X18" s="96">
        <v>2</v>
      </c>
      <c r="Y18" s="96">
        <v>7</v>
      </c>
      <c r="Z18" s="96">
        <v>2</v>
      </c>
      <c r="AA18" s="96">
        <v>5</v>
      </c>
      <c r="AB18" s="96">
        <v>2</v>
      </c>
      <c r="AC18" s="96">
        <v>1</v>
      </c>
      <c r="AD18" s="96">
        <v>1</v>
      </c>
      <c r="AE18" s="96">
        <v>3</v>
      </c>
      <c r="AF18" s="96">
        <v>1</v>
      </c>
      <c r="AG18" s="96">
        <v>1</v>
      </c>
      <c r="AH18" s="96">
        <v>6</v>
      </c>
      <c r="AI18" s="93">
        <v>2180</v>
      </c>
      <c r="AJ18" s="82">
        <v>2370.992101105845</v>
      </c>
      <c r="AK18" s="82">
        <v>1238.0250822521261</v>
      </c>
      <c r="AL18" s="99"/>
      <c r="AM18" s="99"/>
      <c r="AN18" s="99"/>
    </row>
    <row r="19" spans="2:40" ht="15" customHeight="1">
      <c r="B19" s="233" t="s">
        <v>340</v>
      </c>
      <c r="C19" s="234"/>
      <c r="D19" s="86">
        <v>71</v>
      </c>
      <c r="E19" s="96">
        <v>23</v>
      </c>
      <c r="F19" s="96">
        <v>6</v>
      </c>
      <c r="G19" s="96">
        <v>5</v>
      </c>
      <c r="H19" s="96">
        <v>6</v>
      </c>
      <c r="I19" s="96">
        <v>7</v>
      </c>
      <c r="J19" s="96">
        <v>4</v>
      </c>
      <c r="K19" s="96">
        <v>4</v>
      </c>
      <c r="L19" s="96">
        <v>6</v>
      </c>
      <c r="M19" s="96">
        <v>3</v>
      </c>
      <c r="N19" s="96">
        <v>5</v>
      </c>
      <c r="O19" s="96">
        <v>0</v>
      </c>
      <c r="P19" s="96">
        <v>2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3">
        <v>2080</v>
      </c>
      <c r="AJ19" s="82">
        <v>2064.5915492957747</v>
      </c>
      <c r="AK19" s="82">
        <v>795.5012898878791</v>
      </c>
      <c r="AL19" s="99"/>
      <c r="AM19" s="99"/>
      <c r="AN19" s="99"/>
    </row>
    <row r="20" spans="2:40" ht="15" customHeight="1">
      <c r="B20" s="233" t="s">
        <v>341</v>
      </c>
      <c r="C20" s="234"/>
      <c r="D20" s="86">
        <v>35</v>
      </c>
      <c r="E20" s="96">
        <v>23</v>
      </c>
      <c r="F20" s="96">
        <v>1</v>
      </c>
      <c r="G20" s="96">
        <v>4</v>
      </c>
      <c r="H20" s="96">
        <v>0</v>
      </c>
      <c r="I20" s="96">
        <v>2</v>
      </c>
      <c r="J20" s="96">
        <v>1</v>
      </c>
      <c r="K20" s="96">
        <v>1</v>
      </c>
      <c r="L20" s="96">
        <v>1</v>
      </c>
      <c r="M20" s="96">
        <v>0</v>
      </c>
      <c r="N20" s="96">
        <v>1</v>
      </c>
      <c r="O20" s="96">
        <v>1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0</v>
      </c>
      <c r="AH20" s="96">
        <v>0</v>
      </c>
      <c r="AI20" s="93">
        <v>1500</v>
      </c>
      <c r="AJ20" s="82">
        <v>1666.6857142857143</v>
      </c>
      <c r="AK20" s="82">
        <v>663.0891951104835</v>
      </c>
      <c r="AL20" s="99"/>
      <c r="AM20" s="99"/>
      <c r="AN20" s="99"/>
    </row>
    <row r="21" spans="2:40" ht="15" customHeight="1">
      <c r="B21" s="233" t="s">
        <v>361</v>
      </c>
      <c r="C21" s="234"/>
      <c r="D21" s="86">
        <v>220</v>
      </c>
      <c r="E21" s="96">
        <v>85</v>
      </c>
      <c r="F21" s="96">
        <v>18</v>
      </c>
      <c r="G21" s="96">
        <v>14</v>
      </c>
      <c r="H21" s="96">
        <v>17</v>
      </c>
      <c r="I21" s="96">
        <v>24</v>
      </c>
      <c r="J21" s="96">
        <v>9</v>
      </c>
      <c r="K21" s="96">
        <v>16</v>
      </c>
      <c r="L21" s="96">
        <v>6</v>
      </c>
      <c r="M21" s="96">
        <v>9</v>
      </c>
      <c r="N21" s="96">
        <v>7</v>
      </c>
      <c r="O21" s="96">
        <v>4</v>
      </c>
      <c r="P21" s="96">
        <v>3</v>
      </c>
      <c r="Q21" s="96">
        <v>3</v>
      </c>
      <c r="R21" s="96">
        <v>0</v>
      </c>
      <c r="S21" s="96">
        <v>1</v>
      </c>
      <c r="T21" s="96">
        <v>1</v>
      </c>
      <c r="U21" s="96">
        <v>0</v>
      </c>
      <c r="V21" s="96">
        <v>0</v>
      </c>
      <c r="W21" s="96">
        <v>0</v>
      </c>
      <c r="X21" s="96">
        <v>1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96">
        <v>0</v>
      </c>
      <c r="AE21" s="96">
        <v>0</v>
      </c>
      <c r="AF21" s="96">
        <v>0</v>
      </c>
      <c r="AG21" s="96">
        <v>0</v>
      </c>
      <c r="AH21" s="96">
        <v>2</v>
      </c>
      <c r="AI21" s="93">
        <v>1910</v>
      </c>
      <c r="AJ21" s="82">
        <v>2015.5318181818182</v>
      </c>
      <c r="AK21" s="82">
        <v>1020.9556110397623</v>
      </c>
      <c r="AL21" s="99"/>
      <c r="AM21" s="99"/>
      <c r="AN21" s="99"/>
    </row>
    <row r="22" spans="2:40" ht="15" customHeight="1">
      <c r="B22" s="235" t="s">
        <v>342</v>
      </c>
      <c r="C22" s="236"/>
      <c r="D22" s="86">
        <v>95</v>
      </c>
      <c r="E22" s="96">
        <v>34</v>
      </c>
      <c r="F22" s="96">
        <v>5</v>
      </c>
      <c r="G22" s="96">
        <v>9</v>
      </c>
      <c r="H22" s="96">
        <v>4</v>
      </c>
      <c r="I22" s="96">
        <v>9</v>
      </c>
      <c r="J22" s="96">
        <v>8</v>
      </c>
      <c r="K22" s="96">
        <v>4</v>
      </c>
      <c r="L22" s="96">
        <v>2</v>
      </c>
      <c r="M22" s="96">
        <v>9</v>
      </c>
      <c r="N22" s="96">
        <v>0</v>
      </c>
      <c r="O22" s="96">
        <v>3</v>
      </c>
      <c r="P22" s="96">
        <v>1</v>
      </c>
      <c r="Q22" s="96">
        <v>1</v>
      </c>
      <c r="R22" s="96">
        <v>2</v>
      </c>
      <c r="S22" s="96">
        <v>1</v>
      </c>
      <c r="T22" s="96">
        <v>0</v>
      </c>
      <c r="U22" s="96">
        <v>0</v>
      </c>
      <c r="V22" s="96">
        <v>0</v>
      </c>
      <c r="W22" s="96">
        <v>0</v>
      </c>
      <c r="X22" s="96">
        <v>2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1</v>
      </c>
      <c r="AE22" s="96">
        <v>0</v>
      </c>
      <c r="AF22" s="96">
        <v>0</v>
      </c>
      <c r="AG22" s="96">
        <v>0</v>
      </c>
      <c r="AH22" s="96">
        <v>0</v>
      </c>
      <c r="AI22" s="93">
        <v>1985</v>
      </c>
      <c r="AJ22" s="82">
        <v>2193.3473684210526</v>
      </c>
      <c r="AK22" s="82">
        <v>1061.5283017886618</v>
      </c>
      <c r="AL22" s="99"/>
      <c r="AM22" s="99"/>
      <c r="AN22" s="99"/>
    </row>
    <row r="23" spans="2:40" ht="15" customHeight="1">
      <c r="B23" s="233" t="s">
        <v>5</v>
      </c>
      <c r="C23" s="234"/>
      <c r="D23" s="87">
        <v>85</v>
      </c>
      <c r="E23" s="97">
        <v>34</v>
      </c>
      <c r="F23" s="97">
        <v>15</v>
      </c>
      <c r="G23" s="97">
        <v>10</v>
      </c>
      <c r="H23" s="97">
        <v>4</v>
      </c>
      <c r="I23" s="97">
        <v>5</v>
      </c>
      <c r="J23" s="97">
        <v>4</v>
      </c>
      <c r="K23" s="97">
        <v>5</v>
      </c>
      <c r="L23" s="97">
        <v>1</v>
      </c>
      <c r="M23" s="97">
        <v>2</v>
      </c>
      <c r="N23" s="97">
        <v>1</v>
      </c>
      <c r="O23" s="97">
        <v>1</v>
      </c>
      <c r="P23" s="97">
        <v>2</v>
      </c>
      <c r="Q23" s="97">
        <v>0</v>
      </c>
      <c r="R23" s="97">
        <v>0</v>
      </c>
      <c r="S23" s="97">
        <v>0</v>
      </c>
      <c r="T23" s="97">
        <v>0</v>
      </c>
      <c r="U23" s="97">
        <v>1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90">
        <v>1750</v>
      </c>
      <c r="AJ23" s="83">
        <v>1801.6235294117646</v>
      </c>
      <c r="AK23" s="83">
        <v>814.2425193958843</v>
      </c>
      <c r="AL23" s="99"/>
      <c r="AM23" s="99"/>
      <c r="AN23" s="99"/>
    </row>
    <row r="24" spans="2:40" ht="15" customHeight="1">
      <c r="B24" s="233" t="s">
        <v>6</v>
      </c>
      <c r="C24" s="234"/>
      <c r="D24" s="8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v>0</v>
      </c>
      <c r="AH24" s="98">
        <v>0</v>
      </c>
      <c r="AI24" s="93" t="s">
        <v>382</v>
      </c>
      <c r="AJ24" s="84" t="s">
        <v>382</v>
      </c>
      <c r="AK24" s="84" t="s">
        <v>382</v>
      </c>
      <c r="AL24" s="99"/>
      <c r="AM24" s="99"/>
      <c r="AN24" s="99"/>
    </row>
    <row r="25" spans="2:40" ht="15" customHeight="1">
      <c r="B25" s="233" t="s">
        <v>7</v>
      </c>
      <c r="C25" s="234"/>
      <c r="D25" s="88">
        <v>6</v>
      </c>
      <c r="E25" s="98">
        <v>1</v>
      </c>
      <c r="F25" s="98">
        <v>0</v>
      </c>
      <c r="G25" s="98">
        <v>0</v>
      </c>
      <c r="H25" s="98">
        <v>3</v>
      </c>
      <c r="I25" s="98">
        <v>1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1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  <c r="AI25" s="93">
        <v>2070</v>
      </c>
      <c r="AJ25" s="84">
        <v>2056.6666666666665</v>
      </c>
      <c r="AK25" s="84">
        <v>1078.1774745683879</v>
      </c>
      <c r="AL25" s="99"/>
      <c r="AM25" s="99"/>
      <c r="AN25" s="99"/>
    </row>
    <row r="26" spans="2:40" ht="15" customHeight="1">
      <c r="B26" s="233" t="s">
        <v>8</v>
      </c>
      <c r="C26" s="234"/>
      <c r="D26" s="88">
        <v>42</v>
      </c>
      <c r="E26" s="98">
        <v>13</v>
      </c>
      <c r="F26" s="98">
        <v>3</v>
      </c>
      <c r="G26" s="98">
        <v>7</v>
      </c>
      <c r="H26" s="98">
        <v>2</v>
      </c>
      <c r="I26" s="98">
        <v>2</v>
      </c>
      <c r="J26" s="98">
        <v>3</v>
      </c>
      <c r="K26" s="98">
        <v>3</v>
      </c>
      <c r="L26" s="98">
        <v>0</v>
      </c>
      <c r="M26" s="98">
        <v>2</v>
      </c>
      <c r="N26" s="98">
        <v>0</v>
      </c>
      <c r="O26" s="98">
        <v>1</v>
      </c>
      <c r="P26" s="98">
        <v>0</v>
      </c>
      <c r="Q26" s="98">
        <v>1</v>
      </c>
      <c r="R26" s="98">
        <v>1</v>
      </c>
      <c r="S26" s="98">
        <v>0</v>
      </c>
      <c r="T26" s="98">
        <v>0</v>
      </c>
      <c r="U26" s="98">
        <v>0</v>
      </c>
      <c r="V26" s="98">
        <v>1</v>
      </c>
      <c r="W26" s="98">
        <v>0</v>
      </c>
      <c r="X26" s="98">
        <v>0</v>
      </c>
      <c r="Y26" s="98">
        <v>1</v>
      </c>
      <c r="Z26" s="98">
        <v>0</v>
      </c>
      <c r="AA26" s="98">
        <v>0</v>
      </c>
      <c r="AB26" s="98">
        <v>0</v>
      </c>
      <c r="AC26" s="98">
        <v>1</v>
      </c>
      <c r="AD26" s="98">
        <v>0</v>
      </c>
      <c r="AE26" s="98">
        <v>0</v>
      </c>
      <c r="AF26" s="98">
        <v>0</v>
      </c>
      <c r="AG26" s="98">
        <v>0</v>
      </c>
      <c r="AH26" s="98">
        <v>1</v>
      </c>
      <c r="AI26" s="93">
        <v>1890</v>
      </c>
      <c r="AJ26" s="84">
        <v>2362.9761904761904</v>
      </c>
      <c r="AK26" s="84">
        <v>1529.2505495574355</v>
      </c>
      <c r="AL26" s="99"/>
      <c r="AM26" s="99"/>
      <c r="AN26" s="99"/>
    </row>
    <row r="27" spans="2:40" ht="15" customHeight="1">
      <c r="B27" s="233" t="s">
        <v>9</v>
      </c>
      <c r="C27" s="234"/>
      <c r="D27" s="88">
        <v>4</v>
      </c>
      <c r="E27" s="98">
        <v>2</v>
      </c>
      <c r="F27" s="98">
        <v>0</v>
      </c>
      <c r="G27" s="98">
        <v>1</v>
      </c>
      <c r="H27" s="98">
        <v>0</v>
      </c>
      <c r="I27" s="98">
        <v>1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98">
        <v>0</v>
      </c>
      <c r="AH27" s="98">
        <v>0</v>
      </c>
      <c r="AI27" s="93">
        <v>1699</v>
      </c>
      <c r="AJ27" s="84">
        <v>1544.5</v>
      </c>
      <c r="AK27" s="84">
        <v>704.0082859360866</v>
      </c>
      <c r="AL27" s="99"/>
      <c r="AM27" s="99"/>
      <c r="AN27" s="99"/>
    </row>
    <row r="28" spans="2:40" ht="15" customHeight="1">
      <c r="B28" s="233" t="s">
        <v>10</v>
      </c>
      <c r="C28" s="234"/>
      <c r="D28" s="88">
        <v>5</v>
      </c>
      <c r="E28" s="98">
        <v>4</v>
      </c>
      <c r="F28" s="98">
        <v>0</v>
      </c>
      <c r="G28" s="98">
        <v>0</v>
      </c>
      <c r="H28" s="98">
        <v>1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98">
        <v>0</v>
      </c>
      <c r="AD28" s="98">
        <v>0</v>
      </c>
      <c r="AE28" s="98">
        <v>0</v>
      </c>
      <c r="AF28" s="98">
        <v>0</v>
      </c>
      <c r="AG28" s="98">
        <v>0</v>
      </c>
      <c r="AH28" s="98">
        <v>0</v>
      </c>
      <c r="AI28" s="93">
        <v>1330</v>
      </c>
      <c r="AJ28" s="84">
        <v>1458</v>
      </c>
      <c r="AK28" s="84">
        <v>365.26702561277006</v>
      </c>
      <c r="AL28" s="99"/>
      <c r="AM28" s="99"/>
      <c r="AN28" s="99"/>
    </row>
    <row r="29" spans="2:40" ht="15" customHeight="1">
      <c r="B29" s="233" t="s">
        <v>11</v>
      </c>
      <c r="C29" s="234"/>
      <c r="D29" s="88">
        <v>8</v>
      </c>
      <c r="E29" s="98">
        <v>4</v>
      </c>
      <c r="F29" s="98">
        <v>2</v>
      </c>
      <c r="G29" s="98">
        <v>0</v>
      </c>
      <c r="H29" s="98">
        <v>1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1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8">
        <v>0</v>
      </c>
      <c r="AD29" s="98">
        <v>0</v>
      </c>
      <c r="AE29" s="98">
        <v>0</v>
      </c>
      <c r="AF29" s="98">
        <v>0</v>
      </c>
      <c r="AG29" s="98">
        <v>0</v>
      </c>
      <c r="AH29" s="98">
        <v>0</v>
      </c>
      <c r="AI29" s="93">
        <v>1500</v>
      </c>
      <c r="AJ29" s="84">
        <v>1600</v>
      </c>
      <c r="AK29" s="84">
        <v>872.8606499812638</v>
      </c>
      <c r="AL29" s="99"/>
      <c r="AM29" s="99"/>
      <c r="AN29" s="99"/>
    </row>
    <row r="30" spans="2:40" ht="15" customHeight="1">
      <c r="B30" s="233" t="s">
        <v>12</v>
      </c>
      <c r="C30" s="234"/>
      <c r="D30" s="88">
        <v>37</v>
      </c>
      <c r="E30" s="98">
        <v>15</v>
      </c>
      <c r="F30" s="98">
        <v>2</v>
      </c>
      <c r="G30" s="98">
        <v>4</v>
      </c>
      <c r="H30" s="98">
        <v>6</v>
      </c>
      <c r="I30" s="98">
        <v>5</v>
      </c>
      <c r="J30" s="98">
        <v>0</v>
      </c>
      <c r="K30" s="98">
        <v>0</v>
      </c>
      <c r="L30" s="98">
        <v>0</v>
      </c>
      <c r="M30" s="98">
        <v>1</v>
      </c>
      <c r="N30" s="98">
        <v>0</v>
      </c>
      <c r="O30" s="98">
        <v>2</v>
      </c>
      <c r="P30" s="98">
        <v>1</v>
      </c>
      <c r="Q30" s="98">
        <v>0</v>
      </c>
      <c r="R30" s="98">
        <v>1</v>
      </c>
      <c r="S30" s="98">
        <v>0</v>
      </c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98">
        <v>0</v>
      </c>
      <c r="AD30" s="98">
        <v>0</v>
      </c>
      <c r="AE30" s="98">
        <v>0</v>
      </c>
      <c r="AF30" s="98">
        <v>0</v>
      </c>
      <c r="AG30" s="98">
        <v>0</v>
      </c>
      <c r="AH30" s="98">
        <v>0</v>
      </c>
      <c r="AI30" s="93">
        <v>1850</v>
      </c>
      <c r="AJ30" s="84">
        <v>1763.7837837837837</v>
      </c>
      <c r="AK30" s="84">
        <v>948.1278375811968</v>
      </c>
      <c r="AL30" s="99"/>
      <c r="AM30" s="99"/>
      <c r="AN30" s="99"/>
    </row>
    <row r="31" spans="2:40" ht="15" customHeight="1">
      <c r="B31" s="233" t="s">
        <v>13</v>
      </c>
      <c r="C31" s="234"/>
      <c r="D31" s="88">
        <v>14</v>
      </c>
      <c r="E31" s="98">
        <v>5</v>
      </c>
      <c r="F31" s="98">
        <v>2</v>
      </c>
      <c r="G31" s="98">
        <v>5</v>
      </c>
      <c r="H31" s="98">
        <v>0</v>
      </c>
      <c r="I31" s="98">
        <v>1</v>
      </c>
      <c r="J31" s="98">
        <v>1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  <c r="AI31" s="93">
        <v>1805</v>
      </c>
      <c r="AJ31" s="84">
        <v>1594.2857142857142</v>
      </c>
      <c r="AK31" s="84">
        <v>609.8513600203588</v>
      </c>
      <c r="AL31" s="99"/>
      <c r="AM31" s="99"/>
      <c r="AN31" s="99"/>
    </row>
    <row r="32" spans="2:40" ht="15" customHeight="1">
      <c r="B32" s="233" t="s">
        <v>14</v>
      </c>
      <c r="C32" s="234"/>
      <c r="D32" s="88">
        <v>17</v>
      </c>
      <c r="E32" s="98">
        <v>11</v>
      </c>
      <c r="F32" s="98">
        <v>1</v>
      </c>
      <c r="G32" s="98">
        <v>1</v>
      </c>
      <c r="H32" s="98">
        <v>2</v>
      </c>
      <c r="I32" s="98">
        <v>1</v>
      </c>
      <c r="J32" s="98">
        <v>0</v>
      </c>
      <c r="K32" s="98">
        <v>0</v>
      </c>
      <c r="L32" s="98">
        <v>0</v>
      </c>
      <c r="M32" s="98">
        <v>0</v>
      </c>
      <c r="N32" s="98">
        <v>1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98">
        <v>0</v>
      </c>
      <c r="AE32" s="98">
        <v>0</v>
      </c>
      <c r="AF32" s="98">
        <v>0</v>
      </c>
      <c r="AG32" s="98">
        <v>0</v>
      </c>
      <c r="AH32" s="98">
        <v>0</v>
      </c>
      <c r="AI32" s="93">
        <v>1050</v>
      </c>
      <c r="AJ32" s="84">
        <v>1307.0588235294117</v>
      </c>
      <c r="AK32" s="84">
        <v>813.9085076490658</v>
      </c>
      <c r="AL32" s="99"/>
      <c r="AM32" s="99"/>
      <c r="AN32" s="99"/>
    </row>
    <row r="33" spans="2:40" ht="15" customHeight="1">
      <c r="B33" s="233" t="s">
        <v>15</v>
      </c>
      <c r="C33" s="234"/>
      <c r="D33" s="88">
        <v>734</v>
      </c>
      <c r="E33" s="98">
        <v>257</v>
      </c>
      <c r="F33" s="98">
        <v>42</v>
      </c>
      <c r="G33" s="98">
        <v>66</v>
      </c>
      <c r="H33" s="98">
        <v>47</v>
      </c>
      <c r="I33" s="98">
        <v>67</v>
      </c>
      <c r="J33" s="98">
        <v>43</v>
      </c>
      <c r="K33" s="98">
        <v>39</v>
      </c>
      <c r="L33" s="98">
        <v>46</v>
      </c>
      <c r="M33" s="98">
        <v>26</v>
      </c>
      <c r="N33" s="98">
        <v>26</v>
      </c>
      <c r="O33" s="98">
        <v>21</v>
      </c>
      <c r="P33" s="98">
        <v>17</v>
      </c>
      <c r="Q33" s="98">
        <v>7</v>
      </c>
      <c r="R33" s="98">
        <v>8</v>
      </c>
      <c r="S33" s="98">
        <v>7</v>
      </c>
      <c r="T33" s="98">
        <v>5</v>
      </c>
      <c r="U33" s="98">
        <v>2</v>
      </c>
      <c r="V33" s="98">
        <v>0</v>
      </c>
      <c r="W33" s="98">
        <v>1</v>
      </c>
      <c r="X33" s="98">
        <v>2</v>
      </c>
      <c r="Y33" s="98">
        <v>1</v>
      </c>
      <c r="Z33" s="98">
        <v>2</v>
      </c>
      <c r="AA33" s="98">
        <v>0</v>
      </c>
      <c r="AB33" s="98">
        <v>0</v>
      </c>
      <c r="AC33" s="98">
        <v>0</v>
      </c>
      <c r="AD33" s="98">
        <v>0</v>
      </c>
      <c r="AE33" s="98">
        <v>0</v>
      </c>
      <c r="AF33" s="98">
        <v>0</v>
      </c>
      <c r="AG33" s="98">
        <v>0</v>
      </c>
      <c r="AH33" s="98">
        <v>2</v>
      </c>
      <c r="AI33" s="93">
        <v>2000</v>
      </c>
      <c r="AJ33" s="84">
        <v>2105.1389645776567</v>
      </c>
      <c r="AK33" s="84">
        <v>1029.4590546456093</v>
      </c>
      <c r="AL33" s="99"/>
      <c r="AM33" s="99"/>
      <c r="AN33" s="99"/>
    </row>
    <row r="34" spans="2:40" ht="15" customHeight="1">
      <c r="B34" s="233" t="s">
        <v>16</v>
      </c>
      <c r="C34" s="234"/>
      <c r="D34" s="88">
        <v>434</v>
      </c>
      <c r="E34" s="98">
        <v>140</v>
      </c>
      <c r="F34" s="98">
        <v>32</v>
      </c>
      <c r="G34" s="98">
        <v>41</v>
      </c>
      <c r="H34" s="98">
        <v>39</v>
      </c>
      <c r="I34" s="98">
        <v>30</v>
      </c>
      <c r="J34" s="98">
        <v>31</v>
      </c>
      <c r="K34" s="98">
        <v>28</v>
      </c>
      <c r="L34" s="98">
        <v>22</v>
      </c>
      <c r="M34" s="98">
        <v>16</v>
      </c>
      <c r="N34" s="98">
        <v>8</v>
      </c>
      <c r="O34" s="98">
        <v>12</v>
      </c>
      <c r="P34" s="98">
        <v>6</v>
      </c>
      <c r="Q34" s="98">
        <v>4</v>
      </c>
      <c r="R34" s="98">
        <v>4</v>
      </c>
      <c r="S34" s="98">
        <v>3</v>
      </c>
      <c r="T34" s="98">
        <v>3</v>
      </c>
      <c r="U34" s="98">
        <v>2</v>
      </c>
      <c r="V34" s="98">
        <v>3</v>
      </c>
      <c r="W34" s="98">
        <v>1</v>
      </c>
      <c r="X34" s="98">
        <v>1</v>
      </c>
      <c r="Y34" s="98">
        <v>3</v>
      </c>
      <c r="Z34" s="98">
        <v>3</v>
      </c>
      <c r="AA34" s="98">
        <v>0</v>
      </c>
      <c r="AB34" s="98">
        <v>0</v>
      </c>
      <c r="AC34" s="98">
        <v>0</v>
      </c>
      <c r="AD34" s="98">
        <v>1</v>
      </c>
      <c r="AE34" s="98">
        <v>0</v>
      </c>
      <c r="AF34" s="98">
        <v>0</v>
      </c>
      <c r="AG34" s="98">
        <v>1</v>
      </c>
      <c r="AH34" s="98">
        <v>0</v>
      </c>
      <c r="AI34" s="93">
        <v>2000</v>
      </c>
      <c r="AJ34" s="84">
        <v>2153.2004608294933</v>
      </c>
      <c r="AK34" s="84">
        <v>1063.1190282690295</v>
      </c>
      <c r="AL34" s="99"/>
      <c r="AM34" s="99"/>
      <c r="AN34" s="99"/>
    </row>
    <row r="35" spans="2:40" ht="15" customHeight="1">
      <c r="B35" s="233" t="s">
        <v>17</v>
      </c>
      <c r="C35" s="234"/>
      <c r="D35" s="88">
        <v>3118</v>
      </c>
      <c r="E35" s="98">
        <v>163</v>
      </c>
      <c r="F35" s="98">
        <v>79</v>
      </c>
      <c r="G35" s="98">
        <v>139</v>
      </c>
      <c r="H35" s="98">
        <v>120</v>
      </c>
      <c r="I35" s="98">
        <v>156</v>
      </c>
      <c r="J35" s="98">
        <v>197</v>
      </c>
      <c r="K35" s="98">
        <v>185</v>
      </c>
      <c r="L35" s="98">
        <v>212</v>
      </c>
      <c r="M35" s="98">
        <v>151</v>
      </c>
      <c r="N35" s="98">
        <v>183</v>
      </c>
      <c r="O35" s="98">
        <v>175</v>
      </c>
      <c r="P35" s="98">
        <v>148</v>
      </c>
      <c r="Q35" s="98">
        <v>167</v>
      </c>
      <c r="R35" s="98">
        <v>112</v>
      </c>
      <c r="S35" s="98">
        <v>138</v>
      </c>
      <c r="T35" s="98">
        <v>102</v>
      </c>
      <c r="U35" s="98">
        <v>78</v>
      </c>
      <c r="V35" s="98">
        <v>104</v>
      </c>
      <c r="W35" s="98">
        <v>50</v>
      </c>
      <c r="X35" s="98">
        <v>62</v>
      </c>
      <c r="Y35" s="98">
        <v>36</v>
      </c>
      <c r="Z35" s="98">
        <v>45</v>
      </c>
      <c r="AA35" s="98">
        <v>51</v>
      </c>
      <c r="AB35" s="98">
        <v>26</v>
      </c>
      <c r="AC35" s="98">
        <v>25</v>
      </c>
      <c r="AD35" s="98">
        <v>33</v>
      </c>
      <c r="AE35" s="98">
        <v>21</v>
      </c>
      <c r="AF35" s="98">
        <v>22</v>
      </c>
      <c r="AG35" s="98">
        <v>20</v>
      </c>
      <c r="AH35" s="98">
        <v>118</v>
      </c>
      <c r="AI35" s="93">
        <v>3380</v>
      </c>
      <c r="AJ35" s="84">
        <v>3652.1590763309814</v>
      </c>
      <c r="AK35" s="84">
        <v>1601.602363248791</v>
      </c>
      <c r="AL35" s="99"/>
      <c r="AM35" s="99"/>
      <c r="AN35" s="99"/>
    </row>
    <row r="36" spans="2:40" ht="15" customHeight="1">
      <c r="B36" s="233" t="s">
        <v>18</v>
      </c>
      <c r="C36" s="234"/>
      <c r="D36" s="88">
        <v>1485</v>
      </c>
      <c r="E36" s="98">
        <v>330</v>
      </c>
      <c r="F36" s="98">
        <v>108</v>
      </c>
      <c r="G36" s="98">
        <v>132</v>
      </c>
      <c r="H36" s="98">
        <v>90</v>
      </c>
      <c r="I36" s="98">
        <v>103</v>
      </c>
      <c r="J36" s="98">
        <v>94</v>
      </c>
      <c r="K36" s="98">
        <v>71</v>
      </c>
      <c r="L36" s="98">
        <v>98</v>
      </c>
      <c r="M36" s="98">
        <v>62</v>
      </c>
      <c r="N36" s="98">
        <v>83</v>
      </c>
      <c r="O36" s="98">
        <v>55</v>
      </c>
      <c r="P36" s="98">
        <v>47</v>
      </c>
      <c r="Q36" s="98">
        <v>46</v>
      </c>
      <c r="R36" s="98">
        <v>35</v>
      </c>
      <c r="S36" s="98">
        <v>35</v>
      </c>
      <c r="T36" s="98">
        <v>14</v>
      </c>
      <c r="U36" s="98">
        <v>12</v>
      </c>
      <c r="V36" s="98">
        <v>13</v>
      </c>
      <c r="W36" s="98">
        <v>13</v>
      </c>
      <c r="X36" s="98">
        <v>5</v>
      </c>
      <c r="Y36" s="98">
        <v>7</v>
      </c>
      <c r="Z36" s="98">
        <v>9</v>
      </c>
      <c r="AA36" s="98">
        <v>4</v>
      </c>
      <c r="AB36" s="98">
        <v>2</v>
      </c>
      <c r="AC36" s="98">
        <v>2</v>
      </c>
      <c r="AD36" s="98">
        <v>3</v>
      </c>
      <c r="AE36" s="98">
        <v>2</v>
      </c>
      <c r="AF36" s="98">
        <v>3</v>
      </c>
      <c r="AG36" s="98">
        <v>1</v>
      </c>
      <c r="AH36" s="98">
        <v>6</v>
      </c>
      <c r="AI36" s="93">
        <v>2380</v>
      </c>
      <c r="AJ36" s="84">
        <v>2559.3387205387207</v>
      </c>
      <c r="AK36" s="84">
        <v>1193.477583789405</v>
      </c>
      <c r="AL36" s="99"/>
      <c r="AM36" s="99"/>
      <c r="AN36" s="99"/>
    </row>
    <row r="37" spans="2:40" ht="15" customHeight="1">
      <c r="B37" s="233" t="s">
        <v>19</v>
      </c>
      <c r="C37" s="234"/>
      <c r="D37" s="88">
        <v>9</v>
      </c>
      <c r="E37" s="98">
        <v>2</v>
      </c>
      <c r="F37" s="98">
        <v>0</v>
      </c>
      <c r="G37" s="98">
        <v>2</v>
      </c>
      <c r="H37" s="98">
        <v>1</v>
      </c>
      <c r="I37" s="98">
        <v>3</v>
      </c>
      <c r="J37" s="98">
        <v>0</v>
      </c>
      <c r="K37" s="98">
        <v>0</v>
      </c>
      <c r="L37" s="98">
        <v>0</v>
      </c>
      <c r="M37" s="98">
        <v>0</v>
      </c>
      <c r="N37" s="98">
        <v>1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98">
        <v>0</v>
      </c>
      <c r="W37" s="98">
        <v>0</v>
      </c>
      <c r="X37" s="98">
        <v>0</v>
      </c>
      <c r="Y37" s="98">
        <v>0</v>
      </c>
      <c r="Z37" s="98">
        <v>0</v>
      </c>
      <c r="AA37" s="98">
        <v>0</v>
      </c>
      <c r="AB37" s="98">
        <v>0</v>
      </c>
      <c r="AC37" s="98">
        <v>0</v>
      </c>
      <c r="AD37" s="98">
        <v>0</v>
      </c>
      <c r="AE37" s="98">
        <v>0</v>
      </c>
      <c r="AF37" s="98">
        <v>0</v>
      </c>
      <c r="AG37" s="98">
        <v>0</v>
      </c>
      <c r="AH37" s="98">
        <v>0</v>
      </c>
      <c r="AI37" s="93">
        <v>2000</v>
      </c>
      <c r="AJ37" s="84">
        <v>2044.3333333333333</v>
      </c>
      <c r="AK37" s="84">
        <v>640.5419580324149</v>
      </c>
      <c r="AL37" s="99"/>
      <c r="AM37" s="99"/>
      <c r="AN37" s="99"/>
    </row>
    <row r="38" spans="2:40" ht="15" customHeight="1">
      <c r="B38" s="233" t="s">
        <v>20</v>
      </c>
      <c r="C38" s="234"/>
      <c r="D38" s="88">
        <v>2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2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8">
        <v>0</v>
      </c>
      <c r="AG38" s="98">
        <v>0</v>
      </c>
      <c r="AH38" s="98">
        <v>0</v>
      </c>
      <c r="AI38" s="93">
        <v>3450</v>
      </c>
      <c r="AJ38" s="84">
        <v>3450</v>
      </c>
      <c r="AK38" s="84">
        <v>42.42640687119285</v>
      </c>
      <c r="AL38" s="99"/>
      <c r="AM38" s="99"/>
      <c r="AN38" s="99"/>
    </row>
    <row r="39" spans="2:40" ht="15" customHeight="1">
      <c r="B39" s="233" t="s">
        <v>21</v>
      </c>
      <c r="C39" s="234"/>
      <c r="D39" s="88">
        <v>7</v>
      </c>
      <c r="E39" s="98">
        <v>4</v>
      </c>
      <c r="F39" s="98">
        <v>1</v>
      </c>
      <c r="G39" s="98">
        <v>1</v>
      </c>
      <c r="H39" s="98">
        <v>1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8">
        <v>0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8">
        <v>0</v>
      </c>
      <c r="AE39" s="98">
        <v>0</v>
      </c>
      <c r="AF39" s="98">
        <v>0</v>
      </c>
      <c r="AG39" s="98">
        <v>0</v>
      </c>
      <c r="AH39" s="98">
        <v>0</v>
      </c>
      <c r="AI39" s="93">
        <v>1340</v>
      </c>
      <c r="AJ39" s="84">
        <v>1445.7142857142858</v>
      </c>
      <c r="AK39" s="84">
        <v>491.38773362987473</v>
      </c>
      <c r="AL39" s="99"/>
      <c r="AM39" s="99"/>
      <c r="AN39" s="99"/>
    </row>
    <row r="40" spans="2:40" ht="15" customHeight="1">
      <c r="B40" s="233" t="s">
        <v>22</v>
      </c>
      <c r="C40" s="234"/>
      <c r="D40" s="88">
        <v>4</v>
      </c>
      <c r="E40" s="98">
        <v>3</v>
      </c>
      <c r="F40" s="98">
        <v>1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I40" s="93">
        <v>1400</v>
      </c>
      <c r="AJ40" s="84">
        <v>1432.5</v>
      </c>
      <c r="AK40" s="84">
        <v>249.44939366532844</v>
      </c>
      <c r="AL40" s="99"/>
      <c r="AM40" s="99"/>
      <c r="AN40" s="99"/>
    </row>
    <row r="41" spans="2:40" ht="15" customHeight="1">
      <c r="B41" s="233" t="s">
        <v>23</v>
      </c>
      <c r="C41" s="234"/>
      <c r="D41" s="88">
        <v>8</v>
      </c>
      <c r="E41" s="98">
        <v>3</v>
      </c>
      <c r="F41" s="98">
        <v>1</v>
      </c>
      <c r="G41" s="98">
        <v>1</v>
      </c>
      <c r="H41" s="98">
        <v>0</v>
      </c>
      <c r="I41" s="98">
        <v>1</v>
      </c>
      <c r="J41" s="98">
        <v>1</v>
      </c>
      <c r="K41" s="98">
        <v>0</v>
      </c>
      <c r="L41" s="98">
        <v>1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8">
        <v>0</v>
      </c>
      <c r="AC41" s="98">
        <v>0</v>
      </c>
      <c r="AD41" s="98">
        <v>0</v>
      </c>
      <c r="AE41" s="98">
        <v>0</v>
      </c>
      <c r="AF41" s="98">
        <v>0</v>
      </c>
      <c r="AG41" s="98">
        <v>0</v>
      </c>
      <c r="AH41" s="98">
        <v>0</v>
      </c>
      <c r="AI41" s="93">
        <v>1800</v>
      </c>
      <c r="AJ41" s="84">
        <v>1749.375</v>
      </c>
      <c r="AK41" s="84">
        <v>818.5110065583375</v>
      </c>
      <c r="AL41" s="99"/>
      <c r="AM41" s="99"/>
      <c r="AN41" s="99"/>
    </row>
    <row r="42" spans="2:40" ht="15" customHeight="1">
      <c r="B42" s="233" t="s">
        <v>24</v>
      </c>
      <c r="C42" s="234"/>
      <c r="D42" s="88">
        <v>9</v>
      </c>
      <c r="E42" s="98">
        <v>1</v>
      </c>
      <c r="F42" s="98">
        <v>1</v>
      </c>
      <c r="G42" s="98">
        <v>0</v>
      </c>
      <c r="H42" s="98">
        <v>1</v>
      </c>
      <c r="I42" s="98">
        <v>1</v>
      </c>
      <c r="J42" s="98">
        <v>0</v>
      </c>
      <c r="K42" s="98">
        <v>0</v>
      </c>
      <c r="L42" s="98">
        <v>1</v>
      </c>
      <c r="M42" s="98">
        <v>0</v>
      </c>
      <c r="N42" s="98">
        <v>1</v>
      </c>
      <c r="O42" s="98">
        <v>0</v>
      </c>
      <c r="P42" s="98">
        <v>0</v>
      </c>
      <c r="Q42" s="98">
        <v>0</v>
      </c>
      <c r="R42" s="98">
        <v>1</v>
      </c>
      <c r="S42" s="98">
        <v>0</v>
      </c>
      <c r="T42" s="98">
        <v>0</v>
      </c>
      <c r="U42" s="98">
        <v>0</v>
      </c>
      <c r="V42" s="98">
        <v>0</v>
      </c>
      <c r="W42" s="98">
        <v>2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8">
        <v>0</v>
      </c>
      <c r="AG42" s="98">
        <v>0</v>
      </c>
      <c r="AH42" s="98">
        <v>0</v>
      </c>
      <c r="AI42" s="93">
        <v>2860</v>
      </c>
      <c r="AJ42" s="84">
        <v>2984.4444444444443</v>
      </c>
      <c r="AK42" s="84">
        <v>1530.7196927516734</v>
      </c>
      <c r="AL42" s="99"/>
      <c r="AM42" s="99"/>
      <c r="AN42" s="99"/>
    </row>
    <row r="43" spans="2:40" ht="15" customHeight="1">
      <c r="B43" s="233" t="s">
        <v>25</v>
      </c>
      <c r="C43" s="234"/>
      <c r="D43" s="88">
        <v>22</v>
      </c>
      <c r="E43" s="98">
        <v>13</v>
      </c>
      <c r="F43" s="98">
        <v>1</v>
      </c>
      <c r="G43" s="98">
        <v>4</v>
      </c>
      <c r="H43" s="98">
        <v>1</v>
      </c>
      <c r="I43" s="98">
        <v>2</v>
      </c>
      <c r="J43" s="98">
        <v>0</v>
      </c>
      <c r="K43" s="98">
        <v>0</v>
      </c>
      <c r="L43" s="98">
        <v>0</v>
      </c>
      <c r="M43" s="98">
        <v>0</v>
      </c>
      <c r="N43" s="98">
        <v>1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98">
        <v>0</v>
      </c>
      <c r="W43" s="98">
        <v>0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98">
        <v>0</v>
      </c>
      <c r="AD43" s="98">
        <v>0</v>
      </c>
      <c r="AE43" s="98">
        <v>0</v>
      </c>
      <c r="AF43" s="98">
        <v>0</v>
      </c>
      <c r="AG43" s="98">
        <v>0</v>
      </c>
      <c r="AH43" s="98">
        <v>0</v>
      </c>
      <c r="AI43" s="93">
        <v>1382.5</v>
      </c>
      <c r="AJ43" s="84">
        <v>1485.7272727272727</v>
      </c>
      <c r="AK43" s="84">
        <v>667.874466520695</v>
      </c>
      <c r="AL43" s="99"/>
      <c r="AM43" s="99"/>
      <c r="AN43" s="99"/>
    </row>
    <row r="44" spans="2:40" ht="15" customHeight="1">
      <c r="B44" s="233" t="s">
        <v>26</v>
      </c>
      <c r="C44" s="234"/>
      <c r="D44" s="88">
        <v>45</v>
      </c>
      <c r="E44" s="98">
        <v>24</v>
      </c>
      <c r="F44" s="98">
        <v>1</v>
      </c>
      <c r="G44" s="98">
        <v>3</v>
      </c>
      <c r="H44" s="98">
        <v>0</v>
      </c>
      <c r="I44" s="98">
        <v>3</v>
      </c>
      <c r="J44" s="98">
        <v>3</v>
      </c>
      <c r="K44" s="98">
        <v>2</v>
      </c>
      <c r="L44" s="98">
        <v>2</v>
      </c>
      <c r="M44" s="98">
        <v>1</v>
      </c>
      <c r="N44" s="98">
        <v>1</v>
      </c>
      <c r="O44" s="98">
        <v>1</v>
      </c>
      <c r="P44" s="98">
        <v>1</v>
      </c>
      <c r="Q44" s="98">
        <v>1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98">
        <v>0</v>
      </c>
      <c r="AB44" s="98">
        <v>1</v>
      </c>
      <c r="AC44" s="98">
        <v>1</v>
      </c>
      <c r="AD44" s="98">
        <v>0</v>
      </c>
      <c r="AE44" s="98">
        <v>0</v>
      </c>
      <c r="AF44" s="98">
        <v>0</v>
      </c>
      <c r="AG44" s="98">
        <v>0</v>
      </c>
      <c r="AH44" s="98">
        <v>0</v>
      </c>
      <c r="AI44" s="93">
        <v>1550</v>
      </c>
      <c r="AJ44" s="84">
        <v>1943.5555555555557</v>
      </c>
      <c r="AK44" s="84">
        <v>1291.9675895800374</v>
      </c>
      <c r="AL44" s="99"/>
      <c r="AM44" s="99"/>
      <c r="AN44" s="99"/>
    </row>
    <row r="45" spans="2:40" ht="15" customHeight="1">
      <c r="B45" s="233" t="s">
        <v>27</v>
      </c>
      <c r="C45" s="234"/>
      <c r="D45" s="88">
        <v>363</v>
      </c>
      <c r="E45" s="98">
        <v>187</v>
      </c>
      <c r="F45" s="98">
        <v>29</v>
      </c>
      <c r="G45" s="98">
        <v>25</v>
      </c>
      <c r="H45" s="98">
        <v>21</v>
      </c>
      <c r="I45" s="98">
        <v>14</v>
      </c>
      <c r="J45" s="98">
        <v>20</v>
      </c>
      <c r="K45" s="98">
        <v>13</v>
      </c>
      <c r="L45" s="98">
        <v>8</v>
      </c>
      <c r="M45" s="98">
        <v>5</v>
      </c>
      <c r="N45" s="98">
        <v>8</v>
      </c>
      <c r="O45" s="98">
        <v>6</v>
      </c>
      <c r="P45" s="98">
        <v>9</v>
      </c>
      <c r="Q45" s="98">
        <v>3</v>
      </c>
      <c r="R45" s="98">
        <v>2</v>
      </c>
      <c r="S45" s="98">
        <v>5</v>
      </c>
      <c r="T45" s="98">
        <v>1</v>
      </c>
      <c r="U45" s="98">
        <v>2</v>
      </c>
      <c r="V45" s="98">
        <v>0</v>
      </c>
      <c r="W45" s="98">
        <v>0</v>
      </c>
      <c r="X45" s="98">
        <v>1</v>
      </c>
      <c r="Y45" s="98">
        <v>0</v>
      </c>
      <c r="Z45" s="98">
        <v>0</v>
      </c>
      <c r="AA45" s="98">
        <v>1</v>
      </c>
      <c r="AB45" s="98">
        <v>0</v>
      </c>
      <c r="AC45" s="98">
        <v>2</v>
      </c>
      <c r="AD45" s="98">
        <v>1</v>
      </c>
      <c r="AE45" s="98">
        <v>0</v>
      </c>
      <c r="AF45" s="98">
        <v>0</v>
      </c>
      <c r="AG45" s="98">
        <v>0</v>
      </c>
      <c r="AH45" s="98">
        <v>0</v>
      </c>
      <c r="AI45" s="93">
        <v>1580</v>
      </c>
      <c r="AJ45" s="84">
        <v>1844.1432506887052</v>
      </c>
      <c r="AK45" s="84">
        <v>1031.9029095712779</v>
      </c>
      <c r="AL45" s="99"/>
      <c r="AM45" s="99"/>
      <c r="AN45" s="99"/>
    </row>
    <row r="46" spans="2:40" ht="15" customHeight="1">
      <c r="B46" s="233" t="s">
        <v>28</v>
      </c>
      <c r="C46" s="234"/>
      <c r="D46" s="88">
        <v>16</v>
      </c>
      <c r="E46" s="98">
        <v>5</v>
      </c>
      <c r="F46" s="98">
        <v>3</v>
      </c>
      <c r="G46" s="98">
        <v>1</v>
      </c>
      <c r="H46" s="98">
        <v>3</v>
      </c>
      <c r="I46" s="98">
        <v>2</v>
      </c>
      <c r="J46" s="98">
        <v>1</v>
      </c>
      <c r="K46" s="98">
        <v>1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v>0</v>
      </c>
      <c r="S46" s="98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0</v>
      </c>
      <c r="AF46" s="98">
        <v>0</v>
      </c>
      <c r="AG46" s="98">
        <v>0</v>
      </c>
      <c r="AH46" s="98">
        <v>0</v>
      </c>
      <c r="AI46" s="93">
        <v>1765</v>
      </c>
      <c r="AJ46" s="84">
        <v>1770.3125</v>
      </c>
      <c r="AK46" s="84">
        <v>595.8256701138905</v>
      </c>
      <c r="AL46" s="99"/>
      <c r="AM46" s="99"/>
      <c r="AN46" s="99"/>
    </row>
    <row r="47" spans="2:40" ht="15" customHeight="1">
      <c r="B47" s="233" t="s">
        <v>29</v>
      </c>
      <c r="C47" s="234"/>
      <c r="D47" s="88">
        <v>33</v>
      </c>
      <c r="E47" s="98">
        <v>16</v>
      </c>
      <c r="F47" s="98">
        <v>1</v>
      </c>
      <c r="G47" s="98">
        <v>1</v>
      </c>
      <c r="H47" s="98">
        <v>3</v>
      </c>
      <c r="I47" s="98">
        <v>0</v>
      </c>
      <c r="J47" s="98">
        <v>3</v>
      </c>
      <c r="K47" s="98">
        <v>2</v>
      </c>
      <c r="L47" s="98">
        <v>3</v>
      </c>
      <c r="M47" s="98">
        <v>0</v>
      </c>
      <c r="N47" s="98">
        <v>1</v>
      </c>
      <c r="O47" s="98">
        <v>1</v>
      </c>
      <c r="P47" s="98">
        <v>1</v>
      </c>
      <c r="Q47" s="98">
        <v>1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8">
        <v>0</v>
      </c>
      <c r="AE47" s="98">
        <v>0</v>
      </c>
      <c r="AF47" s="98">
        <v>0</v>
      </c>
      <c r="AG47" s="98">
        <v>0</v>
      </c>
      <c r="AH47" s="98">
        <v>0</v>
      </c>
      <c r="AI47" s="93">
        <v>1750</v>
      </c>
      <c r="AJ47" s="84">
        <v>1936.3636363636363</v>
      </c>
      <c r="AK47" s="84">
        <v>957.1117626151939</v>
      </c>
      <c r="AL47" s="99"/>
      <c r="AM47" s="99"/>
      <c r="AN47" s="99"/>
    </row>
    <row r="48" spans="2:40" ht="15" customHeight="1">
      <c r="B48" s="233" t="s">
        <v>30</v>
      </c>
      <c r="C48" s="234"/>
      <c r="D48" s="88">
        <v>86</v>
      </c>
      <c r="E48" s="98">
        <v>27</v>
      </c>
      <c r="F48" s="98">
        <v>7</v>
      </c>
      <c r="G48" s="98">
        <v>5</v>
      </c>
      <c r="H48" s="98">
        <v>6</v>
      </c>
      <c r="I48" s="98">
        <v>4</v>
      </c>
      <c r="J48" s="98">
        <v>4</v>
      </c>
      <c r="K48" s="98">
        <v>3</v>
      </c>
      <c r="L48" s="98">
        <v>5</v>
      </c>
      <c r="M48" s="98">
        <v>4</v>
      </c>
      <c r="N48" s="98">
        <v>1</v>
      </c>
      <c r="O48" s="98">
        <v>2</v>
      </c>
      <c r="P48" s="98">
        <v>3</v>
      </c>
      <c r="Q48" s="98">
        <v>0</v>
      </c>
      <c r="R48" s="98">
        <v>1</v>
      </c>
      <c r="S48" s="98">
        <v>4</v>
      </c>
      <c r="T48" s="98">
        <v>4</v>
      </c>
      <c r="U48" s="98">
        <v>1</v>
      </c>
      <c r="V48" s="98">
        <v>1</v>
      </c>
      <c r="W48" s="98">
        <v>1</v>
      </c>
      <c r="X48" s="98">
        <v>0</v>
      </c>
      <c r="Y48" s="98">
        <v>1</v>
      </c>
      <c r="Z48" s="98">
        <v>1</v>
      </c>
      <c r="AA48" s="98">
        <v>0</v>
      </c>
      <c r="AB48" s="98">
        <v>0</v>
      </c>
      <c r="AC48" s="98">
        <v>0</v>
      </c>
      <c r="AD48" s="98">
        <v>0</v>
      </c>
      <c r="AE48" s="98">
        <v>0</v>
      </c>
      <c r="AF48" s="98">
        <v>1</v>
      </c>
      <c r="AG48" s="98">
        <v>0</v>
      </c>
      <c r="AH48" s="98">
        <v>0</v>
      </c>
      <c r="AI48" s="93">
        <v>2090</v>
      </c>
      <c r="AJ48" s="84">
        <v>2464.6627906976746</v>
      </c>
      <c r="AK48" s="84">
        <v>1366.243425132149</v>
      </c>
      <c r="AL48" s="99"/>
      <c r="AM48" s="99"/>
      <c r="AN48" s="99"/>
    </row>
    <row r="49" spans="2:40" ht="15" customHeight="1">
      <c r="B49" s="233" t="s">
        <v>31</v>
      </c>
      <c r="C49" s="234"/>
      <c r="D49" s="88">
        <v>642</v>
      </c>
      <c r="E49" s="98">
        <v>177</v>
      </c>
      <c r="F49" s="98">
        <v>40</v>
      </c>
      <c r="G49" s="98">
        <v>39</v>
      </c>
      <c r="H49" s="98">
        <v>33</v>
      </c>
      <c r="I49" s="98">
        <v>42</v>
      </c>
      <c r="J49" s="98">
        <v>40</v>
      </c>
      <c r="K49" s="98">
        <v>38</v>
      </c>
      <c r="L49" s="98">
        <v>40</v>
      </c>
      <c r="M49" s="98">
        <v>28</v>
      </c>
      <c r="N49" s="98">
        <v>33</v>
      </c>
      <c r="O49" s="98">
        <v>26</v>
      </c>
      <c r="P49" s="98">
        <v>26</v>
      </c>
      <c r="Q49" s="98">
        <v>19</v>
      </c>
      <c r="R49" s="98">
        <v>10</v>
      </c>
      <c r="S49" s="98">
        <v>11</v>
      </c>
      <c r="T49" s="98">
        <v>8</v>
      </c>
      <c r="U49" s="98">
        <v>4</v>
      </c>
      <c r="V49" s="98">
        <v>5</v>
      </c>
      <c r="W49" s="98">
        <v>2</v>
      </c>
      <c r="X49" s="98">
        <v>1</v>
      </c>
      <c r="Y49" s="98">
        <v>2</v>
      </c>
      <c r="Z49" s="98">
        <v>1</v>
      </c>
      <c r="AA49" s="98">
        <v>5</v>
      </c>
      <c r="AB49" s="98">
        <v>2</v>
      </c>
      <c r="AC49" s="98">
        <v>1</v>
      </c>
      <c r="AD49" s="98">
        <v>1</v>
      </c>
      <c r="AE49" s="98">
        <v>3</v>
      </c>
      <c r="AF49" s="98">
        <v>0</v>
      </c>
      <c r="AG49" s="98">
        <v>0</v>
      </c>
      <c r="AH49" s="98">
        <v>5</v>
      </c>
      <c r="AI49" s="93">
        <v>2350</v>
      </c>
      <c r="AJ49" s="84">
        <v>2499.873831775701</v>
      </c>
      <c r="AK49" s="84">
        <v>1273.4720891734767</v>
      </c>
      <c r="AL49" s="99"/>
      <c r="AM49" s="99"/>
      <c r="AN49" s="99"/>
    </row>
    <row r="50" spans="2:40" ht="15" customHeight="1">
      <c r="B50" s="233" t="s">
        <v>32</v>
      </c>
      <c r="C50" s="234"/>
      <c r="D50" s="88">
        <v>473</v>
      </c>
      <c r="E50" s="98">
        <v>165</v>
      </c>
      <c r="F50" s="98">
        <v>36</v>
      </c>
      <c r="G50" s="98">
        <v>27</v>
      </c>
      <c r="H50" s="98">
        <v>33</v>
      </c>
      <c r="I50" s="98">
        <v>23</v>
      </c>
      <c r="J50" s="98">
        <v>37</v>
      </c>
      <c r="K50" s="98">
        <v>20</v>
      </c>
      <c r="L50" s="98">
        <v>18</v>
      </c>
      <c r="M50" s="98">
        <v>22</v>
      </c>
      <c r="N50" s="98">
        <v>15</v>
      </c>
      <c r="O50" s="98">
        <v>13</v>
      </c>
      <c r="P50" s="98">
        <v>5</v>
      </c>
      <c r="Q50" s="98">
        <v>12</v>
      </c>
      <c r="R50" s="98">
        <v>10</v>
      </c>
      <c r="S50" s="98">
        <v>8</v>
      </c>
      <c r="T50" s="98">
        <v>6</v>
      </c>
      <c r="U50" s="98">
        <v>7</v>
      </c>
      <c r="V50" s="98">
        <v>3</v>
      </c>
      <c r="W50" s="98">
        <v>6</v>
      </c>
      <c r="X50" s="98">
        <v>1</v>
      </c>
      <c r="Y50" s="98">
        <v>4</v>
      </c>
      <c r="Z50" s="98">
        <v>0</v>
      </c>
      <c r="AA50" s="98">
        <v>0</v>
      </c>
      <c r="AB50" s="98">
        <v>0</v>
      </c>
      <c r="AC50" s="98">
        <v>0</v>
      </c>
      <c r="AD50" s="98">
        <v>0</v>
      </c>
      <c r="AE50" s="98">
        <v>0</v>
      </c>
      <c r="AF50" s="98">
        <v>0</v>
      </c>
      <c r="AG50" s="98">
        <v>1</v>
      </c>
      <c r="AH50" s="98">
        <v>1</v>
      </c>
      <c r="AI50" s="93">
        <v>2080</v>
      </c>
      <c r="AJ50" s="84">
        <v>2260.9006342494713</v>
      </c>
      <c r="AK50" s="84">
        <v>1175.527462145428</v>
      </c>
      <c r="AL50" s="99"/>
      <c r="AM50" s="99"/>
      <c r="AN50" s="99"/>
    </row>
    <row r="51" spans="2:40" ht="15" customHeight="1">
      <c r="B51" s="233" t="s">
        <v>33</v>
      </c>
      <c r="C51" s="234"/>
      <c r="D51" s="88">
        <v>25</v>
      </c>
      <c r="E51" s="98">
        <v>16</v>
      </c>
      <c r="F51" s="98">
        <v>0</v>
      </c>
      <c r="G51" s="98">
        <v>2</v>
      </c>
      <c r="H51" s="98">
        <v>0</v>
      </c>
      <c r="I51" s="98">
        <v>2</v>
      </c>
      <c r="J51" s="98">
        <v>2</v>
      </c>
      <c r="K51" s="98">
        <v>1</v>
      </c>
      <c r="L51" s="98">
        <v>2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  <c r="AA51" s="98">
        <v>0</v>
      </c>
      <c r="AB51" s="98">
        <v>0</v>
      </c>
      <c r="AC51" s="98">
        <v>0</v>
      </c>
      <c r="AD51" s="98">
        <v>0</v>
      </c>
      <c r="AE51" s="98">
        <v>0</v>
      </c>
      <c r="AF51" s="98">
        <v>0</v>
      </c>
      <c r="AG51" s="98">
        <v>0</v>
      </c>
      <c r="AH51" s="98">
        <v>0</v>
      </c>
      <c r="AI51" s="93">
        <v>1380</v>
      </c>
      <c r="AJ51" s="84">
        <v>1576.28</v>
      </c>
      <c r="AK51" s="84">
        <v>747.8089952209276</v>
      </c>
      <c r="AL51" s="99"/>
      <c r="AM51" s="99"/>
      <c r="AN51" s="99"/>
    </row>
    <row r="52" spans="2:40" ht="15" customHeight="1">
      <c r="B52" s="233" t="s">
        <v>34</v>
      </c>
      <c r="C52" s="234"/>
      <c r="D52" s="88">
        <v>7</v>
      </c>
      <c r="E52" s="98">
        <v>2</v>
      </c>
      <c r="F52" s="98">
        <v>2</v>
      </c>
      <c r="G52" s="98">
        <v>0</v>
      </c>
      <c r="H52" s="98">
        <v>0</v>
      </c>
      <c r="I52" s="98">
        <v>1</v>
      </c>
      <c r="J52" s="98">
        <v>1</v>
      </c>
      <c r="K52" s="98">
        <v>1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8">
        <v>0</v>
      </c>
      <c r="Z52" s="98">
        <v>0</v>
      </c>
      <c r="AA52" s="98">
        <v>0</v>
      </c>
      <c r="AB52" s="98">
        <v>0</v>
      </c>
      <c r="AC52" s="98">
        <v>0</v>
      </c>
      <c r="AD52" s="98">
        <v>0</v>
      </c>
      <c r="AE52" s="98">
        <v>0</v>
      </c>
      <c r="AF52" s="98">
        <v>0</v>
      </c>
      <c r="AG52" s="98">
        <v>0</v>
      </c>
      <c r="AH52" s="98">
        <v>0</v>
      </c>
      <c r="AI52" s="93">
        <v>1600</v>
      </c>
      <c r="AJ52" s="84">
        <v>1726.142857142857</v>
      </c>
      <c r="AK52" s="84">
        <v>776.7673243581222</v>
      </c>
      <c r="AL52" s="99"/>
      <c r="AM52" s="99"/>
      <c r="AN52" s="99"/>
    </row>
    <row r="53" spans="2:40" ht="15" customHeight="1">
      <c r="B53" s="233" t="s">
        <v>35</v>
      </c>
      <c r="C53" s="234"/>
      <c r="D53" s="8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8">
        <v>0</v>
      </c>
      <c r="Z53" s="98">
        <v>0</v>
      </c>
      <c r="AA53" s="98">
        <v>0</v>
      </c>
      <c r="AB53" s="98">
        <v>0</v>
      </c>
      <c r="AC53" s="98">
        <v>0</v>
      </c>
      <c r="AD53" s="98">
        <v>0</v>
      </c>
      <c r="AE53" s="98">
        <v>0</v>
      </c>
      <c r="AF53" s="98">
        <v>0</v>
      </c>
      <c r="AG53" s="98">
        <v>0</v>
      </c>
      <c r="AH53" s="98">
        <v>0</v>
      </c>
      <c r="AI53" s="93" t="s">
        <v>382</v>
      </c>
      <c r="AJ53" s="84" t="s">
        <v>382</v>
      </c>
      <c r="AK53" s="84" t="s">
        <v>382</v>
      </c>
      <c r="AL53" s="99"/>
      <c r="AM53" s="99"/>
      <c r="AN53" s="99"/>
    </row>
    <row r="54" spans="2:40" ht="15" customHeight="1">
      <c r="B54" s="233" t="s">
        <v>36</v>
      </c>
      <c r="C54" s="234"/>
      <c r="D54" s="88">
        <v>1</v>
      </c>
      <c r="E54" s="98">
        <v>0</v>
      </c>
      <c r="F54" s="98">
        <v>1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3">
        <v>1790</v>
      </c>
      <c r="AJ54" s="84">
        <v>1790</v>
      </c>
      <c r="AK54" s="84" t="s">
        <v>382</v>
      </c>
      <c r="AL54" s="99"/>
      <c r="AM54" s="99"/>
      <c r="AN54" s="99"/>
    </row>
    <row r="55" spans="2:40" ht="15" customHeight="1">
      <c r="B55" s="233" t="s">
        <v>37</v>
      </c>
      <c r="C55" s="234"/>
      <c r="D55" s="88">
        <v>20</v>
      </c>
      <c r="E55" s="98">
        <v>10</v>
      </c>
      <c r="F55" s="98">
        <v>1</v>
      </c>
      <c r="G55" s="98">
        <v>2</v>
      </c>
      <c r="H55" s="98">
        <v>2</v>
      </c>
      <c r="I55" s="98">
        <v>4</v>
      </c>
      <c r="J55" s="98">
        <v>1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3">
        <v>1675</v>
      </c>
      <c r="AJ55" s="84">
        <v>1669.25</v>
      </c>
      <c r="AK55" s="84">
        <v>551.7061455635885</v>
      </c>
      <c r="AL55" s="99"/>
      <c r="AM55" s="99"/>
      <c r="AN55" s="99"/>
    </row>
    <row r="56" spans="2:40" ht="15" customHeight="1">
      <c r="B56" s="233" t="s">
        <v>38</v>
      </c>
      <c r="C56" s="234"/>
      <c r="D56" s="88">
        <v>49</v>
      </c>
      <c r="E56" s="98">
        <v>12</v>
      </c>
      <c r="F56" s="98">
        <v>4</v>
      </c>
      <c r="G56" s="98">
        <v>3</v>
      </c>
      <c r="H56" s="98">
        <v>4</v>
      </c>
      <c r="I56" s="98">
        <v>3</v>
      </c>
      <c r="J56" s="98">
        <v>3</v>
      </c>
      <c r="K56" s="98">
        <v>4</v>
      </c>
      <c r="L56" s="98">
        <v>6</v>
      </c>
      <c r="M56" s="98">
        <v>3</v>
      </c>
      <c r="N56" s="98">
        <v>5</v>
      </c>
      <c r="O56" s="98">
        <v>0</v>
      </c>
      <c r="P56" s="98">
        <v>2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3">
        <v>2280</v>
      </c>
      <c r="AJ56" s="84">
        <v>2241.4489795918366</v>
      </c>
      <c r="AK56" s="84">
        <v>835.9820836702704</v>
      </c>
      <c r="AL56" s="99"/>
      <c r="AM56" s="99"/>
      <c r="AN56" s="99"/>
    </row>
    <row r="57" spans="2:40" ht="15" customHeight="1">
      <c r="B57" s="233" t="s">
        <v>39</v>
      </c>
      <c r="C57" s="234"/>
      <c r="D57" s="88">
        <v>1</v>
      </c>
      <c r="E57" s="98">
        <v>1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3">
        <v>1580</v>
      </c>
      <c r="AJ57" s="84">
        <v>1580</v>
      </c>
      <c r="AK57" s="84" t="s">
        <v>382</v>
      </c>
      <c r="AL57" s="99"/>
      <c r="AM57" s="99"/>
      <c r="AN57" s="99"/>
    </row>
    <row r="58" spans="2:40" ht="15" customHeight="1">
      <c r="B58" s="233" t="s">
        <v>40</v>
      </c>
      <c r="C58" s="234"/>
      <c r="D58" s="88">
        <v>1</v>
      </c>
      <c r="E58" s="98">
        <v>1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8">
        <v>0</v>
      </c>
      <c r="W58" s="98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3">
        <v>1480</v>
      </c>
      <c r="AJ58" s="84">
        <v>1480</v>
      </c>
      <c r="AK58" s="84" t="s">
        <v>382</v>
      </c>
      <c r="AL58" s="99"/>
      <c r="AM58" s="99"/>
      <c r="AN58" s="99"/>
    </row>
    <row r="59" spans="2:40" ht="15" customHeight="1">
      <c r="B59" s="233" t="s">
        <v>41</v>
      </c>
      <c r="C59" s="234"/>
      <c r="D59" s="88">
        <v>19</v>
      </c>
      <c r="E59" s="98">
        <v>12</v>
      </c>
      <c r="F59" s="98">
        <v>1</v>
      </c>
      <c r="G59" s="98">
        <v>3</v>
      </c>
      <c r="H59" s="98">
        <v>0</v>
      </c>
      <c r="I59" s="98">
        <v>1</v>
      </c>
      <c r="J59" s="98">
        <v>1</v>
      </c>
      <c r="K59" s="98">
        <v>0</v>
      </c>
      <c r="L59" s="98">
        <v>1</v>
      </c>
      <c r="M59" s="98">
        <v>0</v>
      </c>
      <c r="N59" s="98">
        <v>0</v>
      </c>
      <c r="O59" s="98">
        <v>0</v>
      </c>
      <c r="P59" s="98">
        <v>0</v>
      </c>
      <c r="Q59" s="98">
        <v>0</v>
      </c>
      <c r="R59" s="98">
        <v>0</v>
      </c>
      <c r="S59" s="98">
        <v>0</v>
      </c>
      <c r="T59" s="98">
        <v>0</v>
      </c>
      <c r="U59" s="98">
        <v>0</v>
      </c>
      <c r="V59" s="98">
        <v>0</v>
      </c>
      <c r="W59" s="98">
        <v>0</v>
      </c>
      <c r="X59" s="98">
        <v>0</v>
      </c>
      <c r="Y59" s="98">
        <v>0</v>
      </c>
      <c r="Z59" s="98">
        <v>0</v>
      </c>
      <c r="AA59" s="98">
        <v>0</v>
      </c>
      <c r="AB59" s="98">
        <v>0</v>
      </c>
      <c r="AC59" s="98">
        <v>0</v>
      </c>
      <c r="AD59" s="98">
        <v>0</v>
      </c>
      <c r="AE59" s="98">
        <v>0</v>
      </c>
      <c r="AF59" s="98">
        <v>0</v>
      </c>
      <c r="AG59" s="98">
        <v>0</v>
      </c>
      <c r="AH59" s="98">
        <v>0</v>
      </c>
      <c r="AI59" s="93">
        <v>1350</v>
      </c>
      <c r="AJ59" s="84">
        <v>1550.2105263157894</v>
      </c>
      <c r="AK59" s="84">
        <v>565.7498052189352</v>
      </c>
      <c r="AL59" s="99"/>
      <c r="AM59" s="99"/>
      <c r="AN59" s="99"/>
    </row>
    <row r="60" spans="2:40" ht="15" customHeight="1">
      <c r="B60" s="233" t="s">
        <v>42</v>
      </c>
      <c r="C60" s="234"/>
      <c r="D60" s="88">
        <v>10</v>
      </c>
      <c r="E60" s="98">
        <v>5</v>
      </c>
      <c r="F60" s="98">
        <v>0</v>
      </c>
      <c r="G60" s="98">
        <v>1</v>
      </c>
      <c r="H60" s="98">
        <v>0</v>
      </c>
      <c r="I60" s="98">
        <v>1</v>
      </c>
      <c r="J60" s="98">
        <v>0</v>
      </c>
      <c r="K60" s="98">
        <v>1</v>
      </c>
      <c r="L60" s="98">
        <v>0</v>
      </c>
      <c r="M60" s="98">
        <v>0</v>
      </c>
      <c r="N60" s="98">
        <v>1</v>
      </c>
      <c r="O60" s="98">
        <v>1</v>
      </c>
      <c r="P60" s="98">
        <v>0</v>
      </c>
      <c r="Q60" s="98">
        <v>0</v>
      </c>
      <c r="R60" s="98">
        <v>0</v>
      </c>
      <c r="S60" s="98">
        <v>0</v>
      </c>
      <c r="T60" s="98">
        <v>0</v>
      </c>
      <c r="U60" s="98">
        <v>0</v>
      </c>
      <c r="V60" s="98">
        <v>0</v>
      </c>
      <c r="W60" s="98">
        <v>0</v>
      </c>
      <c r="X60" s="98">
        <v>0</v>
      </c>
      <c r="Y60" s="98">
        <v>0</v>
      </c>
      <c r="Z60" s="98">
        <v>0</v>
      </c>
      <c r="AA60" s="98">
        <v>0</v>
      </c>
      <c r="AB60" s="98">
        <v>0</v>
      </c>
      <c r="AC60" s="98">
        <v>0</v>
      </c>
      <c r="AD60" s="98">
        <v>0</v>
      </c>
      <c r="AE60" s="98">
        <v>0</v>
      </c>
      <c r="AF60" s="98">
        <v>0</v>
      </c>
      <c r="AG60" s="98">
        <v>0</v>
      </c>
      <c r="AH60" s="98">
        <v>0</v>
      </c>
      <c r="AI60" s="93">
        <v>1710</v>
      </c>
      <c r="AJ60" s="84">
        <v>2036</v>
      </c>
      <c r="AK60" s="84">
        <v>879.5857610893387</v>
      </c>
      <c r="AL60" s="99"/>
      <c r="AM60" s="99"/>
      <c r="AN60" s="99"/>
    </row>
    <row r="61" spans="2:40" ht="15" customHeight="1">
      <c r="B61" s="233" t="s">
        <v>43</v>
      </c>
      <c r="C61" s="234"/>
      <c r="D61" s="88">
        <v>5</v>
      </c>
      <c r="E61" s="98">
        <v>5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8">
        <v>0</v>
      </c>
      <c r="Z61" s="98">
        <v>0</v>
      </c>
      <c r="AA61" s="98">
        <v>0</v>
      </c>
      <c r="AB61" s="98">
        <v>0</v>
      </c>
      <c r="AC61" s="98">
        <v>0</v>
      </c>
      <c r="AD61" s="98">
        <v>0</v>
      </c>
      <c r="AE61" s="98">
        <v>0</v>
      </c>
      <c r="AF61" s="98">
        <v>0</v>
      </c>
      <c r="AG61" s="98">
        <v>0</v>
      </c>
      <c r="AH61" s="98">
        <v>0</v>
      </c>
      <c r="AI61" s="93">
        <v>1480</v>
      </c>
      <c r="AJ61" s="84">
        <v>1408</v>
      </c>
      <c r="AK61" s="84">
        <v>241.805707128678</v>
      </c>
      <c r="AL61" s="99"/>
      <c r="AM61" s="99"/>
      <c r="AN61" s="99"/>
    </row>
    <row r="62" spans="2:40" ht="15" customHeight="1">
      <c r="B62" s="233" t="s">
        <v>44</v>
      </c>
      <c r="C62" s="234"/>
      <c r="D62" s="88">
        <v>201</v>
      </c>
      <c r="E62" s="98">
        <v>80</v>
      </c>
      <c r="F62" s="98">
        <v>17</v>
      </c>
      <c r="G62" s="98">
        <v>11</v>
      </c>
      <c r="H62" s="98">
        <v>15</v>
      </c>
      <c r="I62" s="98">
        <v>20</v>
      </c>
      <c r="J62" s="98">
        <v>6</v>
      </c>
      <c r="K62" s="98">
        <v>16</v>
      </c>
      <c r="L62" s="98">
        <v>6</v>
      </c>
      <c r="M62" s="98">
        <v>9</v>
      </c>
      <c r="N62" s="98">
        <v>7</v>
      </c>
      <c r="O62" s="98">
        <v>4</v>
      </c>
      <c r="P62" s="98">
        <v>2</v>
      </c>
      <c r="Q62" s="98">
        <v>3</v>
      </c>
      <c r="R62" s="98">
        <v>0</v>
      </c>
      <c r="S62" s="98">
        <v>1</v>
      </c>
      <c r="T62" s="98">
        <v>1</v>
      </c>
      <c r="U62" s="98">
        <v>0</v>
      </c>
      <c r="V62" s="98">
        <v>0</v>
      </c>
      <c r="W62" s="98">
        <v>0</v>
      </c>
      <c r="X62" s="98">
        <v>1</v>
      </c>
      <c r="Y62" s="98">
        <v>0</v>
      </c>
      <c r="Z62" s="98">
        <v>0</v>
      </c>
      <c r="AA62" s="98">
        <v>0</v>
      </c>
      <c r="AB62" s="98">
        <v>0</v>
      </c>
      <c r="AC62" s="98">
        <v>0</v>
      </c>
      <c r="AD62" s="98">
        <v>0</v>
      </c>
      <c r="AE62" s="98">
        <v>0</v>
      </c>
      <c r="AF62" s="98">
        <v>0</v>
      </c>
      <c r="AG62" s="98">
        <v>0</v>
      </c>
      <c r="AH62" s="98">
        <v>2</v>
      </c>
      <c r="AI62" s="93">
        <v>1880</v>
      </c>
      <c r="AJ62" s="84">
        <v>2024.2388059701493</v>
      </c>
      <c r="AK62" s="84">
        <v>1046.2171297998168</v>
      </c>
      <c r="AL62" s="99"/>
      <c r="AM62" s="99"/>
      <c r="AN62" s="99"/>
    </row>
    <row r="63" spans="2:40" ht="15" customHeight="1">
      <c r="B63" s="233" t="s">
        <v>45</v>
      </c>
      <c r="C63" s="234"/>
      <c r="D63" s="88">
        <v>9</v>
      </c>
      <c r="E63" s="98">
        <v>4</v>
      </c>
      <c r="F63" s="98">
        <v>0</v>
      </c>
      <c r="G63" s="98">
        <v>1</v>
      </c>
      <c r="H63" s="98">
        <v>2</v>
      </c>
      <c r="I63" s="98">
        <v>2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98">
        <v>0</v>
      </c>
      <c r="U63" s="98">
        <v>0</v>
      </c>
      <c r="V63" s="98">
        <v>0</v>
      </c>
      <c r="W63" s="98">
        <v>0</v>
      </c>
      <c r="X63" s="98">
        <v>0</v>
      </c>
      <c r="Y63" s="98">
        <v>0</v>
      </c>
      <c r="Z63" s="98">
        <v>0</v>
      </c>
      <c r="AA63" s="98">
        <v>0</v>
      </c>
      <c r="AB63" s="98">
        <v>0</v>
      </c>
      <c r="AC63" s="98">
        <v>0</v>
      </c>
      <c r="AD63" s="98">
        <v>0</v>
      </c>
      <c r="AE63" s="98">
        <v>0</v>
      </c>
      <c r="AF63" s="98">
        <v>0</v>
      </c>
      <c r="AG63" s="98">
        <v>0</v>
      </c>
      <c r="AH63" s="98">
        <v>0</v>
      </c>
      <c r="AI63" s="93">
        <v>1800</v>
      </c>
      <c r="AJ63" s="84">
        <v>1569.2222222222222</v>
      </c>
      <c r="AK63" s="84">
        <v>657.3054422750845</v>
      </c>
      <c r="AL63" s="99"/>
      <c r="AM63" s="99"/>
      <c r="AN63" s="99"/>
    </row>
    <row r="64" spans="2:40" ht="15" customHeight="1">
      <c r="B64" s="233" t="s">
        <v>46</v>
      </c>
      <c r="C64" s="234"/>
      <c r="D64" s="88">
        <v>10</v>
      </c>
      <c r="E64" s="98">
        <v>1</v>
      </c>
      <c r="F64" s="98">
        <v>1</v>
      </c>
      <c r="G64" s="98">
        <v>2</v>
      </c>
      <c r="H64" s="98">
        <v>0</v>
      </c>
      <c r="I64" s="98">
        <v>2</v>
      </c>
      <c r="J64" s="98">
        <v>3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1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8">
        <v>0</v>
      </c>
      <c r="Z64" s="98">
        <v>0</v>
      </c>
      <c r="AA64" s="98">
        <v>0</v>
      </c>
      <c r="AB64" s="98">
        <v>0</v>
      </c>
      <c r="AC64" s="98">
        <v>0</v>
      </c>
      <c r="AD64" s="98">
        <v>0</v>
      </c>
      <c r="AE64" s="98">
        <v>0</v>
      </c>
      <c r="AF64" s="98">
        <v>0</v>
      </c>
      <c r="AG64" s="98">
        <v>0</v>
      </c>
      <c r="AH64" s="98">
        <v>0</v>
      </c>
      <c r="AI64" s="93">
        <v>2280</v>
      </c>
      <c r="AJ64" s="84">
        <v>2242.2</v>
      </c>
      <c r="AK64" s="84">
        <v>630.9178146865793</v>
      </c>
      <c r="AL64" s="99"/>
      <c r="AM64" s="99"/>
      <c r="AN64" s="99"/>
    </row>
    <row r="65" spans="2:40" ht="15" customHeight="1">
      <c r="B65" s="233" t="s">
        <v>47</v>
      </c>
      <c r="C65" s="234"/>
      <c r="D65" s="88">
        <v>20</v>
      </c>
      <c r="E65" s="98">
        <v>8</v>
      </c>
      <c r="F65" s="98">
        <v>2</v>
      </c>
      <c r="G65" s="98">
        <v>3</v>
      </c>
      <c r="H65" s="98">
        <v>1</v>
      </c>
      <c r="I65" s="98">
        <v>2</v>
      </c>
      <c r="J65" s="98">
        <v>2</v>
      </c>
      <c r="K65" s="98">
        <v>0</v>
      </c>
      <c r="L65" s="98">
        <v>1</v>
      </c>
      <c r="M65" s="98">
        <v>0</v>
      </c>
      <c r="N65" s="98">
        <v>0</v>
      </c>
      <c r="O65" s="98">
        <v>1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8">
        <v>0</v>
      </c>
      <c r="Z65" s="98">
        <v>0</v>
      </c>
      <c r="AA65" s="98">
        <v>0</v>
      </c>
      <c r="AB65" s="98">
        <v>0</v>
      </c>
      <c r="AC65" s="98">
        <v>0</v>
      </c>
      <c r="AD65" s="98">
        <v>0</v>
      </c>
      <c r="AE65" s="98">
        <v>0</v>
      </c>
      <c r="AF65" s="98">
        <v>0</v>
      </c>
      <c r="AG65" s="98">
        <v>0</v>
      </c>
      <c r="AH65" s="98">
        <v>0</v>
      </c>
      <c r="AI65" s="93">
        <v>1795</v>
      </c>
      <c r="AJ65" s="84">
        <v>1903.15</v>
      </c>
      <c r="AK65" s="84">
        <v>635.6796011066881</v>
      </c>
      <c r="AL65" s="99"/>
      <c r="AM65" s="99"/>
      <c r="AN65" s="99"/>
    </row>
    <row r="66" spans="2:40" ht="15" customHeight="1">
      <c r="B66" s="233" t="s">
        <v>48</v>
      </c>
      <c r="C66" s="234"/>
      <c r="D66" s="88">
        <v>27</v>
      </c>
      <c r="E66" s="98">
        <v>19</v>
      </c>
      <c r="F66" s="98">
        <v>2</v>
      </c>
      <c r="G66" s="98">
        <v>2</v>
      </c>
      <c r="H66" s="98">
        <v>1</v>
      </c>
      <c r="I66" s="98">
        <v>2</v>
      </c>
      <c r="J66" s="98">
        <v>0</v>
      </c>
      <c r="K66" s="98">
        <v>1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8">
        <v>0</v>
      </c>
      <c r="S66" s="98">
        <v>0</v>
      </c>
      <c r="T66" s="98">
        <v>0</v>
      </c>
      <c r="U66" s="98">
        <v>0</v>
      </c>
      <c r="V66" s="98">
        <v>0</v>
      </c>
      <c r="W66" s="98">
        <v>0</v>
      </c>
      <c r="X66" s="98">
        <v>0</v>
      </c>
      <c r="Y66" s="98">
        <v>0</v>
      </c>
      <c r="Z66" s="98">
        <v>0</v>
      </c>
      <c r="AA66" s="98">
        <v>0</v>
      </c>
      <c r="AB66" s="98">
        <v>0</v>
      </c>
      <c r="AC66" s="98">
        <v>0</v>
      </c>
      <c r="AD66" s="98">
        <v>0</v>
      </c>
      <c r="AE66" s="98">
        <v>0</v>
      </c>
      <c r="AF66" s="98">
        <v>0</v>
      </c>
      <c r="AG66" s="98">
        <v>0</v>
      </c>
      <c r="AH66" s="98">
        <v>0</v>
      </c>
      <c r="AI66" s="93">
        <v>1400</v>
      </c>
      <c r="AJ66" s="84">
        <v>1435.6666666666667</v>
      </c>
      <c r="AK66" s="84">
        <v>489.05646991858794</v>
      </c>
      <c r="AL66" s="99"/>
      <c r="AM66" s="99"/>
      <c r="AN66" s="99"/>
    </row>
    <row r="67" spans="2:40" ht="15" customHeight="1">
      <c r="B67" s="233" t="s">
        <v>49</v>
      </c>
      <c r="C67" s="234"/>
      <c r="D67" s="88">
        <v>6</v>
      </c>
      <c r="E67" s="98">
        <v>1</v>
      </c>
      <c r="F67" s="98">
        <v>1</v>
      </c>
      <c r="G67" s="98">
        <v>1</v>
      </c>
      <c r="H67" s="98">
        <v>0</v>
      </c>
      <c r="I67" s="98">
        <v>0</v>
      </c>
      <c r="J67" s="98">
        <v>1</v>
      </c>
      <c r="K67" s="98">
        <v>0</v>
      </c>
      <c r="L67" s="98">
        <v>0</v>
      </c>
      <c r="M67" s="98">
        <v>2</v>
      </c>
      <c r="N67" s="98">
        <v>0</v>
      </c>
      <c r="O67" s="98">
        <v>0</v>
      </c>
      <c r="P67" s="98">
        <v>0</v>
      </c>
      <c r="Q67" s="98">
        <v>0</v>
      </c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8">
        <v>0</v>
      </c>
      <c r="X67" s="98">
        <v>0</v>
      </c>
      <c r="Y67" s="98">
        <v>0</v>
      </c>
      <c r="Z67" s="98">
        <v>0</v>
      </c>
      <c r="AA67" s="98">
        <v>0</v>
      </c>
      <c r="AB67" s="98">
        <v>0</v>
      </c>
      <c r="AC67" s="98">
        <v>0</v>
      </c>
      <c r="AD67" s="98">
        <v>0</v>
      </c>
      <c r="AE67" s="98">
        <v>0</v>
      </c>
      <c r="AF67" s="98">
        <v>0</v>
      </c>
      <c r="AG67" s="98">
        <v>0</v>
      </c>
      <c r="AH67" s="98">
        <v>0</v>
      </c>
      <c r="AI67" s="93">
        <v>2185</v>
      </c>
      <c r="AJ67" s="84">
        <v>2196.6666666666665</v>
      </c>
      <c r="AK67" s="84">
        <v>875.0009523804341</v>
      </c>
      <c r="AL67" s="99"/>
      <c r="AM67" s="99"/>
      <c r="AN67" s="99"/>
    </row>
    <row r="68" spans="2:40" ht="15" customHeight="1">
      <c r="B68" s="233" t="s">
        <v>50</v>
      </c>
      <c r="C68" s="234"/>
      <c r="D68" s="88">
        <v>4</v>
      </c>
      <c r="E68" s="98">
        <v>2</v>
      </c>
      <c r="F68" s="98">
        <v>0</v>
      </c>
      <c r="G68" s="98">
        <v>1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1</v>
      </c>
      <c r="N68" s="98">
        <v>0</v>
      </c>
      <c r="O68" s="98">
        <v>0</v>
      </c>
      <c r="P68" s="98">
        <v>0</v>
      </c>
      <c r="Q68" s="98">
        <v>0</v>
      </c>
      <c r="R68" s="98">
        <v>0</v>
      </c>
      <c r="S68" s="98">
        <v>0</v>
      </c>
      <c r="T68" s="98">
        <v>0</v>
      </c>
      <c r="U68" s="98">
        <v>0</v>
      </c>
      <c r="V68" s="98">
        <v>0</v>
      </c>
      <c r="W68" s="98">
        <v>0</v>
      </c>
      <c r="X68" s="98">
        <v>0</v>
      </c>
      <c r="Y68" s="98">
        <v>0</v>
      </c>
      <c r="Z68" s="98">
        <v>0</v>
      </c>
      <c r="AA68" s="98">
        <v>0</v>
      </c>
      <c r="AB68" s="98">
        <v>0</v>
      </c>
      <c r="AC68" s="98">
        <v>0</v>
      </c>
      <c r="AD68" s="98">
        <v>0</v>
      </c>
      <c r="AE68" s="98">
        <v>0</v>
      </c>
      <c r="AF68" s="98">
        <v>0</v>
      </c>
      <c r="AG68" s="98">
        <v>0</v>
      </c>
      <c r="AH68" s="98">
        <v>0</v>
      </c>
      <c r="AI68" s="93">
        <v>1737.5</v>
      </c>
      <c r="AJ68" s="84">
        <v>1956.25</v>
      </c>
      <c r="AK68" s="84">
        <v>784.2552199379995</v>
      </c>
      <c r="AL68" s="99"/>
      <c r="AM68" s="99"/>
      <c r="AN68" s="99"/>
    </row>
    <row r="69" spans="1:40" ht="15" customHeight="1">
      <c r="A69" s="58"/>
      <c r="B69" s="235" t="s">
        <v>328</v>
      </c>
      <c r="C69" s="236"/>
      <c r="D69" s="89">
        <v>38</v>
      </c>
      <c r="E69" s="100">
        <v>4</v>
      </c>
      <c r="F69" s="100">
        <v>0</v>
      </c>
      <c r="G69" s="100">
        <v>2</v>
      </c>
      <c r="H69" s="100">
        <v>2</v>
      </c>
      <c r="I69" s="100">
        <v>5</v>
      </c>
      <c r="J69" s="100">
        <v>5</v>
      </c>
      <c r="K69" s="100">
        <v>3</v>
      </c>
      <c r="L69" s="100">
        <v>1</v>
      </c>
      <c r="M69" s="100">
        <v>6</v>
      </c>
      <c r="N69" s="100">
        <v>0</v>
      </c>
      <c r="O69" s="100">
        <v>2</v>
      </c>
      <c r="P69" s="100">
        <v>1</v>
      </c>
      <c r="Q69" s="100">
        <v>1</v>
      </c>
      <c r="R69" s="100">
        <v>2</v>
      </c>
      <c r="S69" s="100">
        <v>1</v>
      </c>
      <c r="T69" s="100">
        <v>0</v>
      </c>
      <c r="U69" s="100">
        <v>0</v>
      </c>
      <c r="V69" s="100">
        <v>0</v>
      </c>
      <c r="W69" s="100">
        <v>0</v>
      </c>
      <c r="X69" s="100">
        <v>2</v>
      </c>
      <c r="Y69" s="100">
        <v>0</v>
      </c>
      <c r="Z69" s="100">
        <v>0</v>
      </c>
      <c r="AA69" s="100">
        <v>0</v>
      </c>
      <c r="AB69" s="100">
        <v>0</v>
      </c>
      <c r="AC69" s="100">
        <v>0</v>
      </c>
      <c r="AD69" s="100">
        <v>1</v>
      </c>
      <c r="AE69" s="100">
        <v>0</v>
      </c>
      <c r="AF69" s="100">
        <v>0</v>
      </c>
      <c r="AG69" s="100">
        <v>0</v>
      </c>
      <c r="AH69" s="100">
        <v>0</v>
      </c>
      <c r="AI69" s="95">
        <v>2720</v>
      </c>
      <c r="AJ69" s="85">
        <v>2908.8684210526317</v>
      </c>
      <c r="AK69" s="85">
        <v>1156.5250881482677</v>
      </c>
      <c r="AL69" s="99"/>
      <c r="AM69" s="99"/>
      <c r="AN69" s="99"/>
    </row>
    <row r="70" spans="35:37" ht="15" customHeight="1">
      <c r="AI70" s="179"/>
      <c r="AJ70" s="179"/>
      <c r="AK70" s="179"/>
    </row>
    <row r="71" ht="15" customHeight="1">
      <c r="D71" s="203">
        <f>D6</f>
        <v>8161</v>
      </c>
    </row>
    <row r="72" ht="15" customHeight="1">
      <c r="D72" s="203" t="str">
        <f>IF(D71=SUM(D8:D11,D12:D22,D23:D69)/3,"OK","NG")</f>
        <v>OK</v>
      </c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AI3:AI4"/>
    <mergeCell ref="AJ3:AJ4"/>
    <mergeCell ref="AK3:AK4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26" width="8.28125" style="0" customWidth="1"/>
  </cols>
  <sheetData>
    <row r="1" spans="2:18" ht="17.25">
      <c r="B1" s="28" t="s">
        <v>298</v>
      </c>
      <c r="D1" s="28" t="s">
        <v>179</v>
      </c>
      <c r="R1" s="28" t="s">
        <v>283</v>
      </c>
    </row>
    <row r="2" spans="1:29" ht="17.25">
      <c r="A2" s="28"/>
      <c r="C2" s="4"/>
      <c r="Q2" s="26" t="s">
        <v>99</v>
      </c>
      <c r="AC2" s="26" t="s">
        <v>181</v>
      </c>
    </row>
    <row r="3" spans="2:29" ht="24" customHeight="1">
      <c r="B3" s="263" t="s">
        <v>184</v>
      </c>
      <c r="C3" s="250"/>
      <c r="D3" s="247" t="s">
        <v>0</v>
      </c>
      <c r="E3" s="32"/>
      <c r="F3" s="33">
        <v>1</v>
      </c>
      <c r="G3" s="33">
        <v>1.5</v>
      </c>
      <c r="H3" s="33">
        <v>2</v>
      </c>
      <c r="I3" s="33">
        <v>2.5</v>
      </c>
      <c r="J3" s="33">
        <v>3</v>
      </c>
      <c r="K3" s="33">
        <v>3.5</v>
      </c>
      <c r="L3" s="33">
        <v>4</v>
      </c>
      <c r="M3" s="33">
        <v>4.5</v>
      </c>
      <c r="N3" s="33">
        <v>5</v>
      </c>
      <c r="O3" s="33">
        <v>5.5</v>
      </c>
      <c r="P3" s="33">
        <v>6</v>
      </c>
      <c r="Q3" s="33">
        <v>6.5</v>
      </c>
      <c r="R3" s="33">
        <v>7</v>
      </c>
      <c r="S3" s="33">
        <v>7.5</v>
      </c>
      <c r="T3" s="33">
        <v>8</v>
      </c>
      <c r="U3" s="33">
        <v>8.5</v>
      </c>
      <c r="V3" s="33">
        <v>9</v>
      </c>
      <c r="W3" s="33">
        <v>9.5</v>
      </c>
      <c r="X3" s="33">
        <v>10</v>
      </c>
      <c r="Y3" s="33">
        <v>10.5</v>
      </c>
      <c r="Z3" s="56" t="s">
        <v>275</v>
      </c>
      <c r="AA3" s="290" t="s">
        <v>51</v>
      </c>
      <c r="AB3" s="290" t="s">
        <v>60</v>
      </c>
      <c r="AC3" s="290" t="s">
        <v>52</v>
      </c>
    </row>
    <row r="4" spans="2:29" s="18" customFormat="1" ht="13.5" customHeight="1">
      <c r="B4" s="272" t="s">
        <v>345</v>
      </c>
      <c r="C4" s="273"/>
      <c r="D4" s="248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4" t="s">
        <v>101</v>
      </c>
      <c r="O4" s="34" t="s">
        <v>101</v>
      </c>
      <c r="P4" s="34" t="s">
        <v>101</v>
      </c>
      <c r="Q4" s="35" t="s">
        <v>101</v>
      </c>
      <c r="R4" s="35" t="s">
        <v>101</v>
      </c>
      <c r="S4" s="34" t="s">
        <v>101</v>
      </c>
      <c r="T4" s="34" t="s">
        <v>101</v>
      </c>
      <c r="U4" s="35" t="s">
        <v>101</v>
      </c>
      <c r="V4" s="35" t="s">
        <v>101</v>
      </c>
      <c r="W4" s="35" t="s">
        <v>101</v>
      </c>
      <c r="X4" s="35" t="s">
        <v>101</v>
      </c>
      <c r="Y4" s="34" t="s">
        <v>101</v>
      </c>
      <c r="Z4" s="34" t="s">
        <v>101</v>
      </c>
      <c r="AA4" s="248"/>
      <c r="AB4" s="248"/>
      <c r="AC4" s="248"/>
    </row>
    <row r="5" spans="2:29" ht="24" customHeight="1">
      <c r="B5" s="274"/>
      <c r="C5" s="265"/>
      <c r="D5" s="249"/>
      <c r="E5" s="65" t="s">
        <v>274</v>
      </c>
      <c r="F5" s="38">
        <v>1.4</v>
      </c>
      <c r="G5" s="38">
        <v>1.9</v>
      </c>
      <c r="H5" s="38">
        <v>2.4</v>
      </c>
      <c r="I5" s="38">
        <v>2.9</v>
      </c>
      <c r="J5" s="38">
        <v>3.4</v>
      </c>
      <c r="K5" s="38">
        <v>3.9</v>
      </c>
      <c r="L5" s="38">
        <v>4.4</v>
      </c>
      <c r="M5" s="38">
        <v>4.9</v>
      </c>
      <c r="N5" s="38">
        <v>5.4</v>
      </c>
      <c r="O5" s="38">
        <v>5.9</v>
      </c>
      <c r="P5" s="38">
        <v>6.4</v>
      </c>
      <c r="Q5" s="38">
        <v>6.9</v>
      </c>
      <c r="R5" s="38">
        <v>7.4</v>
      </c>
      <c r="S5" s="38">
        <v>7.9</v>
      </c>
      <c r="T5" s="38">
        <v>8.4</v>
      </c>
      <c r="U5" s="38">
        <v>8.9</v>
      </c>
      <c r="V5" s="38">
        <v>9.4</v>
      </c>
      <c r="W5" s="38">
        <v>9.9</v>
      </c>
      <c r="X5" s="38">
        <v>10.4</v>
      </c>
      <c r="Y5" s="38">
        <v>10.9</v>
      </c>
      <c r="Z5" s="38"/>
      <c r="AA5" s="48" t="s">
        <v>178</v>
      </c>
      <c r="AB5" s="48" t="s">
        <v>178</v>
      </c>
      <c r="AC5" s="48" t="s">
        <v>178</v>
      </c>
    </row>
    <row r="6" spans="1:29" ht="15" customHeight="1">
      <c r="A6" s="28"/>
      <c r="B6" s="245" t="s">
        <v>2</v>
      </c>
      <c r="C6" s="246"/>
      <c r="D6" s="86">
        <v>8161</v>
      </c>
      <c r="E6" s="86">
        <v>89</v>
      </c>
      <c r="F6" s="86">
        <v>194</v>
      </c>
      <c r="G6" s="86">
        <v>315</v>
      </c>
      <c r="H6" s="86">
        <v>389</v>
      </c>
      <c r="I6" s="86">
        <v>478</v>
      </c>
      <c r="J6" s="86">
        <v>507</v>
      </c>
      <c r="K6" s="86">
        <v>588</v>
      </c>
      <c r="L6" s="86">
        <v>627</v>
      </c>
      <c r="M6" s="86">
        <v>628</v>
      </c>
      <c r="N6" s="86">
        <v>610</v>
      </c>
      <c r="O6" s="86">
        <v>621</v>
      </c>
      <c r="P6" s="86">
        <v>527</v>
      </c>
      <c r="Q6" s="86">
        <v>576</v>
      </c>
      <c r="R6" s="86">
        <v>464</v>
      </c>
      <c r="S6" s="86">
        <v>370</v>
      </c>
      <c r="T6" s="86">
        <v>304</v>
      </c>
      <c r="U6" s="86">
        <v>231</v>
      </c>
      <c r="V6" s="86">
        <v>186</v>
      </c>
      <c r="W6" s="86">
        <v>116</v>
      </c>
      <c r="X6" s="86">
        <v>71</v>
      </c>
      <c r="Y6" s="86">
        <v>57</v>
      </c>
      <c r="Z6" s="86">
        <v>213</v>
      </c>
      <c r="AA6" s="90">
        <v>5.22218103989425</v>
      </c>
      <c r="AB6" s="83">
        <v>5.449554962581907</v>
      </c>
      <c r="AC6" s="83">
        <v>2.740562987791674</v>
      </c>
    </row>
    <row r="7" spans="2:29" ht="15" customHeight="1">
      <c r="B7" s="233" t="s">
        <v>3</v>
      </c>
      <c r="C7" s="234"/>
      <c r="D7" s="87">
        <v>7483</v>
      </c>
      <c r="E7" s="91">
        <v>70</v>
      </c>
      <c r="F7" s="91">
        <v>163</v>
      </c>
      <c r="G7" s="91">
        <v>267</v>
      </c>
      <c r="H7" s="91">
        <v>319</v>
      </c>
      <c r="I7" s="91">
        <v>417</v>
      </c>
      <c r="J7" s="91">
        <v>437</v>
      </c>
      <c r="K7" s="91">
        <v>521</v>
      </c>
      <c r="L7" s="91">
        <v>568</v>
      </c>
      <c r="M7" s="91">
        <v>588</v>
      </c>
      <c r="N7" s="91">
        <v>564</v>
      </c>
      <c r="O7" s="91">
        <v>575</v>
      </c>
      <c r="P7" s="91">
        <v>501</v>
      </c>
      <c r="Q7" s="91">
        <v>549</v>
      </c>
      <c r="R7" s="91">
        <v>445</v>
      </c>
      <c r="S7" s="91">
        <v>353</v>
      </c>
      <c r="T7" s="91">
        <v>295</v>
      </c>
      <c r="U7" s="91">
        <v>220</v>
      </c>
      <c r="V7" s="91">
        <v>184</v>
      </c>
      <c r="W7" s="91">
        <v>112</v>
      </c>
      <c r="X7" s="91">
        <v>69</v>
      </c>
      <c r="Y7" s="91">
        <v>57</v>
      </c>
      <c r="Z7" s="91">
        <v>209</v>
      </c>
      <c r="AA7" s="90">
        <v>5.347608141276417</v>
      </c>
      <c r="AB7" s="83">
        <v>5.568945174063981</v>
      </c>
      <c r="AC7" s="83">
        <v>2.7595541017550183</v>
      </c>
    </row>
    <row r="8" spans="1:29" ht="15" customHeight="1">
      <c r="A8" s="18"/>
      <c r="B8" s="6"/>
      <c r="C8" s="7" t="s">
        <v>83</v>
      </c>
      <c r="D8" s="88">
        <v>5771</v>
      </c>
      <c r="E8" s="92">
        <v>39</v>
      </c>
      <c r="F8" s="92">
        <v>107</v>
      </c>
      <c r="G8" s="92">
        <v>159</v>
      </c>
      <c r="H8" s="92">
        <v>209</v>
      </c>
      <c r="I8" s="92">
        <v>278</v>
      </c>
      <c r="J8" s="92">
        <v>307</v>
      </c>
      <c r="K8" s="92">
        <v>363</v>
      </c>
      <c r="L8" s="92">
        <v>414</v>
      </c>
      <c r="M8" s="92">
        <v>443</v>
      </c>
      <c r="N8" s="92">
        <v>439</v>
      </c>
      <c r="O8" s="92">
        <v>470</v>
      </c>
      <c r="P8" s="92">
        <v>413</v>
      </c>
      <c r="Q8" s="92">
        <v>448</v>
      </c>
      <c r="R8" s="92">
        <v>379</v>
      </c>
      <c r="S8" s="92">
        <v>295</v>
      </c>
      <c r="T8" s="92">
        <v>260</v>
      </c>
      <c r="U8" s="92">
        <v>199</v>
      </c>
      <c r="V8" s="92">
        <v>160</v>
      </c>
      <c r="W8" s="92">
        <v>106</v>
      </c>
      <c r="X8" s="92">
        <v>57</v>
      </c>
      <c r="Y8" s="92">
        <v>47</v>
      </c>
      <c r="Z8" s="92">
        <v>179</v>
      </c>
      <c r="AA8" s="93">
        <v>5.6370421312528896</v>
      </c>
      <c r="AB8" s="84">
        <v>5.825504618799832</v>
      </c>
      <c r="AC8" s="84">
        <v>2.810458075647513</v>
      </c>
    </row>
    <row r="9" spans="2:29" ht="15" customHeight="1">
      <c r="B9" s="6"/>
      <c r="C9" s="7" t="s">
        <v>84</v>
      </c>
      <c r="D9" s="88">
        <v>1266</v>
      </c>
      <c r="E9" s="92">
        <v>15</v>
      </c>
      <c r="F9" s="92">
        <v>36</v>
      </c>
      <c r="G9" s="92">
        <v>71</v>
      </c>
      <c r="H9" s="92">
        <v>75</v>
      </c>
      <c r="I9" s="92">
        <v>94</v>
      </c>
      <c r="J9" s="92">
        <v>89</v>
      </c>
      <c r="K9" s="92">
        <v>107</v>
      </c>
      <c r="L9" s="92">
        <v>116</v>
      </c>
      <c r="M9" s="92">
        <v>114</v>
      </c>
      <c r="N9" s="92">
        <v>98</v>
      </c>
      <c r="O9" s="92">
        <v>82</v>
      </c>
      <c r="P9" s="92">
        <v>71</v>
      </c>
      <c r="Q9" s="92">
        <v>79</v>
      </c>
      <c r="R9" s="92">
        <v>54</v>
      </c>
      <c r="S9" s="92">
        <v>50</v>
      </c>
      <c r="T9" s="92">
        <v>28</v>
      </c>
      <c r="U9" s="92">
        <v>18</v>
      </c>
      <c r="V9" s="92">
        <v>22</v>
      </c>
      <c r="W9" s="92">
        <v>5</v>
      </c>
      <c r="X9" s="92">
        <v>11</v>
      </c>
      <c r="Y9" s="92">
        <v>7</v>
      </c>
      <c r="Z9" s="92">
        <v>24</v>
      </c>
      <c r="AA9" s="93">
        <v>4.62370904937975</v>
      </c>
      <c r="AB9" s="84">
        <v>4.9026246596834655</v>
      </c>
      <c r="AC9" s="84">
        <v>2.3979638621957697</v>
      </c>
    </row>
    <row r="10" spans="2:29" ht="15" customHeight="1">
      <c r="B10" s="6"/>
      <c r="C10" s="7" t="s">
        <v>85</v>
      </c>
      <c r="D10" s="88">
        <v>446</v>
      </c>
      <c r="E10" s="92">
        <v>16</v>
      </c>
      <c r="F10" s="92">
        <v>20</v>
      </c>
      <c r="G10" s="92">
        <v>37</v>
      </c>
      <c r="H10" s="92">
        <v>35</v>
      </c>
      <c r="I10" s="92">
        <v>45</v>
      </c>
      <c r="J10" s="92">
        <v>41</v>
      </c>
      <c r="K10" s="92">
        <v>51</v>
      </c>
      <c r="L10" s="92">
        <v>38</v>
      </c>
      <c r="M10" s="92">
        <v>31</v>
      </c>
      <c r="N10" s="92">
        <v>27</v>
      </c>
      <c r="O10" s="92">
        <v>23</v>
      </c>
      <c r="P10" s="92">
        <v>17</v>
      </c>
      <c r="Q10" s="92">
        <v>22</v>
      </c>
      <c r="R10" s="92">
        <v>12</v>
      </c>
      <c r="S10" s="92">
        <v>8</v>
      </c>
      <c r="T10" s="92">
        <v>7</v>
      </c>
      <c r="U10" s="92">
        <v>3</v>
      </c>
      <c r="V10" s="92">
        <v>2</v>
      </c>
      <c r="W10" s="92">
        <v>1</v>
      </c>
      <c r="X10" s="92">
        <v>1</v>
      </c>
      <c r="Y10" s="92">
        <v>3</v>
      </c>
      <c r="Z10" s="92">
        <v>6</v>
      </c>
      <c r="AA10" s="93">
        <v>3.785906681382931</v>
      </c>
      <c r="AB10" s="84">
        <v>4.140598123918186</v>
      </c>
      <c r="AC10" s="84">
        <v>2.261157503197714</v>
      </c>
    </row>
    <row r="11" spans="2:29" ht="15" customHeight="1">
      <c r="B11" s="235" t="s">
        <v>4</v>
      </c>
      <c r="C11" s="236"/>
      <c r="D11" s="89">
        <v>678</v>
      </c>
      <c r="E11" s="94">
        <v>19</v>
      </c>
      <c r="F11" s="94">
        <v>31</v>
      </c>
      <c r="G11" s="94">
        <v>48</v>
      </c>
      <c r="H11" s="94">
        <v>70</v>
      </c>
      <c r="I11" s="94">
        <v>61</v>
      </c>
      <c r="J11" s="94">
        <v>70</v>
      </c>
      <c r="K11" s="94">
        <v>67</v>
      </c>
      <c r="L11" s="94">
        <v>59</v>
      </c>
      <c r="M11" s="94">
        <v>40</v>
      </c>
      <c r="N11" s="94">
        <v>46</v>
      </c>
      <c r="O11" s="94">
        <v>46</v>
      </c>
      <c r="P11" s="94">
        <v>26</v>
      </c>
      <c r="Q11" s="94">
        <v>27</v>
      </c>
      <c r="R11" s="94">
        <v>19</v>
      </c>
      <c r="S11" s="94">
        <v>17</v>
      </c>
      <c r="T11" s="94">
        <v>9</v>
      </c>
      <c r="U11" s="94">
        <v>11</v>
      </c>
      <c r="V11" s="94">
        <v>2</v>
      </c>
      <c r="W11" s="94">
        <v>4</v>
      </c>
      <c r="X11" s="94">
        <v>2</v>
      </c>
      <c r="Y11" s="94">
        <v>0</v>
      </c>
      <c r="Z11" s="94">
        <v>4</v>
      </c>
      <c r="AA11" s="95">
        <v>3.7894568727238482</v>
      </c>
      <c r="AB11" s="85">
        <v>4.131860342345307</v>
      </c>
      <c r="AC11" s="85">
        <v>2.114463655607436</v>
      </c>
    </row>
    <row r="12" spans="2:29" ht="15" customHeight="1">
      <c r="B12" s="233" t="s">
        <v>333</v>
      </c>
      <c r="C12" s="234"/>
      <c r="D12" s="86">
        <v>85</v>
      </c>
      <c r="E12" s="86">
        <v>3</v>
      </c>
      <c r="F12" s="86">
        <v>6</v>
      </c>
      <c r="G12" s="86">
        <v>11</v>
      </c>
      <c r="H12" s="86">
        <v>9</v>
      </c>
      <c r="I12" s="86">
        <v>12</v>
      </c>
      <c r="J12" s="86">
        <v>8</v>
      </c>
      <c r="K12" s="86">
        <v>6</v>
      </c>
      <c r="L12" s="86">
        <v>6</v>
      </c>
      <c r="M12" s="86">
        <v>3</v>
      </c>
      <c r="N12" s="86">
        <v>6</v>
      </c>
      <c r="O12" s="86">
        <v>6</v>
      </c>
      <c r="P12" s="86">
        <v>1</v>
      </c>
      <c r="Q12" s="86">
        <v>5</v>
      </c>
      <c r="R12" s="86">
        <v>0</v>
      </c>
      <c r="S12" s="86">
        <v>1</v>
      </c>
      <c r="T12" s="86">
        <v>0</v>
      </c>
      <c r="U12" s="86">
        <v>1</v>
      </c>
      <c r="V12" s="86">
        <v>0</v>
      </c>
      <c r="W12" s="86">
        <v>1</v>
      </c>
      <c r="X12" s="86">
        <v>0</v>
      </c>
      <c r="Y12" s="86">
        <v>0</v>
      </c>
      <c r="Z12" s="86">
        <v>0</v>
      </c>
      <c r="AA12" s="93">
        <v>3.109004739336493</v>
      </c>
      <c r="AB12" s="84">
        <v>3.573650767701224</v>
      </c>
      <c r="AC12" s="84">
        <v>1.8931006407956896</v>
      </c>
    </row>
    <row r="13" spans="2:29" ht="15" customHeight="1">
      <c r="B13" s="233" t="s">
        <v>334</v>
      </c>
      <c r="C13" s="234"/>
      <c r="D13" s="86">
        <v>65</v>
      </c>
      <c r="E13" s="86">
        <v>2</v>
      </c>
      <c r="F13" s="86">
        <v>5</v>
      </c>
      <c r="G13" s="86">
        <v>2</v>
      </c>
      <c r="H13" s="86">
        <v>7</v>
      </c>
      <c r="I13" s="86">
        <v>2</v>
      </c>
      <c r="J13" s="86">
        <v>6</v>
      </c>
      <c r="K13" s="86">
        <v>8</v>
      </c>
      <c r="L13" s="86">
        <v>8</v>
      </c>
      <c r="M13" s="86">
        <v>6</v>
      </c>
      <c r="N13" s="86">
        <v>3</v>
      </c>
      <c r="O13" s="86">
        <v>1</v>
      </c>
      <c r="P13" s="86">
        <v>4</v>
      </c>
      <c r="Q13" s="86">
        <v>3</v>
      </c>
      <c r="R13" s="86">
        <v>5</v>
      </c>
      <c r="S13" s="86">
        <v>0</v>
      </c>
      <c r="T13" s="86">
        <v>2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1</v>
      </c>
      <c r="AA13" s="93">
        <v>4.04236948449779</v>
      </c>
      <c r="AB13" s="84">
        <v>4.227717149705542</v>
      </c>
      <c r="AC13" s="84">
        <v>2.146214879502085</v>
      </c>
    </row>
    <row r="14" spans="2:29" ht="15" customHeight="1">
      <c r="B14" s="233" t="s">
        <v>335</v>
      </c>
      <c r="C14" s="234"/>
      <c r="D14" s="86">
        <v>49</v>
      </c>
      <c r="E14" s="86">
        <v>5</v>
      </c>
      <c r="F14" s="86">
        <v>3</v>
      </c>
      <c r="G14" s="86">
        <v>3</v>
      </c>
      <c r="H14" s="86">
        <v>9</v>
      </c>
      <c r="I14" s="86">
        <v>7</v>
      </c>
      <c r="J14" s="86">
        <v>6</v>
      </c>
      <c r="K14" s="86">
        <v>2</v>
      </c>
      <c r="L14" s="86">
        <v>3</v>
      </c>
      <c r="M14" s="86">
        <v>2</v>
      </c>
      <c r="N14" s="86">
        <v>2</v>
      </c>
      <c r="O14" s="86">
        <v>5</v>
      </c>
      <c r="P14" s="86">
        <v>1</v>
      </c>
      <c r="Q14" s="86">
        <v>0</v>
      </c>
      <c r="R14" s="86">
        <v>0</v>
      </c>
      <c r="S14" s="86">
        <v>1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93">
        <v>2.8969807769805906</v>
      </c>
      <c r="AB14" s="84">
        <v>3.152484966378483</v>
      </c>
      <c r="AC14" s="84">
        <v>1.6704818238950574</v>
      </c>
    </row>
    <row r="15" spans="2:29" ht="15" customHeight="1">
      <c r="B15" s="233" t="s">
        <v>336</v>
      </c>
      <c r="C15" s="234"/>
      <c r="D15" s="86">
        <v>5861</v>
      </c>
      <c r="E15" s="86">
        <v>51</v>
      </c>
      <c r="F15" s="86">
        <v>114</v>
      </c>
      <c r="G15" s="86">
        <v>165</v>
      </c>
      <c r="H15" s="86">
        <v>217</v>
      </c>
      <c r="I15" s="86">
        <v>285</v>
      </c>
      <c r="J15" s="86">
        <v>318</v>
      </c>
      <c r="K15" s="86">
        <v>374</v>
      </c>
      <c r="L15" s="86">
        <v>423</v>
      </c>
      <c r="M15" s="86">
        <v>443</v>
      </c>
      <c r="N15" s="86">
        <v>447</v>
      </c>
      <c r="O15" s="86">
        <v>474</v>
      </c>
      <c r="P15" s="86">
        <v>416</v>
      </c>
      <c r="Q15" s="86">
        <v>449</v>
      </c>
      <c r="R15" s="86">
        <v>379</v>
      </c>
      <c r="S15" s="86">
        <v>296</v>
      </c>
      <c r="T15" s="86">
        <v>261</v>
      </c>
      <c r="U15" s="86">
        <v>199</v>
      </c>
      <c r="V15" s="86">
        <v>160</v>
      </c>
      <c r="W15" s="86">
        <v>106</v>
      </c>
      <c r="X15" s="86">
        <v>57</v>
      </c>
      <c r="Y15" s="86">
        <v>47</v>
      </c>
      <c r="Z15" s="86">
        <v>180</v>
      </c>
      <c r="AA15" s="93">
        <v>5.6</v>
      </c>
      <c r="AB15" s="84">
        <v>5.7871083790371</v>
      </c>
      <c r="AC15" s="84">
        <v>2.818215141047759</v>
      </c>
    </row>
    <row r="16" spans="2:29" ht="15" customHeight="1">
      <c r="B16" s="233" t="s">
        <v>337</v>
      </c>
      <c r="C16" s="234"/>
      <c r="D16" s="86">
        <v>401</v>
      </c>
      <c r="E16" s="86">
        <v>8</v>
      </c>
      <c r="F16" s="86">
        <v>16</v>
      </c>
      <c r="G16" s="86">
        <v>33</v>
      </c>
      <c r="H16" s="86">
        <v>33</v>
      </c>
      <c r="I16" s="86">
        <v>41</v>
      </c>
      <c r="J16" s="86">
        <v>37</v>
      </c>
      <c r="K16" s="86">
        <v>47</v>
      </c>
      <c r="L16" s="86">
        <v>33</v>
      </c>
      <c r="M16" s="86">
        <v>31</v>
      </c>
      <c r="N16" s="86">
        <v>22</v>
      </c>
      <c r="O16" s="86">
        <v>22</v>
      </c>
      <c r="P16" s="86">
        <v>16</v>
      </c>
      <c r="Q16" s="86">
        <v>21</v>
      </c>
      <c r="R16" s="86">
        <v>12</v>
      </c>
      <c r="S16" s="86">
        <v>8</v>
      </c>
      <c r="T16" s="86">
        <v>6</v>
      </c>
      <c r="U16" s="86">
        <v>3</v>
      </c>
      <c r="V16" s="86">
        <v>2</v>
      </c>
      <c r="W16" s="86">
        <v>1</v>
      </c>
      <c r="X16" s="86">
        <v>1</v>
      </c>
      <c r="Y16" s="86">
        <v>3</v>
      </c>
      <c r="Z16" s="86">
        <v>5</v>
      </c>
      <c r="AA16" s="93">
        <v>3.81779309743008</v>
      </c>
      <c r="AB16" s="84">
        <v>4.2313682153080805</v>
      </c>
      <c r="AC16" s="84">
        <v>2.2098799614611595</v>
      </c>
    </row>
    <row r="17" spans="2:29" ht="15" customHeight="1">
      <c r="B17" s="233" t="s">
        <v>338</v>
      </c>
      <c r="C17" s="234"/>
      <c r="D17" s="86">
        <v>13</v>
      </c>
      <c r="E17" s="86">
        <v>0</v>
      </c>
      <c r="F17" s="86">
        <v>0</v>
      </c>
      <c r="G17" s="86">
        <v>3</v>
      </c>
      <c r="H17" s="86">
        <v>2</v>
      </c>
      <c r="I17" s="86">
        <v>2</v>
      </c>
      <c r="J17" s="86">
        <v>0</v>
      </c>
      <c r="K17" s="86">
        <v>1</v>
      </c>
      <c r="L17" s="86">
        <v>2</v>
      </c>
      <c r="M17" s="86">
        <v>1</v>
      </c>
      <c r="N17" s="86">
        <v>1</v>
      </c>
      <c r="O17" s="86">
        <v>1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93">
        <v>2.6524390243902443</v>
      </c>
      <c r="AB17" s="84">
        <v>3.2988106626369023</v>
      </c>
      <c r="AC17" s="84">
        <v>1.374121287810163</v>
      </c>
    </row>
    <row r="18" spans="2:29" ht="15" customHeight="1">
      <c r="B18" s="233" t="s">
        <v>339</v>
      </c>
      <c r="C18" s="234"/>
      <c r="D18" s="86">
        <v>1266</v>
      </c>
      <c r="E18" s="86">
        <v>15</v>
      </c>
      <c r="F18" s="86">
        <v>36</v>
      </c>
      <c r="G18" s="86">
        <v>71</v>
      </c>
      <c r="H18" s="86">
        <v>75</v>
      </c>
      <c r="I18" s="86">
        <v>94</v>
      </c>
      <c r="J18" s="86">
        <v>89</v>
      </c>
      <c r="K18" s="86">
        <v>107</v>
      </c>
      <c r="L18" s="86">
        <v>116</v>
      </c>
      <c r="M18" s="86">
        <v>114</v>
      </c>
      <c r="N18" s="86">
        <v>98</v>
      </c>
      <c r="O18" s="86">
        <v>82</v>
      </c>
      <c r="P18" s="86">
        <v>71</v>
      </c>
      <c r="Q18" s="86">
        <v>79</v>
      </c>
      <c r="R18" s="86">
        <v>54</v>
      </c>
      <c r="S18" s="86">
        <v>50</v>
      </c>
      <c r="T18" s="86">
        <v>28</v>
      </c>
      <c r="U18" s="86">
        <v>18</v>
      </c>
      <c r="V18" s="86">
        <v>22</v>
      </c>
      <c r="W18" s="86">
        <v>5</v>
      </c>
      <c r="X18" s="86">
        <v>11</v>
      </c>
      <c r="Y18" s="86">
        <v>7</v>
      </c>
      <c r="Z18" s="86">
        <v>24</v>
      </c>
      <c r="AA18" s="93">
        <v>4.62370904937975</v>
      </c>
      <c r="AB18" s="84">
        <v>4.9026246596834655</v>
      </c>
      <c r="AC18" s="84">
        <v>2.3979638621957697</v>
      </c>
    </row>
    <row r="19" spans="2:29" ht="15" customHeight="1">
      <c r="B19" s="233" t="s">
        <v>340</v>
      </c>
      <c r="C19" s="234"/>
      <c r="D19" s="86">
        <v>71</v>
      </c>
      <c r="E19" s="86">
        <v>1</v>
      </c>
      <c r="F19" s="86">
        <v>5</v>
      </c>
      <c r="G19" s="86">
        <v>3</v>
      </c>
      <c r="H19" s="86">
        <v>8</v>
      </c>
      <c r="I19" s="86">
        <v>5</v>
      </c>
      <c r="J19" s="86">
        <v>5</v>
      </c>
      <c r="K19" s="86">
        <v>8</v>
      </c>
      <c r="L19" s="86">
        <v>4</v>
      </c>
      <c r="M19" s="86">
        <v>8</v>
      </c>
      <c r="N19" s="86">
        <v>5</v>
      </c>
      <c r="O19" s="86">
        <v>3</v>
      </c>
      <c r="P19" s="86">
        <v>2</v>
      </c>
      <c r="Q19" s="86">
        <v>5</v>
      </c>
      <c r="R19" s="86">
        <v>1</v>
      </c>
      <c r="S19" s="86">
        <v>2</v>
      </c>
      <c r="T19" s="86">
        <v>2</v>
      </c>
      <c r="U19" s="86">
        <v>2</v>
      </c>
      <c r="V19" s="86">
        <v>0</v>
      </c>
      <c r="W19" s="86">
        <v>1</v>
      </c>
      <c r="X19" s="86">
        <v>0</v>
      </c>
      <c r="Y19" s="86">
        <v>0</v>
      </c>
      <c r="Z19" s="86">
        <v>1</v>
      </c>
      <c r="AA19" s="93">
        <v>4.027777777777778</v>
      </c>
      <c r="AB19" s="84">
        <v>4.467942436918271</v>
      </c>
      <c r="AC19" s="84">
        <v>2.4578704662156152</v>
      </c>
    </row>
    <row r="20" spans="2:29" ht="15" customHeight="1">
      <c r="B20" s="233" t="s">
        <v>341</v>
      </c>
      <c r="C20" s="234"/>
      <c r="D20" s="86">
        <v>35</v>
      </c>
      <c r="E20" s="86">
        <v>0</v>
      </c>
      <c r="F20" s="86">
        <v>0</v>
      </c>
      <c r="G20" s="86">
        <v>2</v>
      </c>
      <c r="H20" s="86">
        <v>1</v>
      </c>
      <c r="I20" s="86">
        <v>5</v>
      </c>
      <c r="J20" s="86">
        <v>7</v>
      </c>
      <c r="K20" s="86">
        <v>5</v>
      </c>
      <c r="L20" s="86">
        <v>3</v>
      </c>
      <c r="M20" s="86">
        <v>3</v>
      </c>
      <c r="N20" s="86">
        <v>4</v>
      </c>
      <c r="O20" s="86">
        <v>1</v>
      </c>
      <c r="P20" s="86">
        <v>3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1</v>
      </c>
      <c r="X20" s="86">
        <v>0</v>
      </c>
      <c r="Y20" s="86">
        <v>0</v>
      </c>
      <c r="Z20" s="86">
        <v>0</v>
      </c>
      <c r="AA20" s="93">
        <v>3.794378469683081</v>
      </c>
      <c r="AB20" s="84">
        <v>4.055291303567738</v>
      </c>
      <c r="AC20" s="84">
        <v>1.6121473935207475</v>
      </c>
    </row>
    <row r="21" spans="2:29" ht="15" customHeight="1">
      <c r="B21" s="233" t="s">
        <v>361</v>
      </c>
      <c r="C21" s="234"/>
      <c r="D21" s="86">
        <v>220</v>
      </c>
      <c r="E21" s="86">
        <v>1</v>
      </c>
      <c r="F21" s="86">
        <v>7</v>
      </c>
      <c r="G21" s="86">
        <v>18</v>
      </c>
      <c r="H21" s="86">
        <v>17</v>
      </c>
      <c r="I21" s="86">
        <v>16</v>
      </c>
      <c r="J21" s="86">
        <v>23</v>
      </c>
      <c r="K21" s="86">
        <v>23</v>
      </c>
      <c r="L21" s="86">
        <v>18</v>
      </c>
      <c r="M21" s="86">
        <v>13</v>
      </c>
      <c r="N21" s="86">
        <v>19</v>
      </c>
      <c r="O21" s="86">
        <v>17</v>
      </c>
      <c r="P21" s="86">
        <v>10</v>
      </c>
      <c r="Q21" s="86">
        <v>6</v>
      </c>
      <c r="R21" s="86">
        <v>8</v>
      </c>
      <c r="S21" s="86">
        <v>10</v>
      </c>
      <c r="T21" s="86">
        <v>2</v>
      </c>
      <c r="U21" s="86">
        <v>7</v>
      </c>
      <c r="V21" s="86">
        <v>1</v>
      </c>
      <c r="W21" s="86">
        <v>1</v>
      </c>
      <c r="X21" s="86">
        <v>2</v>
      </c>
      <c r="Y21" s="86">
        <v>0</v>
      </c>
      <c r="Z21" s="86">
        <v>1</v>
      </c>
      <c r="AA21" s="93">
        <v>4.160712424403446</v>
      </c>
      <c r="AB21" s="84">
        <v>4.501325785581795</v>
      </c>
      <c r="AC21" s="84">
        <v>2.151174659987997</v>
      </c>
    </row>
    <row r="22" spans="2:29" ht="15" customHeight="1">
      <c r="B22" s="235" t="s">
        <v>342</v>
      </c>
      <c r="C22" s="236"/>
      <c r="D22" s="86">
        <v>95</v>
      </c>
      <c r="E22" s="86">
        <v>3</v>
      </c>
      <c r="F22" s="86">
        <v>2</v>
      </c>
      <c r="G22" s="86">
        <v>4</v>
      </c>
      <c r="H22" s="86">
        <v>11</v>
      </c>
      <c r="I22" s="86">
        <v>9</v>
      </c>
      <c r="J22" s="86">
        <v>8</v>
      </c>
      <c r="K22" s="86">
        <v>7</v>
      </c>
      <c r="L22" s="86">
        <v>11</v>
      </c>
      <c r="M22" s="86">
        <v>4</v>
      </c>
      <c r="N22" s="86">
        <v>3</v>
      </c>
      <c r="O22" s="86">
        <v>9</v>
      </c>
      <c r="P22" s="86">
        <v>3</v>
      </c>
      <c r="Q22" s="86">
        <v>8</v>
      </c>
      <c r="R22" s="86">
        <v>5</v>
      </c>
      <c r="S22" s="86">
        <v>2</v>
      </c>
      <c r="T22" s="86">
        <v>3</v>
      </c>
      <c r="U22" s="86">
        <v>1</v>
      </c>
      <c r="V22" s="86">
        <v>1</v>
      </c>
      <c r="W22" s="86">
        <v>0</v>
      </c>
      <c r="X22" s="86">
        <v>0</v>
      </c>
      <c r="Y22" s="86">
        <v>0</v>
      </c>
      <c r="Z22" s="86">
        <v>1</v>
      </c>
      <c r="AA22" s="93">
        <v>4.1258299196575345</v>
      </c>
      <c r="AB22" s="84">
        <v>4.491635296527443</v>
      </c>
      <c r="AC22" s="84">
        <v>2.2184934087067134</v>
      </c>
    </row>
    <row r="23" spans="2:29" ht="15" customHeight="1">
      <c r="B23" s="233" t="s">
        <v>5</v>
      </c>
      <c r="C23" s="234"/>
      <c r="D23" s="87">
        <v>85</v>
      </c>
      <c r="E23" s="91">
        <v>3</v>
      </c>
      <c r="F23" s="91">
        <v>6</v>
      </c>
      <c r="G23" s="91">
        <v>11</v>
      </c>
      <c r="H23" s="91">
        <v>9</v>
      </c>
      <c r="I23" s="91">
        <v>12</v>
      </c>
      <c r="J23" s="91">
        <v>8</v>
      </c>
      <c r="K23" s="91">
        <v>6</v>
      </c>
      <c r="L23" s="91">
        <v>6</v>
      </c>
      <c r="M23" s="91">
        <v>3</v>
      </c>
      <c r="N23" s="91">
        <v>6</v>
      </c>
      <c r="O23" s="91">
        <v>6</v>
      </c>
      <c r="P23" s="91">
        <v>1</v>
      </c>
      <c r="Q23" s="91">
        <v>5</v>
      </c>
      <c r="R23" s="91">
        <v>0</v>
      </c>
      <c r="S23" s="91">
        <v>1</v>
      </c>
      <c r="T23" s="91">
        <v>0</v>
      </c>
      <c r="U23" s="91">
        <v>1</v>
      </c>
      <c r="V23" s="91">
        <v>0</v>
      </c>
      <c r="W23" s="91">
        <v>1</v>
      </c>
      <c r="X23" s="91">
        <v>0</v>
      </c>
      <c r="Y23" s="91">
        <v>0</v>
      </c>
      <c r="Z23" s="91">
        <v>0</v>
      </c>
      <c r="AA23" s="90">
        <v>3.109004739336493</v>
      </c>
      <c r="AB23" s="83">
        <v>3.573650767701224</v>
      </c>
      <c r="AC23" s="83">
        <v>1.8931006407956896</v>
      </c>
    </row>
    <row r="24" spans="2:29" ht="15" customHeight="1">
      <c r="B24" s="233" t="s">
        <v>6</v>
      </c>
      <c r="C24" s="234"/>
      <c r="D24" s="88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3" t="s">
        <v>382</v>
      </c>
      <c r="AB24" s="84" t="s">
        <v>382</v>
      </c>
      <c r="AC24" s="84" t="s">
        <v>382</v>
      </c>
    </row>
    <row r="25" spans="2:29" ht="15" customHeight="1">
      <c r="B25" s="233" t="s">
        <v>7</v>
      </c>
      <c r="C25" s="234"/>
      <c r="D25" s="88">
        <v>6</v>
      </c>
      <c r="E25" s="92">
        <v>1</v>
      </c>
      <c r="F25" s="92">
        <v>0</v>
      </c>
      <c r="G25" s="92">
        <v>0</v>
      </c>
      <c r="H25" s="92">
        <v>1</v>
      </c>
      <c r="I25" s="92">
        <v>0</v>
      </c>
      <c r="J25" s="92">
        <v>0</v>
      </c>
      <c r="K25" s="92">
        <v>1</v>
      </c>
      <c r="L25" s="92">
        <v>0</v>
      </c>
      <c r="M25" s="92">
        <v>1</v>
      </c>
      <c r="N25" s="92">
        <v>1</v>
      </c>
      <c r="O25" s="92">
        <v>0</v>
      </c>
      <c r="P25" s="92">
        <v>0</v>
      </c>
      <c r="Q25" s="92">
        <v>1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3">
        <v>4.3713200218308135</v>
      </c>
      <c r="AB25" s="84">
        <v>3.8885496590682465</v>
      </c>
      <c r="AC25" s="84">
        <v>2.24018570263305</v>
      </c>
    </row>
    <row r="26" spans="2:29" ht="15" customHeight="1">
      <c r="B26" s="233" t="s">
        <v>8</v>
      </c>
      <c r="C26" s="234"/>
      <c r="D26" s="88">
        <v>42</v>
      </c>
      <c r="E26" s="92">
        <v>0</v>
      </c>
      <c r="F26" s="92">
        <v>2</v>
      </c>
      <c r="G26" s="92">
        <v>1</v>
      </c>
      <c r="H26" s="92">
        <v>3</v>
      </c>
      <c r="I26" s="92">
        <v>2</v>
      </c>
      <c r="J26" s="92">
        <v>4</v>
      </c>
      <c r="K26" s="92">
        <v>6</v>
      </c>
      <c r="L26" s="92">
        <v>6</v>
      </c>
      <c r="M26" s="92">
        <v>3</v>
      </c>
      <c r="N26" s="92">
        <v>2</v>
      </c>
      <c r="O26" s="92">
        <v>1</v>
      </c>
      <c r="P26" s="92">
        <v>3</v>
      </c>
      <c r="Q26" s="92">
        <v>2</v>
      </c>
      <c r="R26" s="92">
        <v>5</v>
      </c>
      <c r="S26" s="92">
        <v>0</v>
      </c>
      <c r="T26" s="92">
        <v>1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1</v>
      </c>
      <c r="AA26" s="93">
        <v>4.245966913480073</v>
      </c>
      <c r="AB26" s="84">
        <v>4.6610020242095285</v>
      </c>
      <c r="AC26" s="84">
        <v>2.101334629659966</v>
      </c>
    </row>
    <row r="27" spans="2:29" ht="15" customHeight="1">
      <c r="B27" s="233" t="s">
        <v>9</v>
      </c>
      <c r="C27" s="234"/>
      <c r="D27" s="88">
        <v>4</v>
      </c>
      <c r="E27" s="92">
        <v>0</v>
      </c>
      <c r="F27" s="92">
        <v>0</v>
      </c>
      <c r="G27" s="92">
        <v>0</v>
      </c>
      <c r="H27" s="92">
        <v>2</v>
      </c>
      <c r="I27" s="92">
        <v>0</v>
      </c>
      <c r="J27" s="92">
        <v>1</v>
      </c>
      <c r="K27" s="92">
        <v>0</v>
      </c>
      <c r="L27" s="92">
        <v>1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3">
        <v>2.8296597218650095</v>
      </c>
      <c r="AB27" s="84">
        <v>2.9297083159868498</v>
      </c>
      <c r="AC27" s="84">
        <v>0.9565500025757464</v>
      </c>
    </row>
    <row r="28" spans="2:29" ht="15" customHeight="1">
      <c r="B28" s="233" t="s">
        <v>10</v>
      </c>
      <c r="C28" s="234"/>
      <c r="D28" s="88">
        <v>5</v>
      </c>
      <c r="E28" s="92">
        <v>1</v>
      </c>
      <c r="F28" s="92">
        <v>1</v>
      </c>
      <c r="G28" s="92">
        <v>0</v>
      </c>
      <c r="H28" s="92">
        <v>0</v>
      </c>
      <c r="I28" s="92">
        <v>0</v>
      </c>
      <c r="J28" s="92">
        <v>1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1</v>
      </c>
      <c r="Q28" s="92">
        <v>0</v>
      </c>
      <c r="R28" s="92">
        <v>0</v>
      </c>
      <c r="S28" s="92">
        <v>0</v>
      </c>
      <c r="T28" s="92">
        <v>1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3">
        <v>3.2147668855630664</v>
      </c>
      <c r="AB28" s="84">
        <v>3.9875523607178103</v>
      </c>
      <c r="AC28" s="84">
        <v>3.139487601136353</v>
      </c>
    </row>
    <row r="29" spans="2:29" ht="15" customHeight="1">
      <c r="B29" s="233" t="s">
        <v>11</v>
      </c>
      <c r="C29" s="234"/>
      <c r="D29" s="88">
        <v>8</v>
      </c>
      <c r="E29" s="92">
        <v>0</v>
      </c>
      <c r="F29" s="92">
        <v>2</v>
      </c>
      <c r="G29" s="92">
        <v>1</v>
      </c>
      <c r="H29" s="92">
        <v>1</v>
      </c>
      <c r="I29" s="92">
        <v>0</v>
      </c>
      <c r="J29" s="92">
        <v>0</v>
      </c>
      <c r="K29" s="92">
        <v>1</v>
      </c>
      <c r="L29" s="92">
        <v>1</v>
      </c>
      <c r="M29" s="92">
        <v>2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3">
        <v>3.107728779549284</v>
      </c>
      <c r="AB29" s="84">
        <v>3.0064545865142565</v>
      </c>
      <c r="AC29" s="84">
        <v>1.6458619350193797</v>
      </c>
    </row>
    <row r="30" spans="2:29" ht="15" customHeight="1">
      <c r="B30" s="233" t="s">
        <v>12</v>
      </c>
      <c r="C30" s="234"/>
      <c r="D30" s="88">
        <v>37</v>
      </c>
      <c r="E30" s="92">
        <v>3</v>
      </c>
      <c r="F30" s="92">
        <v>3</v>
      </c>
      <c r="G30" s="92">
        <v>1</v>
      </c>
      <c r="H30" s="92">
        <v>5</v>
      </c>
      <c r="I30" s="92">
        <v>2</v>
      </c>
      <c r="J30" s="92">
        <v>7</v>
      </c>
      <c r="K30" s="92">
        <v>6</v>
      </c>
      <c r="L30" s="92">
        <v>3</v>
      </c>
      <c r="M30" s="92">
        <v>0</v>
      </c>
      <c r="N30" s="92">
        <v>2</v>
      </c>
      <c r="O30" s="92">
        <v>3</v>
      </c>
      <c r="P30" s="92">
        <v>1</v>
      </c>
      <c r="Q30" s="92">
        <v>0</v>
      </c>
      <c r="R30" s="92">
        <v>0</v>
      </c>
      <c r="S30" s="92">
        <v>1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3">
        <v>3.2784641649564743</v>
      </c>
      <c r="AB30" s="84">
        <v>3.3291198727523144</v>
      </c>
      <c r="AC30" s="84">
        <v>1.6574967641496552</v>
      </c>
    </row>
    <row r="31" spans="2:29" ht="15" customHeight="1">
      <c r="B31" s="233" t="s">
        <v>13</v>
      </c>
      <c r="C31" s="234"/>
      <c r="D31" s="88">
        <v>14</v>
      </c>
      <c r="E31" s="92">
        <v>0</v>
      </c>
      <c r="F31" s="92">
        <v>2</v>
      </c>
      <c r="G31" s="92">
        <v>0</v>
      </c>
      <c r="H31" s="92">
        <v>4</v>
      </c>
      <c r="I31" s="92">
        <v>2</v>
      </c>
      <c r="J31" s="92">
        <v>0</v>
      </c>
      <c r="K31" s="92">
        <v>0</v>
      </c>
      <c r="L31" s="92">
        <v>2</v>
      </c>
      <c r="M31" s="92">
        <v>0</v>
      </c>
      <c r="N31" s="92">
        <v>1</v>
      </c>
      <c r="O31" s="92">
        <v>2</v>
      </c>
      <c r="P31" s="92">
        <v>1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3">
        <v>2.865067028862984</v>
      </c>
      <c r="AB31" s="84">
        <v>3.467191688213056</v>
      </c>
      <c r="AC31" s="84">
        <v>1.7068202864580968</v>
      </c>
    </row>
    <row r="32" spans="2:29" ht="15" customHeight="1">
      <c r="B32" s="233" t="s">
        <v>14</v>
      </c>
      <c r="C32" s="234"/>
      <c r="D32" s="88">
        <v>17</v>
      </c>
      <c r="E32" s="92">
        <v>3</v>
      </c>
      <c r="F32" s="92">
        <v>0</v>
      </c>
      <c r="G32" s="92">
        <v>3</v>
      </c>
      <c r="H32" s="92">
        <v>2</v>
      </c>
      <c r="I32" s="92">
        <v>1</v>
      </c>
      <c r="J32" s="92">
        <v>3</v>
      </c>
      <c r="K32" s="92">
        <v>1</v>
      </c>
      <c r="L32" s="92">
        <v>0</v>
      </c>
      <c r="M32" s="92">
        <v>0</v>
      </c>
      <c r="N32" s="92">
        <v>1</v>
      </c>
      <c r="O32" s="92">
        <v>2</v>
      </c>
      <c r="P32" s="92">
        <v>0</v>
      </c>
      <c r="Q32" s="92">
        <v>0</v>
      </c>
      <c r="R32" s="92">
        <v>0</v>
      </c>
      <c r="S32" s="92">
        <v>1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3">
        <v>2.8969807769805906</v>
      </c>
      <c r="AB32" s="84">
        <v>3.0922082348091697</v>
      </c>
      <c r="AC32" s="84">
        <v>1.9919486100193593</v>
      </c>
    </row>
    <row r="33" spans="2:29" ht="15" customHeight="1">
      <c r="B33" s="233" t="s">
        <v>15</v>
      </c>
      <c r="C33" s="234"/>
      <c r="D33" s="88">
        <v>734</v>
      </c>
      <c r="E33" s="92">
        <v>11</v>
      </c>
      <c r="F33" s="92">
        <v>22</v>
      </c>
      <c r="G33" s="92">
        <v>28</v>
      </c>
      <c r="H33" s="92">
        <v>44</v>
      </c>
      <c r="I33" s="92">
        <v>58</v>
      </c>
      <c r="J33" s="92">
        <v>50</v>
      </c>
      <c r="K33" s="92">
        <v>38</v>
      </c>
      <c r="L33" s="92">
        <v>70</v>
      </c>
      <c r="M33" s="92">
        <v>54</v>
      </c>
      <c r="N33" s="92">
        <v>71</v>
      </c>
      <c r="O33" s="92">
        <v>50</v>
      </c>
      <c r="P33" s="92">
        <v>46</v>
      </c>
      <c r="Q33" s="92">
        <v>37</v>
      </c>
      <c r="R33" s="92">
        <v>40</v>
      </c>
      <c r="S33" s="92">
        <v>35</v>
      </c>
      <c r="T33" s="92">
        <v>29</v>
      </c>
      <c r="U33" s="92">
        <v>17</v>
      </c>
      <c r="V33" s="92">
        <v>11</v>
      </c>
      <c r="W33" s="92">
        <v>7</v>
      </c>
      <c r="X33" s="92">
        <v>3</v>
      </c>
      <c r="Y33" s="92">
        <v>3</v>
      </c>
      <c r="Z33" s="92">
        <v>10</v>
      </c>
      <c r="AA33" s="93">
        <v>4.951687188970469</v>
      </c>
      <c r="AB33" s="84">
        <v>5.063904945038279</v>
      </c>
      <c r="AC33" s="84">
        <v>2.4045704944355277</v>
      </c>
    </row>
    <row r="34" spans="2:29" ht="15" customHeight="1">
      <c r="B34" s="233" t="s">
        <v>16</v>
      </c>
      <c r="C34" s="234"/>
      <c r="D34" s="88">
        <v>434</v>
      </c>
      <c r="E34" s="92">
        <v>7</v>
      </c>
      <c r="F34" s="92">
        <v>15</v>
      </c>
      <c r="G34" s="92">
        <v>15</v>
      </c>
      <c r="H34" s="92">
        <v>22</v>
      </c>
      <c r="I34" s="92">
        <v>28</v>
      </c>
      <c r="J34" s="92">
        <v>24</v>
      </c>
      <c r="K34" s="92">
        <v>35</v>
      </c>
      <c r="L34" s="92">
        <v>38</v>
      </c>
      <c r="M34" s="92">
        <v>42</v>
      </c>
      <c r="N34" s="92">
        <v>47</v>
      </c>
      <c r="O34" s="92">
        <v>37</v>
      </c>
      <c r="P34" s="92">
        <v>27</v>
      </c>
      <c r="Q34" s="92">
        <v>26</v>
      </c>
      <c r="R34" s="92">
        <v>25</v>
      </c>
      <c r="S34" s="92">
        <v>8</v>
      </c>
      <c r="T34" s="92">
        <v>5</v>
      </c>
      <c r="U34" s="92">
        <v>11</v>
      </c>
      <c r="V34" s="92">
        <v>4</v>
      </c>
      <c r="W34" s="92">
        <v>3</v>
      </c>
      <c r="X34" s="92">
        <v>4</v>
      </c>
      <c r="Y34" s="92">
        <v>2</v>
      </c>
      <c r="Z34" s="92">
        <v>9</v>
      </c>
      <c r="AA34" s="93">
        <v>4.886950363880463</v>
      </c>
      <c r="AB34" s="84">
        <v>5.115027528460477</v>
      </c>
      <c r="AC34" s="84">
        <v>2.9953019973508863</v>
      </c>
    </row>
    <row r="35" spans="2:29" ht="15" customHeight="1">
      <c r="B35" s="233" t="s">
        <v>17</v>
      </c>
      <c r="C35" s="234"/>
      <c r="D35" s="88">
        <v>3118</v>
      </c>
      <c r="E35" s="92">
        <v>12</v>
      </c>
      <c r="F35" s="92">
        <v>39</v>
      </c>
      <c r="G35" s="92">
        <v>73</v>
      </c>
      <c r="H35" s="92">
        <v>78</v>
      </c>
      <c r="I35" s="92">
        <v>115</v>
      </c>
      <c r="J35" s="92">
        <v>129</v>
      </c>
      <c r="K35" s="92">
        <v>158</v>
      </c>
      <c r="L35" s="92">
        <v>186</v>
      </c>
      <c r="M35" s="92">
        <v>223</v>
      </c>
      <c r="N35" s="92">
        <v>214</v>
      </c>
      <c r="O35" s="92">
        <v>264</v>
      </c>
      <c r="P35" s="92">
        <v>230</v>
      </c>
      <c r="Q35" s="92">
        <v>279</v>
      </c>
      <c r="R35" s="92">
        <v>227</v>
      </c>
      <c r="S35" s="92">
        <v>190</v>
      </c>
      <c r="T35" s="92">
        <v>171</v>
      </c>
      <c r="U35" s="92">
        <v>133</v>
      </c>
      <c r="V35" s="92">
        <v>121</v>
      </c>
      <c r="W35" s="92">
        <v>84</v>
      </c>
      <c r="X35" s="92">
        <v>38</v>
      </c>
      <c r="Y35" s="92">
        <v>37</v>
      </c>
      <c r="Z35" s="92">
        <v>117</v>
      </c>
      <c r="AA35" s="93">
        <v>6.1773890735937265</v>
      </c>
      <c r="AB35" s="84">
        <v>6.284050500160053</v>
      </c>
      <c r="AC35" s="84">
        <v>2.8186949257429252</v>
      </c>
    </row>
    <row r="36" spans="2:29" ht="15" customHeight="1">
      <c r="B36" s="233" t="s">
        <v>18</v>
      </c>
      <c r="C36" s="234"/>
      <c r="D36" s="88">
        <v>1485</v>
      </c>
      <c r="E36" s="92">
        <v>9</v>
      </c>
      <c r="F36" s="92">
        <v>31</v>
      </c>
      <c r="G36" s="92">
        <v>43</v>
      </c>
      <c r="H36" s="92">
        <v>65</v>
      </c>
      <c r="I36" s="92">
        <v>77</v>
      </c>
      <c r="J36" s="92">
        <v>104</v>
      </c>
      <c r="K36" s="92">
        <v>132</v>
      </c>
      <c r="L36" s="92">
        <v>120</v>
      </c>
      <c r="M36" s="92">
        <v>124</v>
      </c>
      <c r="N36" s="92">
        <v>107</v>
      </c>
      <c r="O36" s="92">
        <v>119</v>
      </c>
      <c r="P36" s="92">
        <v>110</v>
      </c>
      <c r="Q36" s="92">
        <v>106</v>
      </c>
      <c r="R36" s="92">
        <v>87</v>
      </c>
      <c r="S36" s="92">
        <v>62</v>
      </c>
      <c r="T36" s="92">
        <v>55</v>
      </c>
      <c r="U36" s="92">
        <v>38</v>
      </c>
      <c r="V36" s="92">
        <v>24</v>
      </c>
      <c r="W36" s="92">
        <v>12</v>
      </c>
      <c r="X36" s="92">
        <v>12</v>
      </c>
      <c r="Y36" s="92">
        <v>5</v>
      </c>
      <c r="Z36" s="92">
        <v>43</v>
      </c>
      <c r="AA36" s="93">
        <v>5.123303460276294</v>
      </c>
      <c r="AB36" s="84">
        <v>5.446794288609368</v>
      </c>
      <c r="AC36" s="84">
        <v>2.7440545175917683</v>
      </c>
    </row>
    <row r="37" spans="2:29" ht="15" customHeight="1">
      <c r="B37" s="233" t="s">
        <v>19</v>
      </c>
      <c r="C37" s="234"/>
      <c r="D37" s="88">
        <v>9</v>
      </c>
      <c r="E37" s="92">
        <v>0</v>
      </c>
      <c r="F37" s="92">
        <v>0</v>
      </c>
      <c r="G37" s="92">
        <v>0</v>
      </c>
      <c r="H37" s="92">
        <v>1</v>
      </c>
      <c r="I37" s="92">
        <v>2</v>
      </c>
      <c r="J37" s="92">
        <v>3</v>
      </c>
      <c r="K37" s="92">
        <v>0</v>
      </c>
      <c r="L37" s="92">
        <v>0</v>
      </c>
      <c r="M37" s="92">
        <v>2</v>
      </c>
      <c r="N37" s="92">
        <v>0</v>
      </c>
      <c r="O37" s="92">
        <v>1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3">
        <v>3.263282909620476</v>
      </c>
      <c r="AB37" s="84">
        <v>3.593943406298034</v>
      </c>
      <c r="AC37" s="84">
        <v>1.120181700089351</v>
      </c>
    </row>
    <row r="38" spans="2:29" ht="15" customHeight="1">
      <c r="B38" s="233" t="s">
        <v>20</v>
      </c>
      <c r="C38" s="234"/>
      <c r="D38" s="88">
        <v>2</v>
      </c>
      <c r="E38" s="92">
        <v>0</v>
      </c>
      <c r="F38" s="92">
        <v>0</v>
      </c>
      <c r="G38" s="92">
        <v>0</v>
      </c>
      <c r="H38" s="92">
        <v>0</v>
      </c>
      <c r="I38" s="92">
        <v>1</v>
      </c>
      <c r="J38" s="92">
        <v>0</v>
      </c>
      <c r="K38" s="92">
        <v>0</v>
      </c>
      <c r="L38" s="92">
        <v>0</v>
      </c>
      <c r="M38" s="92">
        <v>1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3">
        <v>3.6287933319038617</v>
      </c>
      <c r="AB38" s="84">
        <v>3.6287933319038617</v>
      </c>
      <c r="AC38" s="84">
        <v>1.3807735033671489</v>
      </c>
    </row>
    <row r="39" spans="2:29" ht="15" customHeight="1">
      <c r="B39" s="233" t="s">
        <v>21</v>
      </c>
      <c r="C39" s="234"/>
      <c r="D39" s="88">
        <v>7</v>
      </c>
      <c r="E39" s="92">
        <v>0</v>
      </c>
      <c r="F39" s="92">
        <v>0</v>
      </c>
      <c r="G39" s="92">
        <v>3</v>
      </c>
      <c r="H39" s="92">
        <v>1</v>
      </c>
      <c r="I39" s="92">
        <v>0</v>
      </c>
      <c r="J39" s="92">
        <v>0</v>
      </c>
      <c r="K39" s="92">
        <v>1</v>
      </c>
      <c r="L39" s="92">
        <v>1</v>
      </c>
      <c r="M39" s="92">
        <v>0</v>
      </c>
      <c r="N39" s="92">
        <v>0</v>
      </c>
      <c r="O39" s="92">
        <v>1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3">
        <v>2.095128085562806</v>
      </c>
      <c r="AB39" s="84">
        <v>3.0025038584204133</v>
      </c>
      <c r="AC39" s="84">
        <v>1.5166430625291503</v>
      </c>
    </row>
    <row r="40" spans="2:29" ht="15" customHeight="1">
      <c r="B40" s="233" t="s">
        <v>22</v>
      </c>
      <c r="C40" s="234"/>
      <c r="D40" s="88">
        <v>4</v>
      </c>
      <c r="E40" s="92">
        <v>0</v>
      </c>
      <c r="F40" s="92">
        <v>0</v>
      </c>
      <c r="G40" s="92">
        <v>0</v>
      </c>
      <c r="H40" s="92">
        <v>1</v>
      </c>
      <c r="I40" s="92">
        <v>1</v>
      </c>
      <c r="J40" s="92">
        <v>0</v>
      </c>
      <c r="K40" s="92">
        <v>0</v>
      </c>
      <c r="L40" s="92">
        <v>1</v>
      </c>
      <c r="M40" s="92">
        <v>0</v>
      </c>
      <c r="N40" s="92">
        <v>1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3">
        <v>3.3624281294285865</v>
      </c>
      <c r="AB40" s="84">
        <v>3.6523562353822774</v>
      </c>
      <c r="AC40" s="84">
        <v>1.368502850247878</v>
      </c>
    </row>
    <row r="41" spans="2:29" ht="15" customHeight="1">
      <c r="B41" s="233" t="s">
        <v>23</v>
      </c>
      <c r="C41" s="234"/>
      <c r="D41" s="88">
        <v>8</v>
      </c>
      <c r="E41" s="92">
        <v>1</v>
      </c>
      <c r="F41" s="92">
        <v>0</v>
      </c>
      <c r="G41" s="92">
        <v>1</v>
      </c>
      <c r="H41" s="92">
        <v>1</v>
      </c>
      <c r="I41" s="92">
        <v>1</v>
      </c>
      <c r="J41" s="92">
        <v>0</v>
      </c>
      <c r="K41" s="92">
        <v>1</v>
      </c>
      <c r="L41" s="92">
        <v>1</v>
      </c>
      <c r="M41" s="92">
        <v>0</v>
      </c>
      <c r="N41" s="92">
        <v>1</v>
      </c>
      <c r="O41" s="92">
        <v>0</v>
      </c>
      <c r="P41" s="92">
        <v>1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3">
        <v>3.047934306922426</v>
      </c>
      <c r="AB41" s="84">
        <v>3.2686887777285745</v>
      </c>
      <c r="AC41" s="84">
        <v>1.8788554256149286</v>
      </c>
    </row>
    <row r="42" spans="2:29" ht="15" customHeight="1">
      <c r="B42" s="233" t="s">
        <v>24</v>
      </c>
      <c r="C42" s="234"/>
      <c r="D42" s="88">
        <v>9</v>
      </c>
      <c r="E42" s="92">
        <v>2</v>
      </c>
      <c r="F42" s="92">
        <v>1</v>
      </c>
      <c r="G42" s="92">
        <v>0</v>
      </c>
      <c r="H42" s="92">
        <v>2</v>
      </c>
      <c r="I42" s="92">
        <v>2</v>
      </c>
      <c r="J42" s="92">
        <v>0</v>
      </c>
      <c r="K42" s="92">
        <v>1</v>
      </c>
      <c r="L42" s="92">
        <v>1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3">
        <v>2.394989681586122</v>
      </c>
      <c r="AB42" s="84">
        <v>2.3353387854582977</v>
      </c>
      <c r="AC42" s="84">
        <v>1.2911399985202867</v>
      </c>
    </row>
    <row r="43" spans="2:29" ht="15" customHeight="1">
      <c r="B43" s="233" t="s">
        <v>25</v>
      </c>
      <c r="C43" s="234"/>
      <c r="D43" s="88">
        <v>22</v>
      </c>
      <c r="E43" s="92">
        <v>0</v>
      </c>
      <c r="F43" s="92">
        <v>3</v>
      </c>
      <c r="G43" s="92">
        <v>3</v>
      </c>
      <c r="H43" s="92">
        <v>3</v>
      </c>
      <c r="I43" s="92">
        <v>2</v>
      </c>
      <c r="J43" s="92">
        <v>1</v>
      </c>
      <c r="K43" s="92">
        <v>1</v>
      </c>
      <c r="L43" s="92">
        <v>2</v>
      </c>
      <c r="M43" s="92">
        <v>5</v>
      </c>
      <c r="N43" s="92">
        <v>1</v>
      </c>
      <c r="O43" s="92">
        <v>0</v>
      </c>
      <c r="P43" s="92">
        <v>1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3">
        <v>2.9303626905808615</v>
      </c>
      <c r="AB43" s="84">
        <v>3.2800573062122136</v>
      </c>
      <c r="AC43" s="84">
        <v>1.5526702951533609</v>
      </c>
    </row>
    <row r="44" spans="2:29" ht="15" customHeight="1">
      <c r="B44" s="233" t="s">
        <v>26</v>
      </c>
      <c r="C44" s="234"/>
      <c r="D44" s="88">
        <v>45</v>
      </c>
      <c r="E44" s="92">
        <v>8</v>
      </c>
      <c r="F44" s="92">
        <v>4</v>
      </c>
      <c r="G44" s="92">
        <v>4</v>
      </c>
      <c r="H44" s="92">
        <v>2</v>
      </c>
      <c r="I44" s="92">
        <v>4</v>
      </c>
      <c r="J44" s="92">
        <v>4</v>
      </c>
      <c r="K44" s="92">
        <v>4</v>
      </c>
      <c r="L44" s="92">
        <v>5</v>
      </c>
      <c r="M44" s="92">
        <v>0</v>
      </c>
      <c r="N44" s="92">
        <v>5</v>
      </c>
      <c r="O44" s="92">
        <v>1</v>
      </c>
      <c r="P44" s="92">
        <v>1</v>
      </c>
      <c r="Q44" s="92">
        <v>1</v>
      </c>
      <c r="R44" s="92">
        <v>0</v>
      </c>
      <c r="S44" s="92">
        <v>0</v>
      </c>
      <c r="T44" s="92">
        <v>1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1</v>
      </c>
      <c r="AA44" s="93">
        <v>3.127554169238211</v>
      </c>
      <c r="AB44" s="84">
        <v>3.331735753977123</v>
      </c>
      <c r="AC44" s="84">
        <v>2.5630125762658484</v>
      </c>
    </row>
    <row r="45" spans="2:29" ht="15" customHeight="1">
      <c r="B45" s="233" t="s">
        <v>27</v>
      </c>
      <c r="C45" s="234"/>
      <c r="D45" s="88">
        <v>363</v>
      </c>
      <c r="E45" s="92">
        <v>8</v>
      </c>
      <c r="F45" s="92">
        <v>11</v>
      </c>
      <c r="G45" s="92">
        <v>25</v>
      </c>
      <c r="H45" s="92">
        <v>28</v>
      </c>
      <c r="I45" s="92">
        <v>38</v>
      </c>
      <c r="J45" s="92">
        <v>36</v>
      </c>
      <c r="K45" s="92">
        <v>46</v>
      </c>
      <c r="L45" s="92">
        <v>30</v>
      </c>
      <c r="M45" s="92">
        <v>24</v>
      </c>
      <c r="N45" s="92">
        <v>21</v>
      </c>
      <c r="O45" s="92">
        <v>21</v>
      </c>
      <c r="P45" s="92">
        <v>15</v>
      </c>
      <c r="Q45" s="92">
        <v>19</v>
      </c>
      <c r="R45" s="92">
        <v>12</v>
      </c>
      <c r="S45" s="92">
        <v>8</v>
      </c>
      <c r="T45" s="92">
        <v>6</v>
      </c>
      <c r="U45" s="92">
        <v>3</v>
      </c>
      <c r="V45" s="92">
        <v>2</v>
      </c>
      <c r="W45" s="92">
        <v>1</v>
      </c>
      <c r="X45" s="92">
        <v>1</v>
      </c>
      <c r="Y45" s="92">
        <v>3</v>
      </c>
      <c r="Z45" s="92">
        <v>5</v>
      </c>
      <c r="AA45" s="93">
        <v>3.8863512193108978</v>
      </c>
      <c r="AB45" s="84">
        <v>4.333076273390179</v>
      </c>
      <c r="AC45" s="84">
        <v>2.2310029852027244</v>
      </c>
    </row>
    <row r="46" spans="2:29" ht="15" customHeight="1">
      <c r="B46" s="233" t="s">
        <v>28</v>
      </c>
      <c r="C46" s="234"/>
      <c r="D46" s="88">
        <v>16</v>
      </c>
      <c r="E46" s="92">
        <v>0</v>
      </c>
      <c r="F46" s="92">
        <v>2</v>
      </c>
      <c r="G46" s="92">
        <v>5</v>
      </c>
      <c r="H46" s="92">
        <v>2</v>
      </c>
      <c r="I46" s="92">
        <v>1</v>
      </c>
      <c r="J46" s="92">
        <v>0</v>
      </c>
      <c r="K46" s="92">
        <v>0</v>
      </c>
      <c r="L46" s="92">
        <v>1</v>
      </c>
      <c r="M46" s="92">
        <v>2</v>
      </c>
      <c r="N46" s="92">
        <v>0</v>
      </c>
      <c r="O46" s="92">
        <v>1</v>
      </c>
      <c r="P46" s="92">
        <v>0</v>
      </c>
      <c r="Q46" s="92">
        <v>2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3">
        <v>2.4205381185905135</v>
      </c>
      <c r="AB46" s="84">
        <v>3.2319191475772393</v>
      </c>
      <c r="AC46" s="84">
        <v>2.0222844335434416</v>
      </c>
    </row>
    <row r="47" spans="2:29" ht="15" customHeight="1">
      <c r="B47" s="233" t="s">
        <v>29</v>
      </c>
      <c r="C47" s="234"/>
      <c r="D47" s="88">
        <v>33</v>
      </c>
      <c r="E47" s="92">
        <v>2</v>
      </c>
      <c r="F47" s="92">
        <v>1</v>
      </c>
      <c r="G47" s="92">
        <v>1</v>
      </c>
      <c r="H47" s="92">
        <v>1</v>
      </c>
      <c r="I47" s="92">
        <v>4</v>
      </c>
      <c r="J47" s="92">
        <v>2</v>
      </c>
      <c r="K47" s="92">
        <v>8</v>
      </c>
      <c r="L47" s="92">
        <v>4</v>
      </c>
      <c r="M47" s="92">
        <v>3</v>
      </c>
      <c r="N47" s="92">
        <v>2</v>
      </c>
      <c r="O47" s="92">
        <v>1</v>
      </c>
      <c r="P47" s="92">
        <v>1</v>
      </c>
      <c r="Q47" s="92">
        <v>0</v>
      </c>
      <c r="R47" s="92">
        <v>1</v>
      </c>
      <c r="S47" s="92">
        <v>1</v>
      </c>
      <c r="T47" s="92">
        <v>1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3">
        <v>3.918523380176063</v>
      </c>
      <c r="AB47" s="84">
        <v>3.957300725597539</v>
      </c>
      <c r="AC47" s="84">
        <v>1.719645849335743</v>
      </c>
    </row>
    <row r="48" spans="2:29" ht="15" customHeight="1">
      <c r="B48" s="233" t="s">
        <v>30</v>
      </c>
      <c r="C48" s="234"/>
      <c r="D48" s="88">
        <v>86</v>
      </c>
      <c r="E48" s="92">
        <v>1</v>
      </c>
      <c r="F48" s="92">
        <v>3</v>
      </c>
      <c r="G48" s="92">
        <v>5</v>
      </c>
      <c r="H48" s="92">
        <v>8</v>
      </c>
      <c r="I48" s="92">
        <v>9</v>
      </c>
      <c r="J48" s="92">
        <v>3</v>
      </c>
      <c r="K48" s="92">
        <v>7</v>
      </c>
      <c r="L48" s="92">
        <v>3</v>
      </c>
      <c r="M48" s="92">
        <v>4</v>
      </c>
      <c r="N48" s="92">
        <v>5</v>
      </c>
      <c r="O48" s="92">
        <v>9</v>
      </c>
      <c r="P48" s="92">
        <v>6</v>
      </c>
      <c r="Q48" s="92">
        <v>3</v>
      </c>
      <c r="R48" s="92">
        <v>5</v>
      </c>
      <c r="S48" s="92">
        <v>4</v>
      </c>
      <c r="T48" s="92">
        <v>2</v>
      </c>
      <c r="U48" s="92">
        <v>3</v>
      </c>
      <c r="V48" s="92">
        <v>1</v>
      </c>
      <c r="W48" s="92">
        <v>1</v>
      </c>
      <c r="X48" s="92">
        <v>1</v>
      </c>
      <c r="Y48" s="92">
        <v>1</v>
      </c>
      <c r="Z48" s="92">
        <v>2</v>
      </c>
      <c r="AA48" s="93">
        <v>4.995992945113448</v>
      </c>
      <c r="AB48" s="84">
        <v>5.065661648961461</v>
      </c>
      <c r="AC48" s="84">
        <v>2.6855648299177255</v>
      </c>
    </row>
    <row r="49" spans="2:29" ht="15" customHeight="1">
      <c r="B49" s="233" t="s">
        <v>31</v>
      </c>
      <c r="C49" s="234"/>
      <c r="D49" s="88">
        <v>642</v>
      </c>
      <c r="E49" s="92">
        <v>3</v>
      </c>
      <c r="F49" s="92">
        <v>16</v>
      </c>
      <c r="G49" s="92">
        <v>30</v>
      </c>
      <c r="H49" s="92">
        <v>38</v>
      </c>
      <c r="I49" s="92">
        <v>51</v>
      </c>
      <c r="J49" s="92">
        <v>43</v>
      </c>
      <c r="K49" s="92">
        <v>52</v>
      </c>
      <c r="L49" s="92">
        <v>58</v>
      </c>
      <c r="M49" s="92">
        <v>65</v>
      </c>
      <c r="N49" s="92">
        <v>48</v>
      </c>
      <c r="O49" s="92">
        <v>43</v>
      </c>
      <c r="P49" s="92">
        <v>27</v>
      </c>
      <c r="Q49" s="92">
        <v>49</v>
      </c>
      <c r="R49" s="92">
        <v>25</v>
      </c>
      <c r="S49" s="92">
        <v>28</v>
      </c>
      <c r="T49" s="92">
        <v>15</v>
      </c>
      <c r="U49" s="92">
        <v>7</v>
      </c>
      <c r="V49" s="92">
        <v>17</v>
      </c>
      <c r="W49" s="92">
        <v>3</v>
      </c>
      <c r="X49" s="92">
        <v>5</v>
      </c>
      <c r="Y49" s="92">
        <v>6</v>
      </c>
      <c r="Z49" s="92">
        <v>13</v>
      </c>
      <c r="AA49" s="93">
        <v>4.648810558064536</v>
      </c>
      <c r="AB49" s="84">
        <v>5.048505862959282</v>
      </c>
      <c r="AC49" s="84">
        <v>2.45326551345071</v>
      </c>
    </row>
    <row r="50" spans="2:29" ht="15" customHeight="1">
      <c r="B50" s="233" t="s">
        <v>32</v>
      </c>
      <c r="C50" s="234"/>
      <c r="D50" s="88">
        <v>473</v>
      </c>
      <c r="E50" s="92">
        <v>8</v>
      </c>
      <c r="F50" s="92">
        <v>14</v>
      </c>
      <c r="G50" s="92">
        <v>33</v>
      </c>
      <c r="H50" s="92">
        <v>24</v>
      </c>
      <c r="I50" s="92">
        <v>28</v>
      </c>
      <c r="J50" s="92">
        <v>37</v>
      </c>
      <c r="K50" s="92">
        <v>38</v>
      </c>
      <c r="L50" s="92">
        <v>47</v>
      </c>
      <c r="M50" s="92">
        <v>40</v>
      </c>
      <c r="N50" s="92">
        <v>41</v>
      </c>
      <c r="O50" s="92">
        <v>28</v>
      </c>
      <c r="P50" s="92">
        <v>36</v>
      </c>
      <c r="Q50" s="92">
        <v>27</v>
      </c>
      <c r="R50" s="92">
        <v>20</v>
      </c>
      <c r="S50" s="92">
        <v>17</v>
      </c>
      <c r="T50" s="92">
        <v>10</v>
      </c>
      <c r="U50" s="92">
        <v>7</v>
      </c>
      <c r="V50" s="92">
        <v>4</v>
      </c>
      <c r="W50" s="92">
        <v>1</v>
      </c>
      <c r="X50" s="92">
        <v>4</v>
      </c>
      <c r="Y50" s="92">
        <v>0</v>
      </c>
      <c r="Z50" s="92">
        <v>9</v>
      </c>
      <c r="AA50" s="93">
        <v>4.622528354186965</v>
      </c>
      <c r="AB50" s="84">
        <v>4.796218478420277</v>
      </c>
      <c r="AC50" s="84">
        <v>2.291691790143135</v>
      </c>
    </row>
    <row r="51" spans="2:29" ht="15" customHeight="1">
      <c r="B51" s="233" t="s">
        <v>33</v>
      </c>
      <c r="C51" s="234"/>
      <c r="D51" s="88">
        <v>25</v>
      </c>
      <c r="E51" s="92">
        <v>1</v>
      </c>
      <c r="F51" s="92">
        <v>2</v>
      </c>
      <c r="G51" s="92">
        <v>1</v>
      </c>
      <c r="H51" s="92">
        <v>4</v>
      </c>
      <c r="I51" s="92">
        <v>0</v>
      </c>
      <c r="J51" s="92">
        <v>4</v>
      </c>
      <c r="K51" s="92">
        <v>1</v>
      </c>
      <c r="L51" s="92">
        <v>3</v>
      </c>
      <c r="M51" s="92">
        <v>2</v>
      </c>
      <c r="N51" s="92">
        <v>1</v>
      </c>
      <c r="O51" s="92">
        <v>1</v>
      </c>
      <c r="P51" s="92">
        <v>0</v>
      </c>
      <c r="Q51" s="92">
        <v>0</v>
      </c>
      <c r="R51" s="92">
        <v>3</v>
      </c>
      <c r="S51" s="92">
        <v>0</v>
      </c>
      <c r="T51" s="92">
        <v>0</v>
      </c>
      <c r="U51" s="92">
        <v>1</v>
      </c>
      <c r="V51" s="92">
        <v>0</v>
      </c>
      <c r="W51" s="92">
        <v>0</v>
      </c>
      <c r="X51" s="92">
        <v>1</v>
      </c>
      <c r="Y51" s="92">
        <v>0</v>
      </c>
      <c r="Z51" s="92">
        <v>0</v>
      </c>
      <c r="AA51" s="93">
        <v>3.519798397930059</v>
      </c>
      <c r="AB51" s="84">
        <v>4.165082290450138</v>
      </c>
      <c r="AC51" s="84">
        <v>2.4336237969705112</v>
      </c>
    </row>
    <row r="52" spans="2:29" ht="15" customHeight="1">
      <c r="B52" s="233" t="s">
        <v>34</v>
      </c>
      <c r="C52" s="234"/>
      <c r="D52" s="88">
        <v>7</v>
      </c>
      <c r="E52" s="92">
        <v>0</v>
      </c>
      <c r="F52" s="92">
        <v>0</v>
      </c>
      <c r="G52" s="92">
        <v>1</v>
      </c>
      <c r="H52" s="92">
        <v>0</v>
      </c>
      <c r="I52" s="92">
        <v>2</v>
      </c>
      <c r="J52" s="92">
        <v>0</v>
      </c>
      <c r="K52" s="92">
        <v>1</v>
      </c>
      <c r="L52" s="92">
        <v>1</v>
      </c>
      <c r="M52" s="92">
        <v>0</v>
      </c>
      <c r="N52" s="92">
        <v>1</v>
      </c>
      <c r="O52" s="92">
        <v>0</v>
      </c>
      <c r="P52" s="92">
        <v>1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3">
        <v>3.6647580148830405</v>
      </c>
      <c r="AB52" s="84">
        <v>3.8008331185662976</v>
      </c>
      <c r="AC52" s="84">
        <v>1.5598488102931127</v>
      </c>
    </row>
    <row r="53" spans="2:29" ht="15" customHeight="1">
      <c r="B53" s="233" t="s">
        <v>35</v>
      </c>
      <c r="C53" s="234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3" t="s">
        <v>382</v>
      </c>
      <c r="AB53" s="84" t="s">
        <v>382</v>
      </c>
      <c r="AC53" s="84" t="s">
        <v>382</v>
      </c>
    </row>
    <row r="54" spans="2:29" ht="15" customHeight="1">
      <c r="B54" s="233" t="s">
        <v>36</v>
      </c>
      <c r="C54" s="234"/>
      <c r="D54" s="88">
        <v>1</v>
      </c>
      <c r="E54" s="92">
        <v>0</v>
      </c>
      <c r="F54" s="92">
        <v>0</v>
      </c>
      <c r="G54" s="92">
        <v>0</v>
      </c>
      <c r="H54" s="92">
        <v>1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3">
        <v>2.1539162047178224</v>
      </c>
      <c r="AB54" s="84">
        <v>2.1539162047178224</v>
      </c>
      <c r="AC54" s="84" t="s">
        <v>382</v>
      </c>
    </row>
    <row r="55" spans="2:29" ht="15" customHeight="1">
      <c r="B55" s="233" t="s">
        <v>37</v>
      </c>
      <c r="C55" s="234"/>
      <c r="D55" s="88">
        <v>20</v>
      </c>
      <c r="E55" s="92">
        <v>0</v>
      </c>
      <c r="F55" s="92">
        <v>2</v>
      </c>
      <c r="G55" s="92">
        <v>1</v>
      </c>
      <c r="H55" s="92">
        <v>3</v>
      </c>
      <c r="I55" s="92">
        <v>2</v>
      </c>
      <c r="J55" s="92">
        <v>2</v>
      </c>
      <c r="K55" s="92">
        <v>1</v>
      </c>
      <c r="L55" s="92">
        <v>4</v>
      </c>
      <c r="M55" s="92">
        <v>2</v>
      </c>
      <c r="N55" s="92">
        <v>1</v>
      </c>
      <c r="O55" s="92">
        <v>0</v>
      </c>
      <c r="P55" s="92">
        <v>0</v>
      </c>
      <c r="Q55" s="92">
        <v>1</v>
      </c>
      <c r="R55" s="92">
        <v>0</v>
      </c>
      <c r="S55" s="92">
        <v>0</v>
      </c>
      <c r="T55" s="92">
        <v>0</v>
      </c>
      <c r="U55" s="92">
        <v>1</v>
      </c>
      <c r="V55" s="92">
        <v>0</v>
      </c>
      <c r="W55" s="92">
        <v>0</v>
      </c>
      <c r="X55" s="92">
        <v>0</v>
      </c>
      <c r="Y55" s="92">
        <v>0</v>
      </c>
      <c r="Z55" s="92">
        <v>0</v>
      </c>
      <c r="AA55" s="93">
        <v>3.6278510289733275</v>
      </c>
      <c r="AB55" s="84">
        <v>3.68207136157176</v>
      </c>
      <c r="AC55" s="84">
        <v>1.8585652446679846</v>
      </c>
    </row>
    <row r="56" spans="2:29" ht="15" customHeight="1">
      <c r="B56" s="233" t="s">
        <v>38</v>
      </c>
      <c r="C56" s="234"/>
      <c r="D56" s="88">
        <v>49</v>
      </c>
      <c r="E56" s="92">
        <v>1</v>
      </c>
      <c r="F56" s="92">
        <v>3</v>
      </c>
      <c r="G56" s="92">
        <v>2</v>
      </c>
      <c r="H56" s="92">
        <v>4</v>
      </c>
      <c r="I56" s="92">
        <v>3</v>
      </c>
      <c r="J56" s="92">
        <v>2</v>
      </c>
      <c r="K56" s="92">
        <v>7</v>
      </c>
      <c r="L56" s="92">
        <v>0</v>
      </c>
      <c r="M56" s="92">
        <v>6</v>
      </c>
      <c r="N56" s="92">
        <v>4</v>
      </c>
      <c r="O56" s="92">
        <v>3</v>
      </c>
      <c r="P56" s="92">
        <v>2</v>
      </c>
      <c r="Q56" s="92">
        <v>4</v>
      </c>
      <c r="R56" s="92">
        <v>1</v>
      </c>
      <c r="S56" s="92">
        <v>2</v>
      </c>
      <c r="T56" s="92">
        <v>2</v>
      </c>
      <c r="U56" s="92">
        <v>1</v>
      </c>
      <c r="V56" s="92">
        <v>0</v>
      </c>
      <c r="W56" s="92">
        <v>1</v>
      </c>
      <c r="X56" s="92">
        <v>0</v>
      </c>
      <c r="Y56" s="92">
        <v>0</v>
      </c>
      <c r="Z56" s="92">
        <v>1</v>
      </c>
      <c r="AA56" s="93">
        <v>4.7201017811704835</v>
      </c>
      <c r="AB56" s="84">
        <v>4.855722625829731</v>
      </c>
      <c r="AC56" s="84">
        <v>2.6269140426414963</v>
      </c>
    </row>
    <row r="57" spans="2:29" ht="15" customHeight="1">
      <c r="B57" s="233" t="s">
        <v>39</v>
      </c>
      <c r="C57" s="234"/>
      <c r="D57" s="88">
        <v>1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1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3">
        <v>3.4981609193875385</v>
      </c>
      <c r="AB57" s="84">
        <v>3.4981609193875385</v>
      </c>
      <c r="AC57" s="84" t="s">
        <v>382</v>
      </c>
    </row>
    <row r="58" spans="2:29" ht="15" customHeight="1">
      <c r="B58" s="233" t="s">
        <v>40</v>
      </c>
      <c r="C58" s="234"/>
      <c r="D58" s="88">
        <v>1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1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3">
        <v>3.043127907806384</v>
      </c>
      <c r="AB58" s="84">
        <v>3.043127907806384</v>
      </c>
      <c r="AC58" s="84" t="s">
        <v>382</v>
      </c>
    </row>
    <row r="59" spans="2:29" ht="15" customHeight="1">
      <c r="B59" s="233" t="s">
        <v>41</v>
      </c>
      <c r="C59" s="234"/>
      <c r="D59" s="88">
        <v>19</v>
      </c>
      <c r="E59" s="92">
        <v>0</v>
      </c>
      <c r="F59" s="92">
        <v>0</v>
      </c>
      <c r="G59" s="92">
        <v>1</v>
      </c>
      <c r="H59" s="92">
        <v>1</v>
      </c>
      <c r="I59" s="92">
        <v>4</v>
      </c>
      <c r="J59" s="92">
        <v>5</v>
      </c>
      <c r="K59" s="92">
        <v>1</v>
      </c>
      <c r="L59" s="92">
        <v>3</v>
      </c>
      <c r="M59" s="92">
        <v>2</v>
      </c>
      <c r="N59" s="92">
        <v>1</v>
      </c>
      <c r="O59" s="92">
        <v>0</v>
      </c>
      <c r="P59" s="92">
        <v>1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2">
        <v>0</v>
      </c>
      <c r="AA59" s="93">
        <v>3.329895524527918</v>
      </c>
      <c r="AB59" s="84">
        <v>3.553654957172084</v>
      </c>
      <c r="AC59" s="84">
        <v>1.0825107525496618</v>
      </c>
    </row>
    <row r="60" spans="2:29" ht="15" customHeight="1">
      <c r="B60" s="233" t="s">
        <v>42</v>
      </c>
      <c r="C60" s="234"/>
      <c r="D60" s="88">
        <v>10</v>
      </c>
      <c r="E60" s="92">
        <v>0</v>
      </c>
      <c r="F60" s="92">
        <v>0</v>
      </c>
      <c r="G60" s="92">
        <v>1</v>
      </c>
      <c r="H60" s="92">
        <v>0</v>
      </c>
      <c r="I60" s="92">
        <v>1</v>
      </c>
      <c r="J60" s="92">
        <v>0</v>
      </c>
      <c r="K60" s="92">
        <v>1</v>
      </c>
      <c r="L60" s="92">
        <v>0</v>
      </c>
      <c r="M60" s="92">
        <v>1</v>
      </c>
      <c r="N60" s="92">
        <v>2</v>
      </c>
      <c r="O60" s="92">
        <v>1</v>
      </c>
      <c r="P60" s="92">
        <v>2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92">
        <v>1</v>
      </c>
      <c r="X60" s="92">
        <v>0</v>
      </c>
      <c r="Y60" s="92">
        <v>0</v>
      </c>
      <c r="Z60" s="92">
        <v>0</v>
      </c>
      <c r="AA60" s="93">
        <v>5.276983639185394</v>
      </c>
      <c r="AB60" s="84">
        <v>5.152676412551576</v>
      </c>
      <c r="AC60" s="84">
        <v>2.2655399709880353</v>
      </c>
    </row>
    <row r="61" spans="2:29" ht="15" customHeight="1">
      <c r="B61" s="233" t="s">
        <v>43</v>
      </c>
      <c r="C61" s="234"/>
      <c r="D61" s="88">
        <v>5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1</v>
      </c>
      <c r="K61" s="92">
        <v>3</v>
      </c>
      <c r="L61" s="92">
        <v>0</v>
      </c>
      <c r="M61" s="92">
        <v>0</v>
      </c>
      <c r="N61" s="92">
        <v>1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3">
        <v>3.8849998057500095</v>
      </c>
      <c r="AB61" s="84">
        <v>3.9691718810558023</v>
      </c>
      <c r="AC61" s="84">
        <v>0.8936498071829225</v>
      </c>
    </row>
    <row r="62" spans="2:29" ht="15" customHeight="1">
      <c r="B62" s="233" t="s">
        <v>44</v>
      </c>
      <c r="C62" s="234"/>
      <c r="D62" s="88">
        <v>201</v>
      </c>
      <c r="E62" s="92">
        <v>1</v>
      </c>
      <c r="F62" s="92">
        <v>6</v>
      </c>
      <c r="G62" s="92">
        <v>16</v>
      </c>
      <c r="H62" s="92">
        <v>14</v>
      </c>
      <c r="I62" s="92">
        <v>14</v>
      </c>
      <c r="J62" s="92">
        <v>21</v>
      </c>
      <c r="K62" s="92">
        <v>20</v>
      </c>
      <c r="L62" s="92">
        <v>17</v>
      </c>
      <c r="M62" s="92">
        <v>12</v>
      </c>
      <c r="N62" s="92">
        <v>17</v>
      </c>
      <c r="O62" s="92">
        <v>16</v>
      </c>
      <c r="P62" s="92">
        <v>9</v>
      </c>
      <c r="Q62" s="92">
        <v>6</v>
      </c>
      <c r="R62" s="92">
        <v>8</v>
      </c>
      <c r="S62" s="92">
        <v>10</v>
      </c>
      <c r="T62" s="92">
        <v>2</v>
      </c>
      <c r="U62" s="92">
        <v>7</v>
      </c>
      <c r="V62" s="92">
        <v>1</v>
      </c>
      <c r="W62" s="92">
        <v>1</v>
      </c>
      <c r="X62" s="92">
        <v>2</v>
      </c>
      <c r="Y62" s="92">
        <v>0</v>
      </c>
      <c r="Z62" s="92">
        <v>1</v>
      </c>
      <c r="AA62" s="93">
        <v>4.340605505425079</v>
      </c>
      <c r="AB62" s="84">
        <v>4.594932059806397</v>
      </c>
      <c r="AC62" s="84">
        <v>2.1866041157923863</v>
      </c>
    </row>
    <row r="63" spans="2:29" ht="15" customHeight="1">
      <c r="B63" s="233" t="s">
        <v>45</v>
      </c>
      <c r="C63" s="234"/>
      <c r="D63" s="88">
        <v>9</v>
      </c>
      <c r="E63" s="92">
        <v>0</v>
      </c>
      <c r="F63" s="92">
        <v>0</v>
      </c>
      <c r="G63" s="92">
        <v>2</v>
      </c>
      <c r="H63" s="92">
        <v>2</v>
      </c>
      <c r="I63" s="92">
        <v>1</v>
      </c>
      <c r="J63" s="92">
        <v>0</v>
      </c>
      <c r="K63" s="92">
        <v>1</v>
      </c>
      <c r="L63" s="92">
        <v>1</v>
      </c>
      <c r="M63" s="92">
        <v>0</v>
      </c>
      <c r="N63" s="92">
        <v>2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3">
        <v>2.754631223744921</v>
      </c>
      <c r="AB63" s="84">
        <v>3.329964986237842</v>
      </c>
      <c r="AC63" s="84">
        <v>1.3419479936275196</v>
      </c>
    </row>
    <row r="64" spans="2:29" ht="15" customHeight="1">
      <c r="B64" s="233" t="s">
        <v>46</v>
      </c>
      <c r="C64" s="234"/>
      <c r="D64" s="88">
        <v>10</v>
      </c>
      <c r="E64" s="92">
        <v>0</v>
      </c>
      <c r="F64" s="92">
        <v>1</v>
      </c>
      <c r="G64" s="92">
        <v>0</v>
      </c>
      <c r="H64" s="92">
        <v>1</v>
      </c>
      <c r="I64" s="92">
        <v>1</v>
      </c>
      <c r="J64" s="92">
        <v>2</v>
      </c>
      <c r="K64" s="92">
        <v>2</v>
      </c>
      <c r="L64" s="92">
        <v>0</v>
      </c>
      <c r="M64" s="92">
        <v>1</v>
      </c>
      <c r="N64" s="92">
        <v>0</v>
      </c>
      <c r="O64" s="92">
        <v>1</v>
      </c>
      <c r="P64" s="92">
        <v>1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3">
        <v>3.4310583665080294</v>
      </c>
      <c r="AB64" s="84">
        <v>3.6740643930768124</v>
      </c>
      <c r="AC64" s="84">
        <v>1.5572873154907303</v>
      </c>
    </row>
    <row r="65" spans="2:29" ht="15" customHeight="1">
      <c r="B65" s="233" t="s">
        <v>47</v>
      </c>
      <c r="C65" s="234"/>
      <c r="D65" s="88">
        <v>20</v>
      </c>
      <c r="E65" s="92">
        <v>0</v>
      </c>
      <c r="F65" s="92">
        <v>2</v>
      </c>
      <c r="G65" s="92">
        <v>0</v>
      </c>
      <c r="H65" s="92">
        <v>3</v>
      </c>
      <c r="I65" s="92">
        <v>2</v>
      </c>
      <c r="J65" s="92">
        <v>0</v>
      </c>
      <c r="K65" s="92">
        <v>0</v>
      </c>
      <c r="L65" s="92">
        <v>3</v>
      </c>
      <c r="M65" s="92">
        <v>1</v>
      </c>
      <c r="N65" s="92">
        <v>2</v>
      </c>
      <c r="O65" s="92">
        <v>1</v>
      </c>
      <c r="P65" s="92">
        <v>0</v>
      </c>
      <c r="Q65" s="92">
        <v>3</v>
      </c>
      <c r="R65" s="92">
        <v>1</v>
      </c>
      <c r="S65" s="92">
        <v>0</v>
      </c>
      <c r="T65" s="92">
        <v>1</v>
      </c>
      <c r="U65" s="92">
        <v>1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3">
        <v>4.623792270531402</v>
      </c>
      <c r="AB65" s="84">
        <v>4.615201356018598</v>
      </c>
      <c r="AC65" s="84">
        <v>2.2665290711158983</v>
      </c>
    </row>
    <row r="66" spans="2:29" ht="15" customHeight="1">
      <c r="B66" s="233" t="s">
        <v>48</v>
      </c>
      <c r="C66" s="234"/>
      <c r="D66" s="88">
        <v>27</v>
      </c>
      <c r="E66" s="92">
        <v>1</v>
      </c>
      <c r="F66" s="92">
        <v>0</v>
      </c>
      <c r="G66" s="92">
        <v>2</v>
      </c>
      <c r="H66" s="92">
        <v>4</v>
      </c>
      <c r="I66" s="92">
        <v>2</v>
      </c>
      <c r="J66" s="92">
        <v>4</v>
      </c>
      <c r="K66" s="92">
        <v>2</v>
      </c>
      <c r="L66" s="92">
        <v>5</v>
      </c>
      <c r="M66" s="92">
        <v>1</v>
      </c>
      <c r="N66" s="92">
        <v>0</v>
      </c>
      <c r="O66" s="92">
        <v>3</v>
      </c>
      <c r="P66" s="92">
        <v>0</v>
      </c>
      <c r="Q66" s="92">
        <v>1</v>
      </c>
      <c r="R66" s="92">
        <v>1</v>
      </c>
      <c r="S66" s="92">
        <v>0</v>
      </c>
      <c r="T66" s="92">
        <v>1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3">
        <v>3.6746269172906327</v>
      </c>
      <c r="AB66" s="84">
        <v>3.8789298794162472</v>
      </c>
      <c r="AC66" s="84">
        <v>1.7932199385971586</v>
      </c>
    </row>
    <row r="67" spans="2:29" ht="15" customHeight="1">
      <c r="B67" s="233" t="s">
        <v>49</v>
      </c>
      <c r="C67" s="234"/>
      <c r="D67" s="88">
        <v>6</v>
      </c>
      <c r="E67" s="92">
        <v>0</v>
      </c>
      <c r="F67" s="92">
        <v>0</v>
      </c>
      <c r="G67" s="92">
        <v>1</v>
      </c>
      <c r="H67" s="92">
        <v>0</v>
      </c>
      <c r="I67" s="92">
        <v>0</v>
      </c>
      <c r="J67" s="92">
        <v>1</v>
      </c>
      <c r="K67" s="92">
        <v>2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1</v>
      </c>
      <c r="S67" s="92">
        <v>0</v>
      </c>
      <c r="T67" s="92">
        <v>0</v>
      </c>
      <c r="U67" s="92">
        <v>0</v>
      </c>
      <c r="V67" s="92">
        <v>1</v>
      </c>
      <c r="W67" s="92">
        <v>0</v>
      </c>
      <c r="X67" s="92">
        <v>0</v>
      </c>
      <c r="Y67" s="92">
        <v>0</v>
      </c>
      <c r="Z67" s="92">
        <v>0</v>
      </c>
      <c r="AA67" s="93">
        <v>3.85970554727624</v>
      </c>
      <c r="AB67" s="84">
        <v>4.924837813311751</v>
      </c>
      <c r="AC67" s="84">
        <v>2.7841412919824005</v>
      </c>
    </row>
    <row r="68" spans="2:29" ht="15" customHeight="1">
      <c r="B68" s="233" t="s">
        <v>50</v>
      </c>
      <c r="C68" s="234"/>
      <c r="D68" s="88">
        <v>4</v>
      </c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1</v>
      </c>
      <c r="M68" s="92">
        <v>1</v>
      </c>
      <c r="N68" s="92">
        <v>0</v>
      </c>
      <c r="O68" s="92">
        <v>0</v>
      </c>
      <c r="P68" s="92">
        <v>1</v>
      </c>
      <c r="Q68" s="92">
        <v>1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3">
        <v>5.677728971963761</v>
      </c>
      <c r="AB68" s="84">
        <v>5.613425022635046</v>
      </c>
      <c r="AC68" s="84">
        <v>1.3324495090328274</v>
      </c>
    </row>
    <row r="69" spans="2:29" s="58" customFormat="1" ht="15" customHeight="1">
      <c r="B69" s="235" t="s">
        <v>328</v>
      </c>
      <c r="C69" s="236"/>
      <c r="D69" s="89">
        <v>38</v>
      </c>
      <c r="E69" s="94">
        <v>2</v>
      </c>
      <c r="F69" s="94">
        <v>0</v>
      </c>
      <c r="G69" s="94">
        <v>1</v>
      </c>
      <c r="H69" s="94">
        <v>4</v>
      </c>
      <c r="I69" s="94">
        <v>5</v>
      </c>
      <c r="J69" s="94">
        <v>3</v>
      </c>
      <c r="K69" s="94">
        <v>3</v>
      </c>
      <c r="L69" s="94">
        <v>2</v>
      </c>
      <c r="M69" s="94">
        <v>1</v>
      </c>
      <c r="N69" s="94">
        <v>1</v>
      </c>
      <c r="O69" s="94">
        <v>5</v>
      </c>
      <c r="P69" s="94">
        <v>2</v>
      </c>
      <c r="Q69" s="94">
        <v>3</v>
      </c>
      <c r="R69" s="94">
        <v>2</v>
      </c>
      <c r="S69" s="94">
        <v>2</v>
      </c>
      <c r="T69" s="94">
        <v>1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1</v>
      </c>
      <c r="AA69" s="95">
        <v>4.144939743683563</v>
      </c>
      <c r="AB69" s="85">
        <v>4.675460324607521</v>
      </c>
      <c r="AC69" s="85">
        <v>2.4354362089097252</v>
      </c>
    </row>
    <row r="71" ht="15" customHeight="1">
      <c r="D71" s="203">
        <f>D6</f>
        <v>8161</v>
      </c>
    </row>
    <row r="72" ht="15" customHeight="1">
      <c r="D72" s="203" t="str">
        <f>IF(D71=SUM(D8:D11,D12:D22,D23:D69)/3,"OK","NG")</f>
        <v>OK</v>
      </c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AA3:AA4"/>
    <mergeCell ref="AB3:AB4"/>
    <mergeCell ref="AC3:AC4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2"/>
  <sheetViews>
    <sheetView showGridLines="0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51" width="6.8515625" style="0" customWidth="1"/>
  </cols>
  <sheetData>
    <row r="1" spans="2:39" ht="17.25">
      <c r="B1" s="28" t="s">
        <v>299</v>
      </c>
      <c r="D1" s="28" t="s">
        <v>256</v>
      </c>
      <c r="T1" s="28"/>
      <c r="U1" s="28" t="s">
        <v>258</v>
      </c>
      <c r="AL1" s="28"/>
      <c r="AM1" s="28" t="s">
        <v>258</v>
      </c>
    </row>
    <row r="2" spans="1:54" ht="17.25">
      <c r="A2" s="28"/>
      <c r="C2" s="4"/>
      <c r="T2" s="26" t="s">
        <v>164</v>
      </c>
      <c r="U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 t="s">
        <v>164</v>
      </c>
      <c r="AM2" s="26"/>
      <c r="AN2" s="26"/>
      <c r="AO2" s="26"/>
      <c r="AR2" s="26"/>
      <c r="AS2" s="26"/>
      <c r="AT2" s="26"/>
      <c r="AU2" s="26"/>
      <c r="AV2" s="26"/>
      <c r="AW2" s="26"/>
      <c r="AX2" s="26"/>
      <c r="AY2" s="26"/>
      <c r="BB2" s="26" t="s">
        <v>164</v>
      </c>
    </row>
    <row r="3" spans="2:54" ht="24" customHeight="1">
      <c r="B3" s="263" t="s">
        <v>257</v>
      </c>
      <c r="C3" s="250"/>
      <c r="D3" s="247" t="s">
        <v>0</v>
      </c>
      <c r="E3" s="32"/>
      <c r="F3" s="44">
        <v>10</v>
      </c>
      <c r="G3" s="44">
        <v>12</v>
      </c>
      <c r="H3" s="44">
        <v>14</v>
      </c>
      <c r="I3" s="44">
        <v>16</v>
      </c>
      <c r="J3" s="44">
        <v>18</v>
      </c>
      <c r="K3" s="44">
        <v>20</v>
      </c>
      <c r="L3" s="44">
        <v>22</v>
      </c>
      <c r="M3" s="44">
        <v>24</v>
      </c>
      <c r="N3" s="44">
        <v>26</v>
      </c>
      <c r="O3" s="44">
        <v>28</v>
      </c>
      <c r="P3" s="44">
        <v>30</v>
      </c>
      <c r="Q3" s="44">
        <v>32</v>
      </c>
      <c r="R3" s="44">
        <v>34</v>
      </c>
      <c r="S3" s="44">
        <v>36</v>
      </c>
      <c r="T3" s="44">
        <v>38</v>
      </c>
      <c r="U3" s="44">
        <v>40</v>
      </c>
      <c r="V3" s="44">
        <v>42</v>
      </c>
      <c r="W3" s="44">
        <v>44</v>
      </c>
      <c r="X3" s="44">
        <v>46</v>
      </c>
      <c r="Y3" s="44">
        <v>48</v>
      </c>
      <c r="Z3" s="44">
        <v>50</v>
      </c>
      <c r="AA3" s="44">
        <v>52</v>
      </c>
      <c r="AB3" s="44">
        <v>54</v>
      </c>
      <c r="AC3" s="44">
        <v>56</v>
      </c>
      <c r="AD3" s="44">
        <v>58</v>
      </c>
      <c r="AE3" s="44">
        <v>60</v>
      </c>
      <c r="AF3" s="44">
        <v>62</v>
      </c>
      <c r="AG3" s="44">
        <v>64</v>
      </c>
      <c r="AH3" s="44">
        <v>66</v>
      </c>
      <c r="AI3" s="44">
        <v>68</v>
      </c>
      <c r="AJ3" s="44">
        <v>70</v>
      </c>
      <c r="AK3" s="44">
        <v>72</v>
      </c>
      <c r="AL3" s="44">
        <v>74</v>
      </c>
      <c r="AM3" s="44">
        <v>76</v>
      </c>
      <c r="AN3" s="44">
        <v>78</v>
      </c>
      <c r="AO3" s="44">
        <v>80</v>
      </c>
      <c r="AP3" s="44">
        <v>82</v>
      </c>
      <c r="AQ3" s="44">
        <v>84</v>
      </c>
      <c r="AR3" s="44">
        <v>86</v>
      </c>
      <c r="AS3" s="44">
        <v>88</v>
      </c>
      <c r="AT3" s="44">
        <v>90</v>
      </c>
      <c r="AU3" s="44">
        <v>92</v>
      </c>
      <c r="AV3" s="44">
        <v>94</v>
      </c>
      <c r="AW3" s="44">
        <v>96</v>
      </c>
      <c r="AX3" s="44">
        <v>98</v>
      </c>
      <c r="AY3" s="72" t="s">
        <v>183</v>
      </c>
      <c r="AZ3" s="290" t="s">
        <v>51</v>
      </c>
      <c r="BA3" s="290" t="s">
        <v>60</v>
      </c>
      <c r="BB3" s="291" t="s">
        <v>255</v>
      </c>
    </row>
    <row r="4" spans="2:54" s="18" customFormat="1" ht="13.5" customHeight="1">
      <c r="B4" s="272" t="s">
        <v>345</v>
      </c>
      <c r="C4" s="273"/>
      <c r="D4" s="248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4" t="s">
        <v>101</v>
      </c>
      <c r="O4" s="34" t="s">
        <v>101</v>
      </c>
      <c r="P4" s="34" t="s">
        <v>101</v>
      </c>
      <c r="Q4" s="34" t="s">
        <v>101</v>
      </c>
      <c r="R4" s="35" t="s">
        <v>101</v>
      </c>
      <c r="S4" s="34" t="s">
        <v>101</v>
      </c>
      <c r="T4" s="35" t="s">
        <v>101</v>
      </c>
      <c r="U4" s="35" t="s">
        <v>101</v>
      </c>
      <c r="V4" s="35" t="s">
        <v>101</v>
      </c>
      <c r="W4" s="35" t="s">
        <v>101</v>
      </c>
      <c r="X4" s="34" t="s">
        <v>101</v>
      </c>
      <c r="Y4" s="35" t="s">
        <v>101</v>
      </c>
      <c r="Z4" s="34" t="s">
        <v>101</v>
      </c>
      <c r="AA4" s="35" t="s">
        <v>101</v>
      </c>
      <c r="AB4" s="34" t="s">
        <v>101</v>
      </c>
      <c r="AC4" s="35" t="s">
        <v>101</v>
      </c>
      <c r="AD4" s="34" t="s">
        <v>101</v>
      </c>
      <c r="AE4" s="35" t="s">
        <v>101</v>
      </c>
      <c r="AF4" s="34" t="s">
        <v>101</v>
      </c>
      <c r="AG4" s="35" t="s">
        <v>101</v>
      </c>
      <c r="AH4" s="34" t="s">
        <v>101</v>
      </c>
      <c r="AI4" s="35" t="s">
        <v>101</v>
      </c>
      <c r="AJ4" s="34" t="s">
        <v>101</v>
      </c>
      <c r="AK4" s="35" t="s">
        <v>101</v>
      </c>
      <c r="AL4" s="35" t="s">
        <v>101</v>
      </c>
      <c r="AM4" s="35" t="s">
        <v>101</v>
      </c>
      <c r="AN4" s="34" t="s">
        <v>101</v>
      </c>
      <c r="AO4" s="35" t="s">
        <v>101</v>
      </c>
      <c r="AP4" s="35" t="s">
        <v>101</v>
      </c>
      <c r="AQ4" s="35" t="s">
        <v>101</v>
      </c>
      <c r="AR4" s="34" t="s">
        <v>101</v>
      </c>
      <c r="AS4" s="35" t="s">
        <v>101</v>
      </c>
      <c r="AT4" s="34" t="s">
        <v>101</v>
      </c>
      <c r="AU4" s="35" t="s">
        <v>101</v>
      </c>
      <c r="AV4" s="34" t="s">
        <v>101</v>
      </c>
      <c r="AW4" s="35" t="s">
        <v>101</v>
      </c>
      <c r="AX4" s="34" t="s">
        <v>101</v>
      </c>
      <c r="AY4" s="34" t="s">
        <v>101</v>
      </c>
      <c r="AZ4" s="248"/>
      <c r="BA4" s="248"/>
      <c r="BB4" s="248"/>
    </row>
    <row r="5" spans="2:54" ht="24" customHeight="1">
      <c r="B5" s="274"/>
      <c r="C5" s="265"/>
      <c r="D5" s="249"/>
      <c r="E5" s="65" t="s">
        <v>289</v>
      </c>
      <c r="F5" s="48">
        <v>11</v>
      </c>
      <c r="G5" s="48">
        <v>13</v>
      </c>
      <c r="H5" s="48">
        <v>15</v>
      </c>
      <c r="I5" s="48">
        <v>17</v>
      </c>
      <c r="J5" s="48">
        <v>19</v>
      </c>
      <c r="K5" s="48">
        <v>21</v>
      </c>
      <c r="L5" s="48">
        <v>23</v>
      </c>
      <c r="M5" s="48">
        <v>25</v>
      </c>
      <c r="N5" s="48">
        <v>27</v>
      </c>
      <c r="O5" s="48">
        <v>29</v>
      </c>
      <c r="P5" s="48">
        <v>31</v>
      </c>
      <c r="Q5" s="48">
        <v>33</v>
      </c>
      <c r="R5" s="48">
        <v>35</v>
      </c>
      <c r="S5" s="48">
        <v>37</v>
      </c>
      <c r="T5" s="48">
        <v>39</v>
      </c>
      <c r="U5" s="48">
        <v>41</v>
      </c>
      <c r="V5" s="48">
        <v>43</v>
      </c>
      <c r="W5" s="48">
        <v>45</v>
      </c>
      <c r="X5" s="48">
        <v>47</v>
      </c>
      <c r="Y5" s="48">
        <v>49</v>
      </c>
      <c r="Z5" s="48">
        <v>51</v>
      </c>
      <c r="AA5" s="48">
        <v>53</v>
      </c>
      <c r="AB5" s="48">
        <v>55</v>
      </c>
      <c r="AC5" s="48">
        <v>57</v>
      </c>
      <c r="AD5" s="48">
        <v>59</v>
      </c>
      <c r="AE5" s="48">
        <v>61</v>
      </c>
      <c r="AF5" s="48">
        <v>63</v>
      </c>
      <c r="AG5" s="48">
        <v>65</v>
      </c>
      <c r="AH5" s="48">
        <v>67</v>
      </c>
      <c r="AI5" s="48">
        <v>69</v>
      </c>
      <c r="AJ5" s="48">
        <v>71</v>
      </c>
      <c r="AK5" s="48">
        <v>73</v>
      </c>
      <c r="AL5" s="48">
        <v>75</v>
      </c>
      <c r="AM5" s="48">
        <v>77</v>
      </c>
      <c r="AN5" s="48">
        <v>79</v>
      </c>
      <c r="AO5" s="48">
        <v>81</v>
      </c>
      <c r="AP5" s="48">
        <v>83</v>
      </c>
      <c r="AQ5" s="48">
        <v>85</v>
      </c>
      <c r="AR5" s="48">
        <v>87</v>
      </c>
      <c r="AS5" s="48">
        <v>89</v>
      </c>
      <c r="AT5" s="48">
        <v>91</v>
      </c>
      <c r="AU5" s="48">
        <v>93</v>
      </c>
      <c r="AV5" s="48">
        <v>95</v>
      </c>
      <c r="AW5" s="48">
        <v>97</v>
      </c>
      <c r="AX5" s="48">
        <v>99</v>
      </c>
      <c r="AY5" s="38"/>
      <c r="AZ5" s="48" t="s">
        <v>176</v>
      </c>
      <c r="BA5" s="48" t="s">
        <v>176</v>
      </c>
      <c r="BB5" s="48" t="s">
        <v>176</v>
      </c>
    </row>
    <row r="6" spans="1:54" ht="15" customHeight="1">
      <c r="A6" s="28"/>
      <c r="B6" s="245" t="s">
        <v>2</v>
      </c>
      <c r="C6" s="246"/>
      <c r="D6" s="86">
        <v>8161</v>
      </c>
      <c r="E6" s="86">
        <v>114</v>
      </c>
      <c r="F6" s="86">
        <v>122</v>
      </c>
      <c r="G6" s="86">
        <v>152</v>
      </c>
      <c r="H6" s="86">
        <v>200</v>
      </c>
      <c r="I6" s="86">
        <v>248</v>
      </c>
      <c r="J6" s="86">
        <v>250</v>
      </c>
      <c r="K6" s="86">
        <v>294</v>
      </c>
      <c r="L6" s="86">
        <v>320</v>
      </c>
      <c r="M6" s="86">
        <v>307</v>
      </c>
      <c r="N6" s="86">
        <v>301</v>
      </c>
      <c r="O6" s="86">
        <v>309</v>
      </c>
      <c r="P6" s="86">
        <v>279</v>
      </c>
      <c r="Q6" s="86">
        <v>295</v>
      </c>
      <c r="R6" s="86">
        <v>311</v>
      </c>
      <c r="S6" s="86">
        <v>305</v>
      </c>
      <c r="T6" s="86">
        <v>277</v>
      </c>
      <c r="U6" s="86">
        <v>277</v>
      </c>
      <c r="V6" s="86">
        <v>230</v>
      </c>
      <c r="W6" s="131">
        <v>253</v>
      </c>
      <c r="X6" s="131">
        <v>264</v>
      </c>
      <c r="Y6" s="134">
        <v>227</v>
      </c>
      <c r="Z6" s="176">
        <v>203</v>
      </c>
      <c r="AA6" s="176">
        <v>225</v>
      </c>
      <c r="AB6" s="176">
        <v>233</v>
      </c>
      <c r="AC6" s="176">
        <v>172</v>
      </c>
      <c r="AD6" s="176">
        <v>146</v>
      </c>
      <c r="AE6" s="176">
        <v>159</v>
      </c>
      <c r="AF6" s="176">
        <v>148</v>
      </c>
      <c r="AG6" s="176">
        <v>128</v>
      </c>
      <c r="AH6" s="176">
        <v>116</v>
      </c>
      <c r="AI6" s="176">
        <v>110</v>
      </c>
      <c r="AJ6" s="176">
        <v>114</v>
      </c>
      <c r="AK6" s="176">
        <v>78</v>
      </c>
      <c r="AL6" s="176">
        <v>78</v>
      </c>
      <c r="AM6" s="176">
        <v>81</v>
      </c>
      <c r="AN6" s="176">
        <v>62</v>
      </c>
      <c r="AO6" s="176">
        <v>78</v>
      </c>
      <c r="AP6" s="176">
        <v>70</v>
      </c>
      <c r="AQ6" s="176">
        <v>62</v>
      </c>
      <c r="AR6" s="176">
        <v>48</v>
      </c>
      <c r="AS6" s="176">
        <v>56</v>
      </c>
      <c r="AT6" s="176">
        <v>50</v>
      </c>
      <c r="AU6" s="176">
        <v>40</v>
      </c>
      <c r="AV6" s="176">
        <v>41</v>
      </c>
      <c r="AW6" s="176">
        <v>37</v>
      </c>
      <c r="AX6" s="176">
        <v>37</v>
      </c>
      <c r="AY6" s="176">
        <v>254</v>
      </c>
      <c r="AZ6" s="177">
        <v>38.98768809849521</v>
      </c>
      <c r="BA6" s="178">
        <v>43.61106247192443</v>
      </c>
      <c r="BB6" s="178">
        <v>24.237110773849835</v>
      </c>
    </row>
    <row r="7" spans="2:54" ht="15" customHeight="1">
      <c r="B7" s="233" t="s">
        <v>3</v>
      </c>
      <c r="C7" s="234"/>
      <c r="D7" s="87">
        <v>7483</v>
      </c>
      <c r="E7" s="91">
        <v>97</v>
      </c>
      <c r="F7" s="91">
        <v>97</v>
      </c>
      <c r="G7" s="91">
        <v>131</v>
      </c>
      <c r="H7" s="91">
        <v>163</v>
      </c>
      <c r="I7" s="91">
        <v>198</v>
      </c>
      <c r="J7" s="91">
        <v>209</v>
      </c>
      <c r="K7" s="91">
        <v>240</v>
      </c>
      <c r="L7" s="91">
        <v>254</v>
      </c>
      <c r="M7" s="91">
        <v>263</v>
      </c>
      <c r="N7" s="91">
        <v>253</v>
      </c>
      <c r="O7" s="91">
        <v>251</v>
      </c>
      <c r="P7" s="91">
        <v>247</v>
      </c>
      <c r="Q7" s="91">
        <v>254</v>
      </c>
      <c r="R7" s="91">
        <v>288</v>
      </c>
      <c r="S7" s="91">
        <v>272</v>
      </c>
      <c r="T7" s="91">
        <v>268</v>
      </c>
      <c r="U7" s="91">
        <v>262</v>
      </c>
      <c r="V7" s="91">
        <v>220</v>
      </c>
      <c r="W7" s="131">
        <v>245</v>
      </c>
      <c r="X7" s="131">
        <v>257</v>
      </c>
      <c r="Y7" s="132">
        <v>219</v>
      </c>
      <c r="Z7" s="179">
        <v>198</v>
      </c>
      <c r="AA7" s="179">
        <v>214</v>
      </c>
      <c r="AB7" s="179">
        <v>232</v>
      </c>
      <c r="AC7" s="179">
        <v>172</v>
      </c>
      <c r="AD7" s="179">
        <v>145</v>
      </c>
      <c r="AE7" s="179">
        <v>155</v>
      </c>
      <c r="AF7" s="179">
        <v>146</v>
      </c>
      <c r="AG7" s="179">
        <v>128</v>
      </c>
      <c r="AH7" s="179">
        <v>116</v>
      </c>
      <c r="AI7" s="179">
        <v>110</v>
      </c>
      <c r="AJ7" s="179">
        <v>113</v>
      </c>
      <c r="AK7" s="179">
        <v>78</v>
      </c>
      <c r="AL7" s="179">
        <v>78</v>
      </c>
      <c r="AM7" s="179">
        <v>79</v>
      </c>
      <c r="AN7" s="179">
        <v>62</v>
      </c>
      <c r="AO7" s="179">
        <v>78</v>
      </c>
      <c r="AP7" s="179">
        <v>70</v>
      </c>
      <c r="AQ7" s="179">
        <v>61</v>
      </c>
      <c r="AR7" s="179">
        <v>48</v>
      </c>
      <c r="AS7" s="179">
        <v>55</v>
      </c>
      <c r="AT7" s="179">
        <v>50</v>
      </c>
      <c r="AU7" s="179">
        <v>39</v>
      </c>
      <c r="AV7" s="179">
        <v>41</v>
      </c>
      <c r="AW7" s="179">
        <v>37</v>
      </c>
      <c r="AX7" s="179">
        <v>37</v>
      </c>
      <c r="AY7" s="179">
        <v>253</v>
      </c>
      <c r="AZ7" s="151">
        <v>40.93357271095152</v>
      </c>
      <c r="BA7" s="123">
        <v>45.19614262085165</v>
      </c>
      <c r="BB7" s="123">
        <v>24.437152123814098</v>
      </c>
    </row>
    <row r="8" spans="1:54" ht="15" customHeight="1">
      <c r="A8" s="18"/>
      <c r="B8" s="6"/>
      <c r="C8" s="7" t="s">
        <v>83</v>
      </c>
      <c r="D8" s="88">
        <v>5771</v>
      </c>
      <c r="E8" s="92">
        <v>59</v>
      </c>
      <c r="F8" s="92">
        <v>44</v>
      </c>
      <c r="G8" s="92">
        <v>56</v>
      </c>
      <c r="H8" s="92">
        <v>69</v>
      </c>
      <c r="I8" s="92">
        <v>99</v>
      </c>
      <c r="J8" s="92">
        <v>116</v>
      </c>
      <c r="K8" s="92">
        <v>132</v>
      </c>
      <c r="L8" s="92">
        <v>156</v>
      </c>
      <c r="M8" s="92">
        <v>171</v>
      </c>
      <c r="N8" s="92">
        <v>180</v>
      </c>
      <c r="O8" s="92">
        <v>179</v>
      </c>
      <c r="P8" s="92">
        <v>179</v>
      </c>
      <c r="Q8" s="92">
        <v>174</v>
      </c>
      <c r="R8" s="92">
        <v>192</v>
      </c>
      <c r="S8" s="92">
        <v>207</v>
      </c>
      <c r="T8" s="92">
        <v>193</v>
      </c>
      <c r="U8" s="92">
        <v>214</v>
      </c>
      <c r="V8" s="92">
        <v>166</v>
      </c>
      <c r="W8" s="132">
        <v>205</v>
      </c>
      <c r="X8" s="132">
        <v>215</v>
      </c>
      <c r="Y8" s="132">
        <v>191</v>
      </c>
      <c r="Z8" s="179">
        <v>163</v>
      </c>
      <c r="AA8" s="179">
        <v>182</v>
      </c>
      <c r="AB8" s="179">
        <v>201</v>
      </c>
      <c r="AC8" s="179">
        <v>155</v>
      </c>
      <c r="AD8" s="179">
        <v>135</v>
      </c>
      <c r="AE8" s="179">
        <v>142</v>
      </c>
      <c r="AF8" s="179">
        <v>129</v>
      </c>
      <c r="AG8" s="179">
        <v>121</v>
      </c>
      <c r="AH8" s="179">
        <v>104</v>
      </c>
      <c r="AI8" s="179">
        <v>104</v>
      </c>
      <c r="AJ8" s="179">
        <v>106</v>
      </c>
      <c r="AK8" s="179">
        <v>74</v>
      </c>
      <c r="AL8" s="179">
        <v>74</v>
      </c>
      <c r="AM8" s="179">
        <v>78</v>
      </c>
      <c r="AN8" s="179">
        <v>56</v>
      </c>
      <c r="AO8" s="179">
        <v>76</v>
      </c>
      <c r="AP8" s="179">
        <v>67</v>
      </c>
      <c r="AQ8" s="179">
        <v>56</v>
      </c>
      <c r="AR8" s="179">
        <v>47</v>
      </c>
      <c r="AS8" s="179">
        <v>52</v>
      </c>
      <c r="AT8" s="179">
        <v>50</v>
      </c>
      <c r="AU8" s="179">
        <v>38</v>
      </c>
      <c r="AV8" s="179">
        <v>40</v>
      </c>
      <c r="AW8" s="179">
        <v>36</v>
      </c>
      <c r="AX8" s="179">
        <v>37</v>
      </c>
      <c r="AY8" s="179">
        <v>251</v>
      </c>
      <c r="AZ8" s="151">
        <v>45.96774193548387</v>
      </c>
      <c r="BA8" s="123">
        <v>49.53156301965154</v>
      </c>
      <c r="BB8" s="123">
        <v>24.869816557411475</v>
      </c>
    </row>
    <row r="9" spans="2:54" ht="15" customHeight="1">
      <c r="B9" s="6"/>
      <c r="C9" s="7" t="s">
        <v>84</v>
      </c>
      <c r="D9" s="88">
        <v>1266</v>
      </c>
      <c r="E9" s="92">
        <v>21</v>
      </c>
      <c r="F9" s="92">
        <v>30</v>
      </c>
      <c r="G9" s="92">
        <v>36</v>
      </c>
      <c r="H9" s="92">
        <v>47</v>
      </c>
      <c r="I9" s="92">
        <v>61</v>
      </c>
      <c r="J9" s="92">
        <v>60</v>
      </c>
      <c r="K9" s="92">
        <v>68</v>
      </c>
      <c r="L9" s="92">
        <v>67</v>
      </c>
      <c r="M9" s="92">
        <v>63</v>
      </c>
      <c r="N9" s="92">
        <v>53</v>
      </c>
      <c r="O9" s="92">
        <v>59</v>
      </c>
      <c r="P9" s="92">
        <v>54</v>
      </c>
      <c r="Q9" s="92">
        <v>63</v>
      </c>
      <c r="R9" s="92">
        <v>81</v>
      </c>
      <c r="S9" s="92">
        <v>57</v>
      </c>
      <c r="T9" s="92">
        <v>63</v>
      </c>
      <c r="U9" s="92">
        <v>41</v>
      </c>
      <c r="V9" s="92">
        <v>47</v>
      </c>
      <c r="W9" s="132">
        <v>31</v>
      </c>
      <c r="X9" s="132">
        <v>36</v>
      </c>
      <c r="Y9" s="132">
        <v>25</v>
      </c>
      <c r="Z9" s="179">
        <v>32</v>
      </c>
      <c r="AA9" s="179">
        <v>30</v>
      </c>
      <c r="AB9" s="179">
        <v>26</v>
      </c>
      <c r="AC9" s="179">
        <v>15</v>
      </c>
      <c r="AD9" s="179">
        <v>9</v>
      </c>
      <c r="AE9" s="179">
        <v>12</v>
      </c>
      <c r="AF9" s="179">
        <v>15</v>
      </c>
      <c r="AG9" s="179">
        <v>7</v>
      </c>
      <c r="AH9" s="179">
        <v>12</v>
      </c>
      <c r="AI9" s="179">
        <v>6</v>
      </c>
      <c r="AJ9" s="179">
        <v>7</v>
      </c>
      <c r="AK9" s="179">
        <v>4</v>
      </c>
      <c r="AL9" s="179">
        <v>3</v>
      </c>
      <c r="AM9" s="179">
        <v>1</v>
      </c>
      <c r="AN9" s="179">
        <v>6</v>
      </c>
      <c r="AO9" s="179">
        <v>2</v>
      </c>
      <c r="AP9" s="179">
        <v>2</v>
      </c>
      <c r="AQ9" s="179">
        <v>5</v>
      </c>
      <c r="AR9" s="179">
        <v>1</v>
      </c>
      <c r="AS9" s="179">
        <v>3</v>
      </c>
      <c r="AT9" s="179">
        <v>0</v>
      </c>
      <c r="AU9" s="179">
        <v>1</v>
      </c>
      <c r="AV9" s="179">
        <v>1</v>
      </c>
      <c r="AW9" s="179">
        <v>1</v>
      </c>
      <c r="AX9" s="179">
        <v>0</v>
      </c>
      <c r="AY9" s="179">
        <v>2</v>
      </c>
      <c r="AZ9" s="151">
        <v>31.343516619822267</v>
      </c>
      <c r="BA9" s="123">
        <v>33.14897767473256</v>
      </c>
      <c r="BB9" s="123">
        <v>16.138628682048985</v>
      </c>
    </row>
    <row r="10" spans="2:54" ht="15" customHeight="1">
      <c r="B10" s="6"/>
      <c r="C10" s="7" t="s">
        <v>85</v>
      </c>
      <c r="D10" s="88">
        <v>446</v>
      </c>
      <c r="E10" s="92">
        <v>17</v>
      </c>
      <c r="F10" s="92">
        <v>23</v>
      </c>
      <c r="G10" s="92">
        <v>39</v>
      </c>
      <c r="H10" s="92">
        <v>47</v>
      </c>
      <c r="I10" s="92">
        <v>38</v>
      </c>
      <c r="J10" s="92">
        <v>33</v>
      </c>
      <c r="K10" s="92">
        <v>40</v>
      </c>
      <c r="L10" s="92">
        <v>31</v>
      </c>
      <c r="M10" s="92">
        <v>29</v>
      </c>
      <c r="N10" s="92">
        <v>20</v>
      </c>
      <c r="O10" s="92">
        <v>13</v>
      </c>
      <c r="P10" s="92">
        <v>14</v>
      </c>
      <c r="Q10" s="92">
        <v>17</v>
      </c>
      <c r="R10" s="92">
        <v>15</v>
      </c>
      <c r="S10" s="92">
        <v>8</v>
      </c>
      <c r="T10" s="92">
        <v>12</v>
      </c>
      <c r="U10" s="92">
        <v>7</v>
      </c>
      <c r="V10" s="92">
        <v>7</v>
      </c>
      <c r="W10" s="132">
        <v>9</v>
      </c>
      <c r="X10" s="132">
        <v>6</v>
      </c>
      <c r="Y10" s="132">
        <v>3</v>
      </c>
      <c r="Z10" s="179">
        <v>3</v>
      </c>
      <c r="AA10" s="179">
        <v>2</v>
      </c>
      <c r="AB10" s="179">
        <v>5</v>
      </c>
      <c r="AC10" s="179">
        <v>2</v>
      </c>
      <c r="AD10" s="179">
        <v>1</v>
      </c>
      <c r="AE10" s="179">
        <v>1</v>
      </c>
      <c r="AF10" s="179">
        <v>2</v>
      </c>
      <c r="AG10" s="179">
        <v>0</v>
      </c>
      <c r="AH10" s="179">
        <v>0</v>
      </c>
      <c r="AI10" s="179">
        <v>0</v>
      </c>
      <c r="AJ10" s="179">
        <v>0</v>
      </c>
      <c r="AK10" s="179">
        <v>0</v>
      </c>
      <c r="AL10" s="179">
        <v>1</v>
      </c>
      <c r="AM10" s="179">
        <v>0</v>
      </c>
      <c r="AN10" s="179">
        <v>0</v>
      </c>
      <c r="AO10" s="179">
        <v>0</v>
      </c>
      <c r="AP10" s="179">
        <v>1</v>
      </c>
      <c r="AQ10" s="179">
        <v>0</v>
      </c>
      <c r="AR10" s="179">
        <v>0</v>
      </c>
      <c r="AS10" s="179">
        <v>0</v>
      </c>
      <c r="AT10" s="179">
        <v>0</v>
      </c>
      <c r="AU10" s="179">
        <v>0</v>
      </c>
      <c r="AV10" s="179">
        <v>0</v>
      </c>
      <c r="AW10" s="179">
        <v>0</v>
      </c>
      <c r="AX10" s="179">
        <v>0</v>
      </c>
      <c r="AY10" s="179">
        <v>0</v>
      </c>
      <c r="AZ10" s="151">
        <v>20.25494222406184</v>
      </c>
      <c r="BA10" s="123">
        <v>23.294796657425007</v>
      </c>
      <c r="BB10" s="123">
        <v>11.959654024277517</v>
      </c>
    </row>
    <row r="11" spans="2:54" ht="15" customHeight="1">
      <c r="B11" s="235" t="s">
        <v>4</v>
      </c>
      <c r="C11" s="236"/>
      <c r="D11" s="89">
        <v>678</v>
      </c>
      <c r="E11" s="94">
        <v>17</v>
      </c>
      <c r="F11" s="94">
        <v>25</v>
      </c>
      <c r="G11" s="94">
        <v>21</v>
      </c>
      <c r="H11" s="94">
        <v>37</v>
      </c>
      <c r="I11" s="94">
        <v>50</v>
      </c>
      <c r="J11" s="94">
        <v>41</v>
      </c>
      <c r="K11" s="94">
        <v>54</v>
      </c>
      <c r="L11" s="94">
        <v>66</v>
      </c>
      <c r="M11" s="94">
        <v>44</v>
      </c>
      <c r="N11" s="94">
        <v>48</v>
      </c>
      <c r="O11" s="94">
        <v>58</v>
      </c>
      <c r="P11" s="94">
        <v>32</v>
      </c>
      <c r="Q11" s="94">
        <v>41</v>
      </c>
      <c r="R11" s="94">
        <v>23</v>
      </c>
      <c r="S11" s="94">
        <v>33</v>
      </c>
      <c r="T11" s="94">
        <v>9</v>
      </c>
      <c r="U11" s="94">
        <v>15</v>
      </c>
      <c r="V11" s="94">
        <v>10</v>
      </c>
      <c r="W11" s="133">
        <v>8</v>
      </c>
      <c r="X11" s="133">
        <v>7</v>
      </c>
      <c r="Y11" s="133">
        <v>8</v>
      </c>
      <c r="Z11" s="180">
        <v>5</v>
      </c>
      <c r="AA11" s="180">
        <v>11</v>
      </c>
      <c r="AB11" s="180">
        <v>1</v>
      </c>
      <c r="AC11" s="180">
        <v>0</v>
      </c>
      <c r="AD11" s="180">
        <v>1</v>
      </c>
      <c r="AE11" s="180">
        <v>4</v>
      </c>
      <c r="AF11" s="180">
        <v>2</v>
      </c>
      <c r="AG11" s="180">
        <v>0</v>
      </c>
      <c r="AH11" s="180">
        <v>0</v>
      </c>
      <c r="AI11" s="180">
        <v>0</v>
      </c>
      <c r="AJ11" s="180">
        <v>1</v>
      </c>
      <c r="AK11" s="180">
        <v>0</v>
      </c>
      <c r="AL11" s="180">
        <v>0</v>
      </c>
      <c r="AM11" s="180">
        <v>2</v>
      </c>
      <c r="AN11" s="180">
        <v>0</v>
      </c>
      <c r="AO11" s="180">
        <v>0</v>
      </c>
      <c r="AP11" s="180">
        <v>0</v>
      </c>
      <c r="AQ11" s="180">
        <v>1</v>
      </c>
      <c r="AR11" s="180">
        <v>0</v>
      </c>
      <c r="AS11" s="180">
        <v>1</v>
      </c>
      <c r="AT11" s="180">
        <v>0</v>
      </c>
      <c r="AU11" s="180">
        <v>1</v>
      </c>
      <c r="AV11" s="180">
        <v>0</v>
      </c>
      <c r="AW11" s="180">
        <v>0</v>
      </c>
      <c r="AX11" s="180">
        <v>0</v>
      </c>
      <c r="AY11" s="180">
        <v>1</v>
      </c>
      <c r="AZ11" s="181">
        <v>24.52162538771466</v>
      </c>
      <c r="BA11" s="124">
        <v>26.116733925577442</v>
      </c>
      <c r="BB11" s="124">
        <v>12.100490498255246</v>
      </c>
    </row>
    <row r="12" spans="2:54" ht="15" customHeight="1">
      <c r="B12" s="233" t="s">
        <v>333</v>
      </c>
      <c r="C12" s="234"/>
      <c r="D12" s="86">
        <v>85</v>
      </c>
      <c r="E12" s="86">
        <v>1</v>
      </c>
      <c r="F12" s="86">
        <v>5</v>
      </c>
      <c r="G12" s="86">
        <v>4</v>
      </c>
      <c r="H12" s="86">
        <v>7</v>
      </c>
      <c r="I12" s="86">
        <v>10</v>
      </c>
      <c r="J12" s="86">
        <v>1</v>
      </c>
      <c r="K12" s="86">
        <v>7</v>
      </c>
      <c r="L12" s="86">
        <v>13</v>
      </c>
      <c r="M12" s="86">
        <v>5</v>
      </c>
      <c r="N12" s="86">
        <v>7</v>
      </c>
      <c r="O12" s="86">
        <v>8</v>
      </c>
      <c r="P12" s="86">
        <v>4</v>
      </c>
      <c r="Q12" s="86">
        <v>4</v>
      </c>
      <c r="R12" s="86">
        <v>1</v>
      </c>
      <c r="S12" s="86">
        <v>4</v>
      </c>
      <c r="T12" s="86">
        <v>1</v>
      </c>
      <c r="U12" s="86">
        <v>1</v>
      </c>
      <c r="V12" s="86">
        <v>0</v>
      </c>
      <c r="W12" s="132">
        <v>0</v>
      </c>
      <c r="X12" s="132">
        <v>1</v>
      </c>
      <c r="Y12" s="132">
        <v>1</v>
      </c>
      <c r="Z12" s="179">
        <v>0</v>
      </c>
      <c r="AA12" s="179">
        <v>0</v>
      </c>
      <c r="AB12" s="179">
        <v>0</v>
      </c>
      <c r="AC12" s="179">
        <v>0</v>
      </c>
      <c r="AD12" s="179">
        <v>0</v>
      </c>
      <c r="AE12" s="179">
        <v>0</v>
      </c>
      <c r="AF12" s="179">
        <v>0</v>
      </c>
      <c r="AG12" s="179">
        <v>0</v>
      </c>
      <c r="AH12" s="179">
        <v>0</v>
      </c>
      <c r="AI12" s="179">
        <v>0</v>
      </c>
      <c r="AJ12" s="179">
        <v>0</v>
      </c>
      <c r="AK12" s="179">
        <v>0</v>
      </c>
      <c r="AL12" s="179">
        <v>0</v>
      </c>
      <c r="AM12" s="179">
        <v>0</v>
      </c>
      <c r="AN12" s="179">
        <v>0</v>
      </c>
      <c r="AO12" s="179">
        <v>0</v>
      </c>
      <c r="AP12" s="179">
        <v>0</v>
      </c>
      <c r="AQ12" s="179">
        <v>0</v>
      </c>
      <c r="AR12" s="179">
        <v>0</v>
      </c>
      <c r="AS12" s="179">
        <v>0</v>
      </c>
      <c r="AT12" s="179">
        <v>0</v>
      </c>
      <c r="AU12" s="179">
        <v>0</v>
      </c>
      <c r="AV12" s="179">
        <v>0</v>
      </c>
      <c r="AW12" s="179">
        <v>0</v>
      </c>
      <c r="AX12" s="179">
        <v>0</v>
      </c>
      <c r="AY12" s="179">
        <v>0</v>
      </c>
      <c r="AZ12" s="151">
        <v>22.305705564686544</v>
      </c>
      <c r="BA12" s="123">
        <v>22.670645413955288</v>
      </c>
      <c r="BB12" s="123">
        <v>8.44734546901815</v>
      </c>
    </row>
    <row r="13" spans="2:54" ht="15" customHeight="1">
      <c r="B13" s="233" t="s">
        <v>334</v>
      </c>
      <c r="C13" s="234"/>
      <c r="D13" s="86">
        <v>65</v>
      </c>
      <c r="E13" s="86">
        <v>2</v>
      </c>
      <c r="F13" s="86">
        <v>2</v>
      </c>
      <c r="G13" s="86">
        <v>2</v>
      </c>
      <c r="H13" s="86">
        <v>2</v>
      </c>
      <c r="I13" s="86">
        <v>1</v>
      </c>
      <c r="J13" s="86">
        <v>5</v>
      </c>
      <c r="K13" s="86">
        <v>6</v>
      </c>
      <c r="L13" s="86">
        <v>8</v>
      </c>
      <c r="M13" s="86">
        <v>4</v>
      </c>
      <c r="N13" s="86">
        <v>2</v>
      </c>
      <c r="O13" s="86">
        <v>10</v>
      </c>
      <c r="P13" s="86">
        <v>1</v>
      </c>
      <c r="Q13" s="86">
        <v>7</v>
      </c>
      <c r="R13" s="86">
        <v>0</v>
      </c>
      <c r="S13" s="86">
        <v>2</v>
      </c>
      <c r="T13" s="86">
        <v>1</v>
      </c>
      <c r="U13" s="86">
        <v>2</v>
      </c>
      <c r="V13" s="86">
        <v>0</v>
      </c>
      <c r="W13" s="132">
        <v>0</v>
      </c>
      <c r="X13" s="132">
        <v>2</v>
      </c>
      <c r="Y13" s="132">
        <v>1</v>
      </c>
      <c r="Z13" s="179">
        <v>0</v>
      </c>
      <c r="AA13" s="179">
        <v>1</v>
      </c>
      <c r="AB13" s="179">
        <v>0</v>
      </c>
      <c r="AC13" s="179">
        <v>0</v>
      </c>
      <c r="AD13" s="179">
        <v>1</v>
      </c>
      <c r="AE13" s="179">
        <v>0</v>
      </c>
      <c r="AF13" s="179">
        <v>0</v>
      </c>
      <c r="AG13" s="179">
        <v>0</v>
      </c>
      <c r="AH13" s="179">
        <v>0</v>
      </c>
      <c r="AI13" s="179">
        <v>0</v>
      </c>
      <c r="AJ13" s="179">
        <v>0</v>
      </c>
      <c r="AK13" s="179">
        <v>0</v>
      </c>
      <c r="AL13" s="179">
        <v>0</v>
      </c>
      <c r="AM13" s="179">
        <v>2</v>
      </c>
      <c r="AN13" s="179">
        <v>0</v>
      </c>
      <c r="AO13" s="179">
        <v>0</v>
      </c>
      <c r="AP13" s="179">
        <v>0</v>
      </c>
      <c r="AQ13" s="179">
        <v>0</v>
      </c>
      <c r="AR13" s="179">
        <v>0</v>
      </c>
      <c r="AS13" s="179">
        <v>1</v>
      </c>
      <c r="AT13" s="179">
        <v>0</v>
      </c>
      <c r="AU13" s="179">
        <v>0</v>
      </c>
      <c r="AV13" s="179">
        <v>0</v>
      </c>
      <c r="AW13" s="179">
        <v>0</v>
      </c>
      <c r="AX13" s="179">
        <v>0</v>
      </c>
      <c r="AY13" s="179">
        <v>0</v>
      </c>
      <c r="AZ13" s="151">
        <v>26.368658965344046</v>
      </c>
      <c r="BA13" s="123">
        <v>28.656970234335006</v>
      </c>
      <c r="BB13" s="123">
        <v>15.455034822398353</v>
      </c>
    </row>
    <row r="14" spans="2:54" ht="15" customHeight="1">
      <c r="B14" s="233" t="s">
        <v>335</v>
      </c>
      <c r="C14" s="234"/>
      <c r="D14" s="86">
        <v>49</v>
      </c>
      <c r="E14" s="86">
        <v>4</v>
      </c>
      <c r="F14" s="86">
        <v>4</v>
      </c>
      <c r="G14" s="86">
        <v>2</v>
      </c>
      <c r="H14" s="86">
        <v>1</v>
      </c>
      <c r="I14" s="86">
        <v>4</v>
      </c>
      <c r="J14" s="86">
        <v>2</v>
      </c>
      <c r="K14" s="86">
        <v>3</v>
      </c>
      <c r="L14" s="86">
        <v>0</v>
      </c>
      <c r="M14" s="86">
        <v>3</v>
      </c>
      <c r="N14" s="86">
        <v>4</v>
      </c>
      <c r="O14" s="86">
        <v>7</v>
      </c>
      <c r="P14" s="86">
        <v>3</v>
      </c>
      <c r="Q14" s="86">
        <v>4</v>
      </c>
      <c r="R14" s="86">
        <v>1</v>
      </c>
      <c r="S14" s="86">
        <v>2</v>
      </c>
      <c r="T14" s="86">
        <v>1</v>
      </c>
      <c r="U14" s="86">
        <v>0</v>
      </c>
      <c r="V14" s="86">
        <v>0</v>
      </c>
      <c r="W14" s="132">
        <v>1</v>
      </c>
      <c r="X14" s="132">
        <v>0</v>
      </c>
      <c r="Y14" s="132">
        <v>0</v>
      </c>
      <c r="Z14" s="179">
        <v>0</v>
      </c>
      <c r="AA14" s="179">
        <v>0</v>
      </c>
      <c r="AB14" s="179">
        <v>0</v>
      </c>
      <c r="AC14" s="179">
        <v>0</v>
      </c>
      <c r="AD14" s="179">
        <v>0</v>
      </c>
      <c r="AE14" s="179">
        <v>2</v>
      </c>
      <c r="AF14" s="179">
        <v>0</v>
      </c>
      <c r="AG14" s="179">
        <v>0</v>
      </c>
      <c r="AH14" s="179">
        <v>0</v>
      </c>
      <c r="AI14" s="179">
        <v>0</v>
      </c>
      <c r="AJ14" s="179">
        <v>1</v>
      </c>
      <c r="AK14" s="179">
        <v>0</v>
      </c>
      <c r="AL14" s="179">
        <v>0</v>
      </c>
      <c r="AM14" s="179">
        <v>0</v>
      </c>
      <c r="AN14" s="179">
        <v>0</v>
      </c>
      <c r="AO14" s="179">
        <v>0</v>
      </c>
      <c r="AP14" s="179">
        <v>0</v>
      </c>
      <c r="AQ14" s="179">
        <v>0</v>
      </c>
      <c r="AR14" s="179">
        <v>0</v>
      </c>
      <c r="AS14" s="179">
        <v>0</v>
      </c>
      <c r="AT14" s="179">
        <v>0</v>
      </c>
      <c r="AU14" s="179">
        <v>0</v>
      </c>
      <c r="AV14" s="179">
        <v>0</v>
      </c>
      <c r="AW14" s="179">
        <v>0</v>
      </c>
      <c r="AX14" s="179">
        <v>0</v>
      </c>
      <c r="AY14" s="179">
        <v>0</v>
      </c>
      <c r="AZ14" s="151">
        <v>25.661375661375665</v>
      </c>
      <c r="BA14" s="123">
        <v>25.04276874826768</v>
      </c>
      <c r="BB14" s="123">
        <v>13.321994915253738</v>
      </c>
    </row>
    <row r="15" spans="2:54" ht="15" customHeight="1">
      <c r="B15" s="233" t="s">
        <v>336</v>
      </c>
      <c r="C15" s="234"/>
      <c r="D15" s="86">
        <v>5861</v>
      </c>
      <c r="E15" s="86">
        <v>63</v>
      </c>
      <c r="F15" s="86">
        <v>53</v>
      </c>
      <c r="G15" s="86">
        <v>62</v>
      </c>
      <c r="H15" s="86">
        <v>75</v>
      </c>
      <c r="I15" s="86">
        <v>105</v>
      </c>
      <c r="J15" s="86">
        <v>119</v>
      </c>
      <c r="K15" s="86">
        <v>139</v>
      </c>
      <c r="L15" s="86">
        <v>161</v>
      </c>
      <c r="M15" s="86">
        <v>179</v>
      </c>
      <c r="N15" s="86">
        <v>185</v>
      </c>
      <c r="O15" s="86">
        <v>182</v>
      </c>
      <c r="P15" s="86">
        <v>182</v>
      </c>
      <c r="Q15" s="86">
        <v>179</v>
      </c>
      <c r="R15" s="86">
        <v>198</v>
      </c>
      <c r="S15" s="86">
        <v>210</v>
      </c>
      <c r="T15" s="86">
        <v>194</v>
      </c>
      <c r="U15" s="86">
        <v>215</v>
      </c>
      <c r="V15" s="86">
        <v>167</v>
      </c>
      <c r="W15" s="132">
        <v>206</v>
      </c>
      <c r="X15" s="132">
        <v>216</v>
      </c>
      <c r="Y15" s="132">
        <v>192</v>
      </c>
      <c r="Z15" s="179">
        <v>164</v>
      </c>
      <c r="AA15" s="179">
        <v>184</v>
      </c>
      <c r="AB15" s="179">
        <v>201</v>
      </c>
      <c r="AC15" s="179">
        <v>155</v>
      </c>
      <c r="AD15" s="179">
        <v>135</v>
      </c>
      <c r="AE15" s="179">
        <v>143</v>
      </c>
      <c r="AF15" s="179">
        <v>129</v>
      </c>
      <c r="AG15" s="179">
        <v>121</v>
      </c>
      <c r="AH15" s="179">
        <v>104</v>
      </c>
      <c r="AI15" s="179">
        <v>104</v>
      </c>
      <c r="AJ15" s="179">
        <v>106</v>
      </c>
      <c r="AK15" s="179">
        <v>74</v>
      </c>
      <c r="AL15" s="179">
        <v>74</v>
      </c>
      <c r="AM15" s="179">
        <v>78</v>
      </c>
      <c r="AN15" s="179">
        <v>56</v>
      </c>
      <c r="AO15" s="179">
        <v>76</v>
      </c>
      <c r="AP15" s="179">
        <v>68</v>
      </c>
      <c r="AQ15" s="179">
        <v>56</v>
      </c>
      <c r="AR15" s="179">
        <v>47</v>
      </c>
      <c r="AS15" s="179">
        <v>52</v>
      </c>
      <c r="AT15" s="179">
        <v>50</v>
      </c>
      <c r="AU15" s="179">
        <v>38</v>
      </c>
      <c r="AV15" s="179">
        <v>40</v>
      </c>
      <c r="AW15" s="179">
        <v>36</v>
      </c>
      <c r="AX15" s="179">
        <v>37</v>
      </c>
      <c r="AY15" s="179">
        <v>251</v>
      </c>
      <c r="AZ15" s="151">
        <v>45.5501051156272</v>
      </c>
      <c r="BA15" s="123">
        <v>49.145594460428036</v>
      </c>
      <c r="BB15" s="123">
        <v>24.92360544861842</v>
      </c>
    </row>
    <row r="16" spans="2:54" ht="15" customHeight="1">
      <c r="B16" s="233" t="s">
        <v>337</v>
      </c>
      <c r="C16" s="234"/>
      <c r="D16" s="86">
        <v>401</v>
      </c>
      <c r="E16" s="86">
        <v>16</v>
      </c>
      <c r="F16" s="86">
        <v>20</v>
      </c>
      <c r="G16" s="86">
        <v>35</v>
      </c>
      <c r="H16" s="86">
        <v>43</v>
      </c>
      <c r="I16" s="86">
        <v>34</v>
      </c>
      <c r="J16" s="86">
        <v>32</v>
      </c>
      <c r="K16" s="86">
        <v>37</v>
      </c>
      <c r="L16" s="86">
        <v>28</v>
      </c>
      <c r="M16" s="86">
        <v>24</v>
      </c>
      <c r="N16" s="86">
        <v>18</v>
      </c>
      <c r="O16" s="86">
        <v>13</v>
      </c>
      <c r="P16" s="86">
        <v>14</v>
      </c>
      <c r="Q16" s="86">
        <v>15</v>
      </c>
      <c r="R16" s="86">
        <v>14</v>
      </c>
      <c r="S16" s="86">
        <v>5</v>
      </c>
      <c r="T16" s="86">
        <v>11</v>
      </c>
      <c r="U16" s="86">
        <v>7</v>
      </c>
      <c r="V16" s="86">
        <v>6</v>
      </c>
      <c r="W16" s="132">
        <v>8</v>
      </c>
      <c r="X16" s="132">
        <v>5</v>
      </c>
      <c r="Y16" s="132">
        <v>2</v>
      </c>
      <c r="Z16" s="179">
        <v>2</v>
      </c>
      <c r="AA16" s="179">
        <v>1</v>
      </c>
      <c r="AB16" s="179">
        <v>5</v>
      </c>
      <c r="AC16" s="179">
        <v>2</v>
      </c>
      <c r="AD16" s="179">
        <v>1</v>
      </c>
      <c r="AE16" s="179">
        <v>0</v>
      </c>
      <c r="AF16" s="179">
        <v>2</v>
      </c>
      <c r="AG16" s="179">
        <v>0</v>
      </c>
      <c r="AH16" s="179">
        <v>0</v>
      </c>
      <c r="AI16" s="179">
        <v>0</v>
      </c>
      <c r="AJ16" s="179">
        <v>0</v>
      </c>
      <c r="AK16" s="179">
        <v>0</v>
      </c>
      <c r="AL16" s="179">
        <v>1</v>
      </c>
      <c r="AM16" s="179">
        <v>0</v>
      </c>
      <c r="AN16" s="179">
        <v>0</v>
      </c>
      <c r="AO16" s="179">
        <v>0</v>
      </c>
      <c r="AP16" s="179">
        <v>0</v>
      </c>
      <c r="AQ16" s="179">
        <v>0</v>
      </c>
      <c r="AR16" s="179">
        <v>0</v>
      </c>
      <c r="AS16" s="179">
        <v>0</v>
      </c>
      <c r="AT16" s="179">
        <v>0</v>
      </c>
      <c r="AU16" s="179">
        <v>0</v>
      </c>
      <c r="AV16" s="179">
        <v>0</v>
      </c>
      <c r="AW16" s="179">
        <v>0</v>
      </c>
      <c r="AX16" s="179">
        <v>0</v>
      </c>
      <c r="AY16" s="179">
        <v>0</v>
      </c>
      <c r="AZ16" s="151">
        <v>20.036668412781562</v>
      </c>
      <c r="BA16" s="123">
        <v>22.93743630596709</v>
      </c>
      <c r="BB16" s="123">
        <v>11.469791144897513</v>
      </c>
    </row>
    <row r="17" spans="2:54" ht="15" customHeight="1">
      <c r="B17" s="233" t="s">
        <v>338</v>
      </c>
      <c r="C17" s="234"/>
      <c r="D17" s="86">
        <v>13</v>
      </c>
      <c r="E17" s="86">
        <v>0</v>
      </c>
      <c r="F17" s="86">
        <v>1</v>
      </c>
      <c r="G17" s="86">
        <v>0</v>
      </c>
      <c r="H17" s="86">
        <v>0</v>
      </c>
      <c r="I17" s="86">
        <v>3</v>
      </c>
      <c r="J17" s="86">
        <v>4</v>
      </c>
      <c r="K17" s="86">
        <v>1</v>
      </c>
      <c r="L17" s="86">
        <v>0</v>
      </c>
      <c r="M17" s="86">
        <v>1</v>
      </c>
      <c r="N17" s="86">
        <v>0</v>
      </c>
      <c r="O17" s="86">
        <v>1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1</v>
      </c>
      <c r="V17" s="86">
        <v>0</v>
      </c>
      <c r="W17" s="132">
        <v>0</v>
      </c>
      <c r="X17" s="132">
        <v>0</v>
      </c>
      <c r="Y17" s="132">
        <v>0</v>
      </c>
      <c r="Z17" s="179">
        <v>0</v>
      </c>
      <c r="AA17" s="179">
        <v>1</v>
      </c>
      <c r="AB17" s="179">
        <v>0</v>
      </c>
      <c r="AC17" s="179">
        <v>0</v>
      </c>
      <c r="AD17" s="179">
        <v>0</v>
      </c>
      <c r="AE17" s="179">
        <v>0</v>
      </c>
      <c r="AF17" s="179">
        <v>0</v>
      </c>
      <c r="AG17" s="179">
        <v>0</v>
      </c>
      <c r="AH17" s="179">
        <v>0</v>
      </c>
      <c r="AI17" s="179">
        <v>0</v>
      </c>
      <c r="AJ17" s="179">
        <v>0</v>
      </c>
      <c r="AK17" s="179">
        <v>0</v>
      </c>
      <c r="AL17" s="179">
        <v>0</v>
      </c>
      <c r="AM17" s="179">
        <v>0</v>
      </c>
      <c r="AN17" s="179">
        <v>0</v>
      </c>
      <c r="AO17" s="179">
        <v>0</v>
      </c>
      <c r="AP17" s="179">
        <v>0</v>
      </c>
      <c r="AQ17" s="179">
        <v>0</v>
      </c>
      <c r="AR17" s="179">
        <v>0</v>
      </c>
      <c r="AS17" s="179">
        <v>0</v>
      </c>
      <c r="AT17" s="179">
        <v>0</v>
      </c>
      <c r="AU17" s="179">
        <v>0</v>
      </c>
      <c r="AV17" s="179">
        <v>0</v>
      </c>
      <c r="AW17" s="179">
        <v>0</v>
      </c>
      <c r="AX17" s="179">
        <v>0</v>
      </c>
      <c r="AY17" s="179">
        <v>0</v>
      </c>
      <c r="AZ17" s="151">
        <v>17.462165308498253</v>
      </c>
      <c r="BA17" s="123">
        <v>22.49701523533618</v>
      </c>
      <c r="BB17" s="123">
        <v>11.452189086857972</v>
      </c>
    </row>
    <row r="18" spans="2:54" ht="15" customHeight="1">
      <c r="B18" s="233" t="s">
        <v>339</v>
      </c>
      <c r="C18" s="234"/>
      <c r="D18" s="86">
        <v>1266</v>
      </c>
      <c r="E18" s="86">
        <v>21</v>
      </c>
      <c r="F18" s="86">
        <v>30</v>
      </c>
      <c r="G18" s="86">
        <v>36</v>
      </c>
      <c r="H18" s="86">
        <v>47</v>
      </c>
      <c r="I18" s="86">
        <v>61</v>
      </c>
      <c r="J18" s="86">
        <v>60</v>
      </c>
      <c r="K18" s="86">
        <v>68</v>
      </c>
      <c r="L18" s="86">
        <v>67</v>
      </c>
      <c r="M18" s="86">
        <v>63</v>
      </c>
      <c r="N18" s="86">
        <v>53</v>
      </c>
      <c r="O18" s="86">
        <v>59</v>
      </c>
      <c r="P18" s="86">
        <v>54</v>
      </c>
      <c r="Q18" s="86">
        <v>63</v>
      </c>
      <c r="R18" s="86">
        <v>81</v>
      </c>
      <c r="S18" s="86">
        <v>57</v>
      </c>
      <c r="T18" s="86">
        <v>63</v>
      </c>
      <c r="U18" s="86">
        <v>41</v>
      </c>
      <c r="V18" s="86">
        <v>47</v>
      </c>
      <c r="W18" s="132">
        <v>31</v>
      </c>
      <c r="X18" s="132">
        <v>36</v>
      </c>
      <c r="Y18" s="132">
        <v>25</v>
      </c>
      <c r="Z18" s="179">
        <v>32</v>
      </c>
      <c r="AA18" s="179">
        <v>30</v>
      </c>
      <c r="AB18" s="179">
        <v>26</v>
      </c>
      <c r="AC18" s="179">
        <v>15</v>
      </c>
      <c r="AD18" s="179">
        <v>9</v>
      </c>
      <c r="AE18" s="179">
        <v>12</v>
      </c>
      <c r="AF18" s="179">
        <v>15</v>
      </c>
      <c r="AG18" s="179">
        <v>7</v>
      </c>
      <c r="AH18" s="179">
        <v>12</v>
      </c>
      <c r="AI18" s="179">
        <v>6</v>
      </c>
      <c r="AJ18" s="179">
        <v>7</v>
      </c>
      <c r="AK18" s="179">
        <v>4</v>
      </c>
      <c r="AL18" s="179">
        <v>3</v>
      </c>
      <c r="AM18" s="179">
        <v>1</v>
      </c>
      <c r="AN18" s="179">
        <v>6</v>
      </c>
      <c r="AO18" s="179">
        <v>2</v>
      </c>
      <c r="AP18" s="179">
        <v>2</v>
      </c>
      <c r="AQ18" s="179">
        <v>5</v>
      </c>
      <c r="AR18" s="179">
        <v>1</v>
      </c>
      <c r="AS18" s="179">
        <v>3</v>
      </c>
      <c r="AT18" s="179">
        <v>0</v>
      </c>
      <c r="AU18" s="179">
        <v>1</v>
      </c>
      <c r="AV18" s="179">
        <v>1</v>
      </c>
      <c r="AW18" s="179">
        <v>1</v>
      </c>
      <c r="AX18" s="179">
        <v>0</v>
      </c>
      <c r="AY18" s="179">
        <v>2</v>
      </c>
      <c r="AZ18" s="151">
        <v>31.343516619822267</v>
      </c>
      <c r="BA18" s="123">
        <v>33.14897767473256</v>
      </c>
      <c r="BB18" s="123">
        <v>16.138628682048985</v>
      </c>
    </row>
    <row r="19" spans="2:54" ht="15" customHeight="1">
      <c r="B19" s="233" t="s">
        <v>340</v>
      </c>
      <c r="C19" s="234"/>
      <c r="D19" s="86">
        <v>71</v>
      </c>
      <c r="E19" s="86">
        <v>1</v>
      </c>
      <c r="F19" s="86">
        <v>2</v>
      </c>
      <c r="G19" s="86">
        <v>2</v>
      </c>
      <c r="H19" s="86">
        <v>2</v>
      </c>
      <c r="I19" s="86">
        <v>6</v>
      </c>
      <c r="J19" s="86">
        <v>3</v>
      </c>
      <c r="K19" s="86">
        <v>1</v>
      </c>
      <c r="L19" s="86">
        <v>5</v>
      </c>
      <c r="M19" s="86">
        <v>6</v>
      </c>
      <c r="N19" s="86">
        <v>4</v>
      </c>
      <c r="O19" s="86">
        <v>10</v>
      </c>
      <c r="P19" s="86">
        <v>5</v>
      </c>
      <c r="Q19" s="86">
        <v>6</v>
      </c>
      <c r="R19" s="86">
        <v>3</v>
      </c>
      <c r="S19" s="86">
        <v>6</v>
      </c>
      <c r="T19" s="86">
        <v>1</v>
      </c>
      <c r="U19" s="86">
        <v>2</v>
      </c>
      <c r="V19" s="86">
        <v>2</v>
      </c>
      <c r="W19" s="132">
        <v>2</v>
      </c>
      <c r="X19" s="132">
        <v>1</v>
      </c>
      <c r="Y19" s="132">
        <v>0</v>
      </c>
      <c r="Z19" s="179">
        <v>1</v>
      </c>
      <c r="AA19" s="179">
        <v>0</v>
      </c>
      <c r="AB19" s="179">
        <v>0</v>
      </c>
      <c r="AC19" s="179">
        <v>0</v>
      </c>
      <c r="AD19" s="179">
        <v>0</v>
      </c>
      <c r="AE19" s="179">
        <v>0</v>
      </c>
      <c r="AF19" s="179">
        <v>0</v>
      </c>
      <c r="AG19" s="179">
        <v>0</v>
      </c>
      <c r="AH19" s="179">
        <v>0</v>
      </c>
      <c r="AI19" s="179">
        <v>0</v>
      </c>
      <c r="AJ19" s="179">
        <v>0</v>
      </c>
      <c r="AK19" s="179">
        <v>0</v>
      </c>
      <c r="AL19" s="179">
        <v>0</v>
      </c>
      <c r="AM19" s="179">
        <v>0</v>
      </c>
      <c r="AN19" s="179">
        <v>0</v>
      </c>
      <c r="AO19" s="179">
        <v>0</v>
      </c>
      <c r="AP19" s="179">
        <v>0</v>
      </c>
      <c r="AQ19" s="179">
        <v>0</v>
      </c>
      <c r="AR19" s="179">
        <v>0</v>
      </c>
      <c r="AS19" s="179">
        <v>0</v>
      </c>
      <c r="AT19" s="179">
        <v>0</v>
      </c>
      <c r="AU19" s="179">
        <v>0</v>
      </c>
      <c r="AV19" s="179">
        <v>0</v>
      </c>
      <c r="AW19" s="179">
        <v>0</v>
      </c>
      <c r="AX19" s="179">
        <v>0</v>
      </c>
      <c r="AY19" s="179">
        <v>0</v>
      </c>
      <c r="AZ19" s="151">
        <v>27.70378263185935</v>
      </c>
      <c r="BA19" s="123">
        <v>27.270521176069135</v>
      </c>
      <c r="BB19" s="123">
        <v>9.383607174566036</v>
      </c>
    </row>
    <row r="20" spans="2:54" ht="15" customHeight="1">
      <c r="B20" s="233" t="s">
        <v>341</v>
      </c>
      <c r="C20" s="234"/>
      <c r="D20" s="86">
        <v>35</v>
      </c>
      <c r="E20" s="86">
        <v>0</v>
      </c>
      <c r="F20" s="86">
        <v>1</v>
      </c>
      <c r="G20" s="86">
        <v>1</v>
      </c>
      <c r="H20" s="86">
        <v>2</v>
      </c>
      <c r="I20" s="86">
        <v>1</v>
      </c>
      <c r="J20" s="86">
        <v>5</v>
      </c>
      <c r="K20" s="86">
        <v>5</v>
      </c>
      <c r="L20" s="86">
        <v>7</v>
      </c>
      <c r="M20" s="86">
        <v>2</v>
      </c>
      <c r="N20" s="86">
        <v>4</v>
      </c>
      <c r="O20" s="86">
        <v>0</v>
      </c>
      <c r="P20" s="86">
        <v>1</v>
      </c>
      <c r="Q20" s="86">
        <v>1</v>
      </c>
      <c r="R20" s="86">
        <v>3</v>
      </c>
      <c r="S20" s="86">
        <v>1</v>
      </c>
      <c r="T20" s="86">
        <v>1</v>
      </c>
      <c r="U20" s="86">
        <v>0</v>
      </c>
      <c r="V20" s="86">
        <v>0</v>
      </c>
      <c r="W20" s="132">
        <v>0</v>
      </c>
      <c r="X20" s="132">
        <v>0</v>
      </c>
      <c r="Y20" s="132">
        <v>0</v>
      </c>
      <c r="Z20" s="179">
        <v>0</v>
      </c>
      <c r="AA20" s="179">
        <v>0</v>
      </c>
      <c r="AB20" s="179">
        <v>0</v>
      </c>
      <c r="AC20" s="179">
        <v>0</v>
      </c>
      <c r="AD20" s="179">
        <v>0</v>
      </c>
      <c r="AE20" s="179">
        <v>0</v>
      </c>
      <c r="AF20" s="179">
        <v>0</v>
      </c>
      <c r="AG20" s="179">
        <v>0</v>
      </c>
      <c r="AH20" s="179">
        <v>0</v>
      </c>
      <c r="AI20" s="179">
        <v>0</v>
      </c>
      <c r="AJ20" s="179">
        <v>0</v>
      </c>
      <c r="AK20" s="179">
        <v>0</v>
      </c>
      <c r="AL20" s="179">
        <v>0</v>
      </c>
      <c r="AM20" s="179">
        <v>0</v>
      </c>
      <c r="AN20" s="179">
        <v>0</v>
      </c>
      <c r="AO20" s="179">
        <v>0</v>
      </c>
      <c r="AP20" s="179">
        <v>0</v>
      </c>
      <c r="AQ20" s="179">
        <v>0</v>
      </c>
      <c r="AR20" s="179">
        <v>0</v>
      </c>
      <c r="AS20" s="179">
        <v>0</v>
      </c>
      <c r="AT20" s="179">
        <v>0</v>
      </c>
      <c r="AU20" s="179">
        <v>0</v>
      </c>
      <c r="AV20" s="179">
        <v>0</v>
      </c>
      <c r="AW20" s="179">
        <v>0</v>
      </c>
      <c r="AX20" s="179">
        <v>0</v>
      </c>
      <c r="AY20" s="179">
        <v>0</v>
      </c>
      <c r="AZ20" s="151">
        <v>21.46219883688729</v>
      </c>
      <c r="BA20" s="123">
        <v>22.817056752319893</v>
      </c>
      <c r="BB20" s="123">
        <v>6.921633334638149</v>
      </c>
    </row>
    <row r="21" spans="2:54" ht="15" customHeight="1">
      <c r="B21" s="233" t="s">
        <v>361</v>
      </c>
      <c r="C21" s="234"/>
      <c r="D21" s="86">
        <v>220</v>
      </c>
      <c r="E21" s="86">
        <v>5</v>
      </c>
      <c r="F21" s="86">
        <v>2</v>
      </c>
      <c r="G21" s="86">
        <v>7</v>
      </c>
      <c r="H21" s="86">
        <v>16</v>
      </c>
      <c r="I21" s="86">
        <v>14</v>
      </c>
      <c r="J21" s="86">
        <v>14</v>
      </c>
      <c r="K21" s="86">
        <v>18</v>
      </c>
      <c r="L21" s="86">
        <v>24</v>
      </c>
      <c r="M21" s="86">
        <v>12</v>
      </c>
      <c r="N21" s="86">
        <v>21</v>
      </c>
      <c r="O21" s="86">
        <v>13</v>
      </c>
      <c r="P21" s="86">
        <v>11</v>
      </c>
      <c r="Q21" s="86">
        <v>11</v>
      </c>
      <c r="R21" s="86">
        <v>8</v>
      </c>
      <c r="S21" s="86">
        <v>12</v>
      </c>
      <c r="T21" s="86">
        <v>1</v>
      </c>
      <c r="U21" s="86">
        <v>5</v>
      </c>
      <c r="V21" s="86">
        <v>6</v>
      </c>
      <c r="W21" s="132">
        <v>2</v>
      </c>
      <c r="X21" s="132">
        <v>2</v>
      </c>
      <c r="Y21" s="132">
        <v>3</v>
      </c>
      <c r="Z21" s="179">
        <v>3</v>
      </c>
      <c r="AA21" s="179">
        <v>5</v>
      </c>
      <c r="AB21" s="179">
        <v>0</v>
      </c>
      <c r="AC21" s="179">
        <v>0</v>
      </c>
      <c r="AD21" s="179">
        <v>0</v>
      </c>
      <c r="AE21" s="179">
        <v>2</v>
      </c>
      <c r="AF21" s="179">
        <v>1</v>
      </c>
      <c r="AG21" s="179">
        <v>0</v>
      </c>
      <c r="AH21" s="179">
        <v>0</v>
      </c>
      <c r="AI21" s="179">
        <v>0</v>
      </c>
      <c r="AJ21" s="179">
        <v>0</v>
      </c>
      <c r="AK21" s="179">
        <v>0</v>
      </c>
      <c r="AL21" s="179">
        <v>0</v>
      </c>
      <c r="AM21" s="179">
        <v>0</v>
      </c>
      <c r="AN21" s="179">
        <v>0</v>
      </c>
      <c r="AO21" s="179">
        <v>0</v>
      </c>
      <c r="AP21" s="179">
        <v>0</v>
      </c>
      <c r="AQ21" s="179">
        <v>1</v>
      </c>
      <c r="AR21" s="179">
        <v>0</v>
      </c>
      <c r="AS21" s="179">
        <v>0</v>
      </c>
      <c r="AT21" s="179">
        <v>0</v>
      </c>
      <c r="AU21" s="179">
        <v>1</v>
      </c>
      <c r="AV21" s="179">
        <v>0</v>
      </c>
      <c r="AW21" s="179">
        <v>0</v>
      </c>
      <c r="AX21" s="179">
        <v>0</v>
      </c>
      <c r="AY21" s="179">
        <v>0</v>
      </c>
      <c r="AZ21" s="151">
        <v>24.807256536559898</v>
      </c>
      <c r="BA21" s="123">
        <v>26.853442173307318</v>
      </c>
      <c r="BB21" s="123">
        <v>12.380531395542585</v>
      </c>
    </row>
    <row r="22" spans="2:54" ht="15" customHeight="1">
      <c r="B22" s="235" t="s">
        <v>342</v>
      </c>
      <c r="C22" s="236"/>
      <c r="D22" s="86">
        <v>95</v>
      </c>
      <c r="E22" s="86">
        <v>1</v>
      </c>
      <c r="F22" s="86">
        <v>2</v>
      </c>
      <c r="G22" s="86">
        <v>1</v>
      </c>
      <c r="H22" s="86">
        <v>5</v>
      </c>
      <c r="I22" s="86">
        <v>9</v>
      </c>
      <c r="J22" s="86">
        <v>5</v>
      </c>
      <c r="K22" s="86">
        <v>9</v>
      </c>
      <c r="L22" s="86">
        <v>7</v>
      </c>
      <c r="M22" s="86">
        <v>8</v>
      </c>
      <c r="N22" s="86">
        <v>3</v>
      </c>
      <c r="O22" s="86">
        <v>6</v>
      </c>
      <c r="P22" s="86">
        <v>4</v>
      </c>
      <c r="Q22" s="86">
        <v>5</v>
      </c>
      <c r="R22" s="86">
        <v>2</v>
      </c>
      <c r="S22" s="86">
        <v>6</v>
      </c>
      <c r="T22" s="86">
        <v>3</v>
      </c>
      <c r="U22" s="86">
        <v>3</v>
      </c>
      <c r="V22" s="86">
        <v>2</v>
      </c>
      <c r="W22" s="132">
        <v>3</v>
      </c>
      <c r="X22" s="132">
        <v>1</v>
      </c>
      <c r="Y22" s="133">
        <v>3</v>
      </c>
      <c r="Z22" s="180">
        <v>1</v>
      </c>
      <c r="AA22" s="180">
        <v>3</v>
      </c>
      <c r="AB22" s="180">
        <v>1</v>
      </c>
      <c r="AC22" s="180">
        <v>0</v>
      </c>
      <c r="AD22" s="180">
        <v>0</v>
      </c>
      <c r="AE22" s="180">
        <v>0</v>
      </c>
      <c r="AF22" s="180">
        <v>1</v>
      </c>
      <c r="AG22" s="180">
        <v>0</v>
      </c>
      <c r="AH22" s="180">
        <v>0</v>
      </c>
      <c r="AI22" s="180">
        <v>0</v>
      </c>
      <c r="AJ22" s="180">
        <v>0</v>
      </c>
      <c r="AK22" s="180"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  <c r="AU22" s="180">
        <v>0</v>
      </c>
      <c r="AV22" s="180">
        <v>0</v>
      </c>
      <c r="AW22" s="180">
        <v>0</v>
      </c>
      <c r="AX22" s="180">
        <v>0</v>
      </c>
      <c r="AY22" s="180">
        <v>1</v>
      </c>
      <c r="AZ22" s="181">
        <v>26.168224299065418</v>
      </c>
      <c r="BA22" s="124">
        <v>28.960083639985687</v>
      </c>
      <c r="BB22" s="124">
        <v>13.937623754000379</v>
      </c>
    </row>
    <row r="23" spans="2:54" ht="15" customHeight="1">
      <c r="B23" s="233" t="s">
        <v>5</v>
      </c>
      <c r="C23" s="234"/>
      <c r="D23" s="87">
        <v>85</v>
      </c>
      <c r="E23" s="91">
        <v>1</v>
      </c>
      <c r="F23" s="91">
        <v>5</v>
      </c>
      <c r="G23" s="91">
        <v>4</v>
      </c>
      <c r="H23" s="91">
        <v>7</v>
      </c>
      <c r="I23" s="91">
        <v>10</v>
      </c>
      <c r="J23" s="91">
        <v>1</v>
      </c>
      <c r="K23" s="91">
        <v>7</v>
      </c>
      <c r="L23" s="91">
        <v>13</v>
      </c>
      <c r="M23" s="91">
        <v>5</v>
      </c>
      <c r="N23" s="91">
        <v>7</v>
      </c>
      <c r="O23" s="91">
        <v>8</v>
      </c>
      <c r="P23" s="91">
        <v>4</v>
      </c>
      <c r="Q23" s="91">
        <v>4</v>
      </c>
      <c r="R23" s="91">
        <v>1</v>
      </c>
      <c r="S23" s="91">
        <v>4</v>
      </c>
      <c r="T23" s="91">
        <v>1</v>
      </c>
      <c r="U23" s="91">
        <v>1</v>
      </c>
      <c r="V23" s="91">
        <v>0</v>
      </c>
      <c r="W23" s="131">
        <v>0</v>
      </c>
      <c r="X23" s="131">
        <v>1</v>
      </c>
      <c r="Y23" s="132">
        <v>1</v>
      </c>
      <c r="Z23" s="179">
        <v>0</v>
      </c>
      <c r="AA23" s="179">
        <v>0</v>
      </c>
      <c r="AB23" s="179">
        <v>0</v>
      </c>
      <c r="AC23" s="179">
        <v>0</v>
      </c>
      <c r="AD23" s="179">
        <v>0</v>
      </c>
      <c r="AE23" s="179">
        <v>0</v>
      </c>
      <c r="AF23" s="179">
        <v>0</v>
      </c>
      <c r="AG23" s="179">
        <v>0</v>
      </c>
      <c r="AH23" s="179">
        <v>0</v>
      </c>
      <c r="AI23" s="179">
        <v>0</v>
      </c>
      <c r="AJ23" s="179">
        <v>0</v>
      </c>
      <c r="AK23" s="179">
        <v>0</v>
      </c>
      <c r="AL23" s="179">
        <v>0</v>
      </c>
      <c r="AM23" s="179">
        <v>0</v>
      </c>
      <c r="AN23" s="179">
        <v>0</v>
      </c>
      <c r="AO23" s="179">
        <v>0</v>
      </c>
      <c r="AP23" s="179">
        <v>0</v>
      </c>
      <c r="AQ23" s="179">
        <v>0</v>
      </c>
      <c r="AR23" s="179">
        <v>0</v>
      </c>
      <c r="AS23" s="179">
        <v>0</v>
      </c>
      <c r="AT23" s="179">
        <v>0</v>
      </c>
      <c r="AU23" s="179">
        <v>0</v>
      </c>
      <c r="AV23" s="179">
        <v>0</v>
      </c>
      <c r="AW23" s="179">
        <v>0</v>
      </c>
      <c r="AX23" s="179">
        <v>0</v>
      </c>
      <c r="AY23" s="179">
        <v>0</v>
      </c>
      <c r="AZ23" s="151">
        <v>22.305705564686544</v>
      </c>
      <c r="BA23" s="123">
        <v>22.670645413955288</v>
      </c>
      <c r="BB23" s="123">
        <v>8.44734546901815</v>
      </c>
    </row>
    <row r="24" spans="2:54" ht="15" customHeight="1">
      <c r="B24" s="233" t="s">
        <v>6</v>
      </c>
      <c r="C24" s="234"/>
      <c r="D24" s="88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132">
        <v>0</v>
      </c>
      <c r="X24" s="132">
        <v>0</v>
      </c>
      <c r="Y24" s="132">
        <v>0</v>
      </c>
      <c r="Z24" s="179">
        <v>0</v>
      </c>
      <c r="AA24" s="179">
        <v>0</v>
      </c>
      <c r="AB24" s="179">
        <v>0</v>
      </c>
      <c r="AC24" s="179">
        <v>0</v>
      </c>
      <c r="AD24" s="179">
        <v>0</v>
      </c>
      <c r="AE24" s="179">
        <v>0</v>
      </c>
      <c r="AF24" s="179">
        <v>0</v>
      </c>
      <c r="AG24" s="179">
        <v>0</v>
      </c>
      <c r="AH24" s="179">
        <v>0</v>
      </c>
      <c r="AI24" s="179">
        <v>0</v>
      </c>
      <c r="AJ24" s="179">
        <v>0</v>
      </c>
      <c r="AK24" s="179">
        <v>0</v>
      </c>
      <c r="AL24" s="179">
        <v>0</v>
      </c>
      <c r="AM24" s="179">
        <v>0</v>
      </c>
      <c r="AN24" s="179">
        <v>0</v>
      </c>
      <c r="AO24" s="179">
        <v>0</v>
      </c>
      <c r="AP24" s="179">
        <v>0</v>
      </c>
      <c r="AQ24" s="179">
        <v>0</v>
      </c>
      <c r="AR24" s="179">
        <v>0</v>
      </c>
      <c r="AS24" s="179">
        <v>0</v>
      </c>
      <c r="AT24" s="179">
        <v>0</v>
      </c>
      <c r="AU24" s="179">
        <v>0</v>
      </c>
      <c r="AV24" s="179">
        <v>0</v>
      </c>
      <c r="AW24" s="179">
        <v>0</v>
      </c>
      <c r="AX24" s="179">
        <v>0</v>
      </c>
      <c r="AY24" s="179">
        <v>0</v>
      </c>
      <c r="AZ24" s="151" t="s">
        <v>382</v>
      </c>
      <c r="BA24" s="123" t="s">
        <v>382</v>
      </c>
      <c r="BB24" s="123" t="s">
        <v>382</v>
      </c>
    </row>
    <row r="25" spans="2:54" ht="15" customHeight="1">
      <c r="B25" s="233" t="s">
        <v>7</v>
      </c>
      <c r="C25" s="234"/>
      <c r="D25" s="88">
        <v>6</v>
      </c>
      <c r="E25" s="92">
        <v>1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1</v>
      </c>
      <c r="O25" s="92">
        <v>2</v>
      </c>
      <c r="P25" s="92">
        <v>1</v>
      </c>
      <c r="Q25" s="92">
        <v>0</v>
      </c>
      <c r="R25" s="92">
        <v>0</v>
      </c>
      <c r="S25" s="92">
        <v>1</v>
      </c>
      <c r="T25" s="92">
        <v>0</v>
      </c>
      <c r="U25" s="92">
        <v>0</v>
      </c>
      <c r="V25" s="92">
        <v>0</v>
      </c>
      <c r="W25" s="132">
        <v>0</v>
      </c>
      <c r="X25" s="132">
        <v>0</v>
      </c>
      <c r="Y25" s="132">
        <v>0</v>
      </c>
      <c r="Z25" s="179">
        <v>0</v>
      </c>
      <c r="AA25" s="179">
        <v>0</v>
      </c>
      <c r="AB25" s="179">
        <v>0</v>
      </c>
      <c r="AC25" s="179">
        <v>0</v>
      </c>
      <c r="AD25" s="179">
        <v>0</v>
      </c>
      <c r="AE25" s="179">
        <v>0</v>
      </c>
      <c r="AF25" s="179">
        <v>0</v>
      </c>
      <c r="AG25" s="179">
        <v>0</v>
      </c>
      <c r="AH25" s="179">
        <v>0</v>
      </c>
      <c r="AI25" s="179">
        <v>0</v>
      </c>
      <c r="AJ25" s="179">
        <v>0</v>
      </c>
      <c r="AK25" s="179">
        <v>0</v>
      </c>
      <c r="AL25" s="179">
        <v>0</v>
      </c>
      <c r="AM25" s="179">
        <v>0</v>
      </c>
      <c r="AN25" s="179">
        <v>0</v>
      </c>
      <c r="AO25" s="179">
        <v>0</v>
      </c>
      <c r="AP25" s="179">
        <v>0</v>
      </c>
      <c r="AQ25" s="179">
        <v>0</v>
      </c>
      <c r="AR25" s="179">
        <v>0</v>
      </c>
      <c r="AS25" s="179">
        <v>0</v>
      </c>
      <c r="AT25" s="179">
        <v>0</v>
      </c>
      <c r="AU25" s="179">
        <v>0</v>
      </c>
      <c r="AV25" s="179">
        <v>0</v>
      </c>
      <c r="AW25" s="179">
        <v>0</v>
      </c>
      <c r="AX25" s="179">
        <v>0</v>
      </c>
      <c r="AY25" s="179">
        <v>0</v>
      </c>
      <c r="AZ25" s="151">
        <v>27.98584948003075</v>
      </c>
      <c r="BA25" s="123">
        <v>26.358818012047646</v>
      </c>
      <c r="BB25" s="123">
        <v>9.375292970836767</v>
      </c>
    </row>
    <row r="26" spans="2:54" ht="15" customHeight="1">
      <c r="B26" s="233" t="s">
        <v>8</v>
      </c>
      <c r="C26" s="234"/>
      <c r="D26" s="88">
        <v>42</v>
      </c>
      <c r="E26" s="92">
        <v>0</v>
      </c>
      <c r="F26" s="92">
        <v>2</v>
      </c>
      <c r="G26" s="92">
        <v>1</v>
      </c>
      <c r="H26" s="92">
        <v>1</v>
      </c>
      <c r="I26" s="92">
        <v>1</v>
      </c>
      <c r="J26" s="92">
        <v>2</v>
      </c>
      <c r="K26" s="92">
        <v>4</v>
      </c>
      <c r="L26" s="92">
        <v>6</v>
      </c>
      <c r="M26" s="92">
        <v>2</v>
      </c>
      <c r="N26" s="92">
        <v>1</v>
      </c>
      <c r="O26" s="92">
        <v>5</v>
      </c>
      <c r="P26" s="92">
        <v>0</v>
      </c>
      <c r="Q26" s="92">
        <v>6</v>
      </c>
      <c r="R26" s="92">
        <v>0</v>
      </c>
      <c r="S26" s="92">
        <v>1</v>
      </c>
      <c r="T26" s="92">
        <v>1</v>
      </c>
      <c r="U26" s="92">
        <v>1</v>
      </c>
      <c r="V26" s="92">
        <v>0</v>
      </c>
      <c r="W26" s="132">
        <v>0</v>
      </c>
      <c r="X26" s="132">
        <v>2</v>
      </c>
      <c r="Y26" s="132">
        <v>1</v>
      </c>
      <c r="Z26" s="179">
        <v>0</v>
      </c>
      <c r="AA26" s="179">
        <v>1</v>
      </c>
      <c r="AB26" s="179">
        <v>0</v>
      </c>
      <c r="AC26" s="179">
        <v>0</v>
      </c>
      <c r="AD26" s="179">
        <v>1</v>
      </c>
      <c r="AE26" s="179">
        <v>0</v>
      </c>
      <c r="AF26" s="179">
        <v>0</v>
      </c>
      <c r="AG26" s="179">
        <v>0</v>
      </c>
      <c r="AH26" s="179">
        <v>0</v>
      </c>
      <c r="AI26" s="179">
        <v>0</v>
      </c>
      <c r="AJ26" s="179">
        <v>0</v>
      </c>
      <c r="AK26" s="179">
        <v>0</v>
      </c>
      <c r="AL26" s="179">
        <v>0</v>
      </c>
      <c r="AM26" s="179">
        <v>2</v>
      </c>
      <c r="AN26" s="179">
        <v>0</v>
      </c>
      <c r="AO26" s="179">
        <v>0</v>
      </c>
      <c r="AP26" s="179">
        <v>0</v>
      </c>
      <c r="AQ26" s="179">
        <v>0</v>
      </c>
      <c r="AR26" s="179">
        <v>0</v>
      </c>
      <c r="AS26" s="179">
        <v>1</v>
      </c>
      <c r="AT26" s="179">
        <v>0</v>
      </c>
      <c r="AU26" s="179">
        <v>0</v>
      </c>
      <c r="AV26" s="179">
        <v>0</v>
      </c>
      <c r="AW26" s="179">
        <v>0</v>
      </c>
      <c r="AX26" s="179">
        <v>0</v>
      </c>
      <c r="AY26" s="179">
        <v>0</v>
      </c>
      <c r="AZ26" s="151">
        <v>28.049642558200752</v>
      </c>
      <c r="BA26" s="123">
        <v>31.571641993173177</v>
      </c>
      <c r="BB26" s="123">
        <v>17.634644512295704</v>
      </c>
    </row>
    <row r="27" spans="2:54" ht="15" customHeight="1">
      <c r="B27" s="233" t="s">
        <v>9</v>
      </c>
      <c r="C27" s="234"/>
      <c r="D27" s="88">
        <v>4</v>
      </c>
      <c r="E27" s="92">
        <v>0</v>
      </c>
      <c r="F27" s="92">
        <v>0</v>
      </c>
      <c r="G27" s="92">
        <v>0</v>
      </c>
      <c r="H27" s="92">
        <v>1</v>
      </c>
      <c r="I27" s="92">
        <v>0</v>
      </c>
      <c r="J27" s="92">
        <v>0</v>
      </c>
      <c r="K27" s="92">
        <v>0</v>
      </c>
      <c r="L27" s="92">
        <v>1</v>
      </c>
      <c r="M27" s="92">
        <v>1</v>
      </c>
      <c r="N27" s="92">
        <v>0</v>
      </c>
      <c r="O27" s="92">
        <v>1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132">
        <v>0</v>
      </c>
      <c r="X27" s="132">
        <v>0</v>
      </c>
      <c r="Y27" s="132">
        <v>0</v>
      </c>
      <c r="Z27" s="179">
        <v>0</v>
      </c>
      <c r="AA27" s="179">
        <v>0</v>
      </c>
      <c r="AB27" s="179">
        <v>0</v>
      </c>
      <c r="AC27" s="179">
        <v>0</v>
      </c>
      <c r="AD27" s="179">
        <v>0</v>
      </c>
      <c r="AE27" s="179">
        <v>0</v>
      </c>
      <c r="AF27" s="179">
        <v>0</v>
      </c>
      <c r="AG27" s="179">
        <v>0</v>
      </c>
      <c r="AH27" s="179">
        <v>0</v>
      </c>
      <c r="AI27" s="179">
        <v>0</v>
      </c>
      <c r="AJ27" s="179">
        <v>0</v>
      </c>
      <c r="AK27" s="179">
        <v>0</v>
      </c>
      <c r="AL27" s="179">
        <v>0</v>
      </c>
      <c r="AM27" s="179">
        <v>0</v>
      </c>
      <c r="AN27" s="179">
        <v>0</v>
      </c>
      <c r="AO27" s="179">
        <v>0</v>
      </c>
      <c r="AP27" s="179">
        <v>0</v>
      </c>
      <c r="AQ27" s="179">
        <v>0</v>
      </c>
      <c r="AR27" s="179">
        <v>0</v>
      </c>
      <c r="AS27" s="179">
        <v>0</v>
      </c>
      <c r="AT27" s="179">
        <v>0</v>
      </c>
      <c r="AU27" s="179">
        <v>0</v>
      </c>
      <c r="AV27" s="179">
        <v>0</v>
      </c>
      <c r="AW27" s="179">
        <v>0</v>
      </c>
      <c r="AX27" s="179">
        <v>0</v>
      </c>
      <c r="AY27" s="179">
        <v>0</v>
      </c>
      <c r="AZ27" s="151">
        <v>22.7282964334645</v>
      </c>
      <c r="BA27" s="123">
        <v>21.64602371999611</v>
      </c>
      <c r="BB27" s="123">
        <v>6.225349319765371</v>
      </c>
    </row>
    <row r="28" spans="2:54" ht="15" customHeight="1">
      <c r="B28" s="233" t="s">
        <v>10</v>
      </c>
      <c r="C28" s="234"/>
      <c r="D28" s="88">
        <v>5</v>
      </c>
      <c r="E28" s="92">
        <v>0</v>
      </c>
      <c r="F28" s="92">
        <v>0</v>
      </c>
      <c r="G28" s="92">
        <v>1</v>
      </c>
      <c r="H28" s="92">
        <v>0</v>
      </c>
      <c r="I28" s="92">
        <v>0</v>
      </c>
      <c r="J28" s="92">
        <v>1</v>
      </c>
      <c r="K28" s="92">
        <v>1</v>
      </c>
      <c r="L28" s="92">
        <v>0</v>
      </c>
      <c r="M28" s="92">
        <v>0</v>
      </c>
      <c r="N28" s="92">
        <v>0</v>
      </c>
      <c r="O28" s="92">
        <v>2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132">
        <v>0</v>
      </c>
      <c r="X28" s="132">
        <v>0</v>
      </c>
      <c r="Y28" s="132">
        <v>0</v>
      </c>
      <c r="Z28" s="179">
        <v>0</v>
      </c>
      <c r="AA28" s="179">
        <v>0</v>
      </c>
      <c r="AB28" s="179">
        <v>0</v>
      </c>
      <c r="AC28" s="179">
        <v>0</v>
      </c>
      <c r="AD28" s="179">
        <v>0</v>
      </c>
      <c r="AE28" s="179">
        <v>0</v>
      </c>
      <c r="AF28" s="179">
        <v>0</v>
      </c>
      <c r="AG28" s="179">
        <v>0</v>
      </c>
      <c r="AH28" s="179">
        <v>0</v>
      </c>
      <c r="AI28" s="179">
        <v>0</v>
      </c>
      <c r="AJ28" s="179">
        <v>0</v>
      </c>
      <c r="AK28" s="179">
        <v>0</v>
      </c>
      <c r="AL28" s="179">
        <v>0</v>
      </c>
      <c r="AM28" s="179">
        <v>0</v>
      </c>
      <c r="AN28" s="179">
        <v>0</v>
      </c>
      <c r="AO28" s="179">
        <v>0</v>
      </c>
      <c r="AP28" s="179">
        <v>0</v>
      </c>
      <c r="AQ28" s="179">
        <v>0</v>
      </c>
      <c r="AR28" s="179">
        <v>0</v>
      </c>
      <c r="AS28" s="179">
        <v>0</v>
      </c>
      <c r="AT28" s="179">
        <v>0</v>
      </c>
      <c r="AU28" s="179">
        <v>0</v>
      </c>
      <c r="AV28" s="179">
        <v>0</v>
      </c>
      <c r="AW28" s="179">
        <v>0</v>
      </c>
      <c r="AX28" s="179">
        <v>0</v>
      </c>
      <c r="AY28" s="179">
        <v>0</v>
      </c>
      <c r="AZ28" s="151">
        <v>19.84732824427481</v>
      </c>
      <c r="BA28" s="123">
        <v>21.33274539061976</v>
      </c>
      <c r="BB28" s="123">
        <v>7.490310764003613</v>
      </c>
    </row>
    <row r="29" spans="2:54" ht="15" customHeight="1">
      <c r="B29" s="233" t="s">
        <v>11</v>
      </c>
      <c r="C29" s="234"/>
      <c r="D29" s="88">
        <v>8</v>
      </c>
      <c r="E29" s="92">
        <v>1</v>
      </c>
      <c r="F29" s="92">
        <v>0</v>
      </c>
      <c r="G29" s="92">
        <v>0</v>
      </c>
      <c r="H29" s="92">
        <v>0</v>
      </c>
      <c r="I29" s="92">
        <v>0</v>
      </c>
      <c r="J29" s="92">
        <v>2</v>
      </c>
      <c r="K29" s="92">
        <v>1</v>
      </c>
      <c r="L29" s="92">
        <v>1</v>
      </c>
      <c r="M29" s="92">
        <v>1</v>
      </c>
      <c r="N29" s="92">
        <v>0</v>
      </c>
      <c r="O29" s="92">
        <v>0</v>
      </c>
      <c r="P29" s="92">
        <v>0</v>
      </c>
      <c r="Q29" s="92">
        <v>1</v>
      </c>
      <c r="R29" s="92">
        <v>0</v>
      </c>
      <c r="S29" s="92">
        <v>0</v>
      </c>
      <c r="T29" s="92">
        <v>0</v>
      </c>
      <c r="U29" s="92">
        <v>1</v>
      </c>
      <c r="V29" s="92">
        <v>0</v>
      </c>
      <c r="W29" s="132">
        <v>0</v>
      </c>
      <c r="X29" s="132">
        <v>0</v>
      </c>
      <c r="Y29" s="132">
        <v>0</v>
      </c>
      <c r="Z29" s="179">
        <v>0</v>
      </c>
      <c r="AA29" s="179">
        <v>0</v>
      </c>
      <c r="AB29" s="179">
        <v>0</v>
      </c>
      <c r="AC29" s="179">
        <v>0</v>
      </c>
      <c r="AD29" s="179">
        <v>0</v>
      </c>
      <c r="AE29" s="179">
        <v>0</v>
      </c>
      <c r="AF29" s="179">
        <v>0</v>
      </c>
      <c r="AG29" s="179">
        <v>0</v>
      </c>
      <c r="AH29" s="179">
        <v>0</v>
      </c>
      <c r="AI29" s="179">
        <v>0</v>
      </c>
      <c r="AJ29" s="179">
        <v>0</v>
      </c>
      <c r="AK29" s="179">
        <v>0</v>
      </c>
      <c r="AL29" s="179">
        <v>0</v>
      </c>
      <c r="AM29" s="179">
        <v>0</v>
      </c>
      <c r="AN29" s="179">
        <v>0</v>
      </c>
      <c r="AO29" s="179">
        <v>0</v>
      </c>
      <c r="AP29" s="179">
        <v>0</v>
      </c>
      <c r="AQ29" s="179">
        <v>0</v>
      </c>
      <c r="AR29" s="179">
        <v>0</v>
      </c>
      <c r="AS29" s="179">
        <v>0</v>
      </c>
      <c r="AT29" s="179">
        <v>0</v>
      </c>
      <c r="AU29" s="179">
        <v>0</v>
      </c>
      <c r="AV29" s="179">
        <v>0</v>
      </c>
      <c r="AW29" s="179">
        <v>0</v>
      </c>
      <c r="AX29" s="179">
        <v>0</v>
      </c>
      <c r="AY29" s="179">
        <v>0</v>
      </c>
      <c r="AZ29" s="151">
        <v>21.168403355436887</v>
      </c>
      <c r="BA29" s="123">
        <v>23.161671451641567</v>
      </c>
      <c r="BB29" s="123">
        <v>9.722083675651488</v>
      </c>
    </row>
    <row r="30" spans="2:54" ht="15" customHeight="1">
      <c r="B30" s="233" t="s">
        <v>12</v>
      </c>
      <c r="C30" s="234"/>
      <c r="D30" s="88">
        <v>37</v>
      </c>
      <c r="E30" s="92">
        <v>3</v>
      </c>
      <c r="F30" s="92">
        <v>5</v>
      </c>
      <c r="G30" s="92">
        <v>1</v>
      </c>
      <c r="H30" s="92">
        <v>2</v>
      </c>
      <c r="I30" s="92">
        <v>1</v>
      </c>
      <c r="J30" s="92">
        <v>2</v>
      </c>
      <c r="K30" s="92">
        <v>4</v>
      </c>
      <c r="L30" s="92">
        <v>2</v>
      </c>
      <c r="M30" s="92">
        <v>2</v>
      </c>
      <c r="N30" s="92">
        <v>3</v>
      </c>
      <c r="O30" s="92">
        <v>2</v>
      </c>
      <c r="P30" s="92">
        <v>3</v>
      </c>
      <c r="Q30" s="92">
        <v>3</v>
      </c>
      <c r="R30" s="92">
        <v>3</v>
      </c>
      <c r="S30" s="92">
        <v>0</v>
      </c>
      <c r="T30" s="92">
        <v>0</v>
      </c>
      <c r="U30" s="92">
        <v>0</v>
      </c>
      <c r="V30" s="92">
        <v>0</v>
      </c>
      <c r="W30" s="132">
        <v>0</v>
      </c>
      <c r="X30" s="132">
        <v>0</v>
      </c>
      <c r="Y30" s="132">
        <v>0</v>
      </c>
      <c r="Z30" s="179">
        <v>0</v>
      </c>
      <c r="AA30" s="179">
        <v>1</v>
      </c>
      <c r="AB30" s="179">
        <v>0</v>
      </c>
      <c r="AC30" s="179">
        <v>0</v>
      </c>
      <c r="AD30" s="179">
        <v>0</v>
      </c>
      <c r="AE30" s="179">
        <v>0</v>
      </c>
      <c r="AF30" s="179">
        <v>0</v>
      </c>
      <c r="AG30" s="179">
        <v>0</v>
      </c>
      <c r="AH30" s="179">
        <v>0</v>
      </c>
      <c r="AI30" s="179">
        <v>0</v>
      </c>
      <c r="AJ30" s="179">
        <v>0</v>
      </c>
      <c r="AK30" s="179">
        <v>0</v>
      </c>
      <c r="AL30" s="179">
        <v>0</v>
      </c>
      <c r="AM30" s="179">
        <v>0</v>
      </c>
      <c r="AN30" s="179">
        <v>0</v>
      </c>
      <c r="AO30" s="179">
        <v>0</v>
      </c>
      <c r="AP30" s="179">
        <v>0</v>
      </c>
      <c r="AQ30" s="179">
        <v>0</v>
      </c>
      <c r="AR30" s="179">
        <v>0</v>
      </c>
      <c r="AS30" s="179">
        <v>0</v>
      </c>
      <c r="AT30" s="179">
        <v>0</v>
      </c>
      <c r="AU30" s="179">
        <v>0</v>
      </c>
      <c r="AV30" s="179">
        <v>0</v>
      </c>
      <c r="AW30" s="179">
        <v>0</v>
      </c>
      <c r="AX30" s="179">
        <v>0</v>
      </c>
      <c r="AY30" s="179">
        <v>0</v>
      </c>
      <c r="AZ30" s="151">
        <v>21.685495390209063</v>
      </c>
      <c r="BA30" s="123">
        <v>21.808120478458104</v>
      </c>
      <c r="BB30" s="123">
        <v>9.963413291354675</v>
      </c>
    </row>
    <row r="31" spans="2:54" ht="15" customHeight="1">
      <c r="B31" s="233" t="s">
        <v>13</v>
      </c>
      <c r="C31" s="234"/>
      <c r="D31" s="88">
        <v>14</v>
      </c>
      <c r="E31" s="92">
        <v>1</v>
      </c>
      <c r="F31" s="92">
        <v>1</v>
      </c>
      <c r="G31" s="92">
        <v>1</v>
      </c>
      <c r="H31" s="92">
        <v>0</v>
      </c>
      <c r="I31" s="92">
        <v>0</v>
      </c>
      <c r="J31" s="92">
        <v>1</v>
      </c>
      <c r="K31" s="92">
        <v>2</v>
      </c>
      <c r="L31" s="92">
        <v>0</v>
      </c>
      <c r="M31" s="92">
        <v>0</v>
      </c>
      <c r="N31" s="92">
        <v>2</v>
      </c>
      <c r="O31" s="92">
        <v>2</v>
      </c>
      <c r="P31" s="92">
        <v>2</v>
      </c>
      <c r="Q31" s="92">
        <v>1</v>
      </c>
      <c r="R31" s="92">
        <v>0</v>
      </c>
      <c r="S31" s="92">
        <v>1</v>
      </c>
      <c r="T31" s="92">
        <v>0</v>
      </c>
      <c r="U31" s="92">
        <v>0</v>
      </c>
      <c r="V31" s="92">
        <v>0</v>
      </c>
      <c r="W31" s="132">
        <v>0</v>
      </c>
      <c r="X31" s="132">
        <v>0</v>
      </c>
      <c r="Y31" s="132">
        <v>0</v>
      </c>
      <c r="Z31" s="179">
        <v>0</v>
      </c>
      <c r="AA31" s="179">
        <v>0</v>
      </c>
      <c r="AB31" s="179">
        <v>0</v>
      </c>
      <c r="AC31" s="179">
        <v>0</v>
      </c>
      <c r="AD31" s="179">
        <v>0</v>
      </c>
      <c r="AE31" s="179">
        <v>0</v>
      </c>
      <c r="AF31" s="179">
        <v>0</v>
      </c>
      <c r="AG31" s="179">
        <v>0</v>
      </c>
      <c r="AH31" s="179">
        <v>0</v>
      </c>
      <c r="AI31" s="179">
        <v>0</v>
      </c>
      <c r="AJ31" s="179">
        <v>0</v>
      </c>
      <c r="AK31" s="179">
        <v>0</v>
      </c>
      <c r="AL31" s="179">
        <v>0</v>
      </c>
      <c r="AM31" s="179">
        <v>0</v>
      </c>
      <c r="AN31" s="179">
        <v>0</v>
      </c>
      <c r="AO31" s="179">
        <v>0</v>
      </c>
      <c r="AP31" s="179">
        <v>0</v>
      </c>
      <c r="AQ31" s="179">
        <v>0</v>
      </c>
      <c r="AR31" s="179">
        <v>0</v>
      </c>
      <c r="AS31" s="179">
        <v>0</v>
      </c>
      <c r="AT31" s="179">
        <v>0</v>
      </c>
      <c r="AU31" s="179">
        <v>0</v>
      </c>
      <c r="AV31" s="179">
        <v>0</v>
      </c>
      <c r="AW31" s="179">
        <v>0</v>
      </c>
      <c r="AX31" s="179">
        <v>0</v>
      </c>
      <c r="AY31" s="179">
        <v>0</v>
      </c>
      <c r="AZ31" s="151">
        <v>25.753153039435347</v>
      </c>
      <c r="BA31" s="123">
        <v>22.938871889338003</v>
      </c>
      <c r="BB31" s="123">
        <v>8.457890542677871</v>
      </c>
    </row>
    <row r="32" spans="2:54" ht="15" customHeight="1">
      <c r="B32" s="233" t="s">
        <v>14</v>
      </c>
      <c r="C32" s="234"/>
      <c r="D32" s="88">
        <v>17</v>
      </c>
      <c r="E32" s="92">
        <v>2</v>
      </c>
      <c r="F32" s="92">
        <v>3</v>
      </c>
      <c r="G32" s="92">
        <v>1</v>
      </c>
      <c r="H32" s="92">
        <v>1</v>
      </c>
      <c r="I32" s="92">
        <v>4</v>
      </c>
      <c r="J32" s="92">
        <v>0</v>
      </c>
      <c r="K32" s="92">
        <v>0</v>
      </c>
      <c r="L32" s="92">
        <v>0</v>
      </c>
      <c r="M32" s="92">
        <v>2</v>
      </c>
      <c r="N32" s="92">
        <v>1</v>
      </c>
      <c r="O32" s="92">
        <v>2</v>
      </c>
      <c r="P32" s="92">
        <v>0</v>
      </c>
      <c r="Q32" s="92">
        <v>0</v>
      </c>
      <c r="R32" s="92">
        <v>1</v>
      </c>
      <c r="S32" s="92">
        <v>0</v>
      </c>
      <c r="T32" s="92">
        <v>0</v>
      </c>
      <c r="U32" s="92">
        <v>0</v>
      </c>
      <c r="V32" s="92">
        <v>0</v>
      </c>
      <c r="W32" s="132">
        <v>0</v>
      </c>
      <c r="X32" s="132">
        <v>0</v>
      </c>
      <c r="Y32" s="132">
        <v>0</v>
      </c>
      <c r="Z32" s="179">
        <v>0</v>
      </c>
      <c r="AA32" s="179">
        <v>0</v>
      </c>
      <c r="AB32" s="179">
        <v>0</v>
      </c>
      <c r="AC32" s="179">
        <v>0</v>
      </c>
      <c r="AD32" s="179">
        <v>0</v>
      </c>
      <c r="AE32" s="179">
        <v>0</v>
      </c>
      <c r="AF32" s="179">
        <v>0</v>
      </c>
      <c r="AG32" s="179">
        <v>0</v>
      </c>
      <c r="AH32" s="179">
        <v>0</v>
      </c>
      <c r="AI32" s="179">
        <v>0</v>
      </c>
      <c r="AJ32" s="179">
        <v>0</v>
      </c>
      <c r="AK32" s="179">
        <v>0</v>
      </c>
      <c r="AL32" s="179">
        <v>0</v>
      </c>
      <c r="AM32" s="179">
        <v>0</v>
      </c>
      <c r="AN32" s="179">
        <v>0</v>
      </c>
      <c r="AO32" s="179">
        <v>0</v>
      </c>
      <c r="AP32" s="179">
        <v>0</v>
      </c>
      <c r="AQ32" s="179">
        <v>0</v>
      </c>
      <c r="AR32" s="179">
        <v>0</v>
      </c>
      <c r="AS32" s="179">
        <v>0</v>
      </c>
      <c r="AT32" s="179">
        <v>0</v>
      </c>
      <c r="AU32" s="179">
        <v>0</v>
      </c>
      <c r="AV32" s="179">
        <v>0</v>
      </c>
      <c r="AW32" s="179">
        <v>0</v>
      </c>
      <c r="AX32" s="179">
        <v>0</v>
      </c>
      <c r="AY32" s="179">
        <v>0</v>
      </c>
      <c r="AZ32" s="151">
        <v>15.139003578309937</v>
      </c>
      <c r="BA32" s="123">
        <v>17.357548607049505</v>
      </c>
      <c r="BB32" s="123">
        <v>7.986527241439636</v>
      </c>
    </row>
    <row r="33" spans="2:54" ht="15" customHeight="1">
      <c r="B33" s="233" t="s">
        <v>15</v>
      </c>
      <c r="C33" s="234"/>
      <c r="D33" s="88">
        <v>734</v>
      </c>
      <c r="E33" s="92">
        <v>32</v>
      </c>
      <c r="F33" s="92">
        <v>16</v>
      </c>
      <c r="G33" s="92">
        <v>22</v>
      </c>
      <c r="H33" s="92">
        <v>22</v>
      </c>
      <c r="I33" s="92">
        <v>31</v>
      </c>
      <c r="J33" s="92">
        <v>37</v>
      </c>
      <c r="K33" s="92">
        <v>37</v>
      </c>
      <c r="L33" s="92">
        <v>39</v>
      </c>
      <c r="M33" s="92">
        <v>38</v>
      </c>
      <c r="N33" s="92">
        <v>38</v>
      </c>
      <c r="O33" s="92">
        <v>39</v>
      </c>
      <c r="P33" s="92">
        <v>40</v>
      </c>
      <c r="Q33" s="92">
        <v>39</v>
      </c>
      <c r="R33" s="92">
        <v>44</v>
      </c>
      <c r="S33" s="92">
        <v>24</v>
      </c>
      <c r="T33" s="92">
        <v>34</v>
      </c>
      <c r="U33" s="92">
        <v>39</v>
      </c>
      <c r="V33" s="92">
        <v>26</v>
      </c>
      <c r="W33" s="132">
        <v>22</v>
      </c>
      <c r="X33" s="132">
        <v>18</v>
      </c>
      <c r="Y33" s="132">
        <v>19</v>
      </c>
      <c r="Z33" s="179">
        <v>11</v>
      </c>
      <c r="AA33" s="179">
        <v>14</v>
      </c>
      <c r="AB33" s="179">
        <v>11</v>
      </c>
      <c r="AC33" s="179">
        <v>7</v>
      </c>
      <c r="AD33" s="179">
        <v>11</v>
      </c>
      <c r="AE33" s="179">
        <v>8</v>
      </c>
      <c r="AF33" s="179">
        <v>5</v>
      </c>
      <c r="AG33" s="179">
        <v>3</v>
      </c>
      <c r="AH33" s="179">
        <v>3</v>
      </c>
      <c r="AI33" s="179">
        <v>0</v>
      </c>
      <c r="AJ33" s="179">
        <v>1</v>
      </c>
      <c r="AK33" s="179">
        <v>1</v>
      </c>
      <c r="AL33" s="179">
        <v>1</v>
      </c>
      <c r="AM33" s="179">
        <v>0</v>
      </c>
      <c r="AN33" s="179">
        <v>0</v>
      </c>
      <c r="AO33" s="179">
        <v>0</v>
      </c>
      <c r="AP33" s="179">
        <v>0</v>
      </c>
      <c r="AQ33" s="179">
        <v>1</v>
      </c>
      <c r="AR33" s="179">
        <v>0</v>
      </c>
      <c r="AS33" s="179">
        <v>0</v>
      </c>
      <c r="AT33" s="179">
        <v>1</v>
      </c>
      <c r="AU33" s="179">
        <v>0</v>
      </c>
      <c r="AV33" s="179">
        <v>0</v>
      </c>
      <c r="AW33" s="179">
        <v>0</v>
      </c>
      <c r="AX33" s="179">
        <v>0</v>
      </c>
      <c r="AY33" s="179">
        <v>0</v>
      </c>
      <c r="AZ33" s="151">
        <v>29.87649538976098</v>
      </c>
      <c r="BA33" s="123">
        <v>30.810797499373017</v>
      </c>
      <c r="BB33" s="123">
        <v>14.035729968033637</v>
      </c>
    </row>
    <row r="34" spans="2:54" ht="15" customHeight="1">
      <c r="B34" s="233" t="s">
        <v>16</v>
      </c>
      <c r="C34" s="234"/>
      <c r="D34" s="88">
        <v>434</v>
      </c>
      <c r="E34" s="92">
        <v>19</v>
      </c>
      <c r="F34" s="92">
        <v>14</v>
      </c>
      <c r="G34" s="92">
        <v>11</v>
      </c>
      <c r="H34" s="92">
        <v>16</v>
      </c>
      <c r="I34" s="92">
        <v>19</v>
      </c>
      <c r="J34" s="92">
        <v>17</v>
      </c>
      <c r="K34" s="92">
        <v>21</v>
      </c>
      <c r="L34" s="92">
        <v>25</v>
      </c>
      <c r="M34" s="92">
        <v>34</v>
      </c>
      <c r="N34" s="92">
        <v>27</v>
      </c>
      <c r="O34" s="92">
        <v>25</v>
      </c>
      <c r="P34" s="92">
        <v>21</v>
      </c>
      <c r="Q34" s="92">
        <v>28</v>
      </c>
      <c r="R34" s="92">
        <v>27</v>
      </c>
      <c r="S34" s="92">
        <v>30</v>
      </c>
      <c r="T34" s="92">
        <v>16</v>
      </c>
      <c r="U34" s="92">
        <v>13</v>
      </c>
      <c r="V34" s="92">
        <v>13</v>
      </c>
      <c r="W34" s="132">
        <v>17</v>
      </c>
      <c r="X34" s="132">
        <v>11</v>
      </c>
      <c r="Y34" s="132">
        <v>5</v>
      </c>
      <c r="Z34" s="179">
        <v>6</v>
      </c>
      <c r="AA34" s="179">
        <v>4</v>
      </c>
      <c r="AB34" s="179">
        <v>5</v>
      </c>
      <c r="AC34" s="179">
        <v>1</v>
      </c>
      <c r="AD34" s="179">
        <v>4</v>
      </c>
      <c r="AE34" s="179">
        <v>1</v>
      </c>
      <c r="AF34" s="179">
        <v>0</v>
      </c>
      <c r="AG34" s="179">
        <v>0</v>
      </c>
      <c r="AH34" s="179">
        <v>1</v>
      </c>
      <c r="AI34" s="179">
        <v>1</v>
      </c>
      <c r="AJ34" s="179">
        <v>0</v>
      </c>
      <c r="AK34" s="179">
        <v>1</v>
      </c>
      <c r="AL34" s="179">
        <v>0</v>
      </c>
      <c r="AM34" s="179">
        <v>0</v>
      </c>
      <c r="AN34" s="179">
        <v>0</v>
      </c>
      <c r="AO34" s="179">
        <v>0</v>
      </c>
      <c r="AP34" s="179">
        <v>0</v>
      </c>
      <c r="AQ34" s="179">
        <v>0</v>
      </c>
      <c r="AR34" s="179">
        <v>0</v>
      </c>
      <c r="AS34" s="179">
        <v>0</v>
      </c>
      <c r="AT34" s="179">
        <v>0</v>
      </c>
      <c r="AU34" s="179">
        <v>0</v>
      </c>
      <c r="AV34" s="179">
        <v>0</v>
      </c>
      <c r="AW34" s="179">
        <v>0</v>
      </c>
      <c r="AX34" s="179">
        <v>0</v>
      </c>
      <c r="AY34" s="179">
        <v>1</v>
      </c>
      <c r="AZ34" s="151">
        <v>28.030501665352073</v>
      </c>
      <c r="BA34" s="123">
        <v>28.923859938483968</v>
      </c>
      <c r="BB34" s="123">
        <v>12.64759038301671</v>
      </c>
    </row>
    <row r="35" spans="2:54" ht="15" customHeight="1">
      <c r="B35" s="233" t="s">
        <v>17</v>
      </c>
      <c r="C35" s="234"/>
      <c r="D35" s="88">
        <v>3118</v>
      </c>
      <c r="E35" s="92">
        <v>1</v>
      </c>
      <c r="F35" s="92">
        <v>3</v>
      </c>
      <c r="G35" s="92">
        <v>7</v>
      </c>
      <c r="H35" s="92">
        <v>8</v>
      </c>
      <c r="I35" s="92">
        <v>15</v>
      </c>
      <c r="J35" s="92">
        <v>21</v>
      </c>
      <c r="K35" s="92">
        <v>18</v>
      </c>
      <c r="L35" s="92">
        <v>22</v>
      </c>
      <c r="M35" s="92">
        <v>36</v>
      </c>
      <c r="N35" s="92">
        <v>40</v>
      </c>
      <c r="O35" s="92">
        <v>32</v>
      </c>
      <c r="P35" s="92">
        <v>41</v>
      </c>
      <c r="Q35" s="92">
        <v>47</v>
      </c>
      <c r="R35" s="92">
        <v>52</v>
      </c>
      <c r="S35" s="92">
        <v>71</v>
      </c>
      <c r="T35" s="92">
        <v>84</v>
      </c>
      <c r="U35" s="92">
        <v>99</v>
      </c>
      <c r="V35" s="92">
        <v>74</v>
      </c>
      <c r="W35" s="132">
        <v>105</v>
      </c>
      <c r="X35" s="132">
        <v>127</v>
      </c>
      <c r="Y35" s="132">
        <v>123</v>
      </c>
      <c r="Z35" s="179">
        <v>106</v>
      </c>
      <c r="AA35" s="179">
        <v>109</v>
      </c>
      <c r="AB35" s="179">
        <v>127</v>
      </c>
      <c r="AC35" s="179">
        <v>119</v>
      </c>
      <c r="AD35" s="179">
        <v>88</v>
      </c>
      <c r="AE35" s="179">
        <v>105</v>
      </c>
      <c r="AF35" s="179">
        <v>109</v>
      </c>
      <c r="AG35" s="179">
        <v>104</v>
      </c>
      <c r="AH35" s="179">
        <v>85</v>
      </c>
      <c r="AI35" s="179">
        <v>88</v>
      </c>
      <c r="AJ35" s="179">
        <v>93</v>
      </c>
      <c r="AK35" s="179">
        <v>63</v>
      </c>
      <c r="AL35" s="179">
        <v>65</v>
      </c>
      <c r="AM35" s="179">
        <v>69</v>
      </c>
      <c r="AN35" s="179">
        <v>47</v>
      </c>
      <c r="AO35" s="179">
        <v>69</v>
      </c>
      <c r="AP35" s="179">
        <v>66</v>
      </c>
      <c r="AQ35" s="179">
        <v>52</v>
      </c>
      <c r="AR35" s="179">
        <v>45</v>
      </c>
      <c r="AS35" s="179">
        <v>49</v>
      </c>
      <c r="AT35" s="179">
        <v>49</v>
      </c>
      <c r="AU35" s="179">
        <v>35</v>
      </c>
      <c r="AV35" s="179">
        <v>40</v>
      </c>
      <c r="AW35" s="179">
        <v>32</v>
      </c>
      <c r="AX35" s="179">
        <v>35</v>
      </c>
      <c r="AY35" s="179">
        <v>243</v>
      </c>
      <c r="AZ35" s="151">
        <v>58.64204587353596</v>
      </c>
      <c r="BA35" s="123">
        <v>61.876454363588856</v>
      </c>
      <c r="BB35" s="123">
        <v>24.351107269516074</v>
      </c>
    </row>
    <row r="36" spans="2:54" ht="15" customHeight="1">
      <c r="B36" s="233" t="s">
        <v>18</v>
      </c>
      <c r="C36" s="234"/>
      <c r="D36" s="88">
        <v>1485</v>
      </c>
      <c r="E36" s="92">
        <v>7</v>
      </c>
      <c r="F36" s="92">
        <v>11</v>
      </c>
      <c r="G36" s="92">
        <v>16</v>
      </c>
      <c r="H36" s="92">
        <v>23</v>
      </c>
      <c r="I36" s="92">
        <v>34</v>
      </c>
      <c r="J36" s="92">
        <v>41</v>
      </c>
      <c r="K36" s="92">
        <v>56</v>
      </c>
      <c r="L36" s="92">
        <v>70</v>
      </c>
      <c r="M36" s="92">
        <v>63</v>
      </c>
      <c r="N36" s="92">
        <v>75</v>
      </c>
      <c r="O36" s="92">
        <v>83</v>
      </c>
      <c r="P36" s="92">
        <v>77</v>
      </c>
      <c r="Q36" s="92">
        <v>60</v>
      </c>
      <c r="R36" s="92">
        <v>69</v>
      </c>
      <c r="S36" s="92">
        <v>82</v>
      </c>
      <c r="T36" s="92">
        <v>59</v>
      </c>
      <c r="U36" s="92">
        <v>63</v>
      </c>
      <c r="V36" s="92">
        <v>53</v>
      </c>
      <c r="W36" s="132">
        <v>61</v>
      </c>
      <c r="X36" s="132">
        <v>59</v>
      </c>
      <c r="Y36" s="132">
        <v>44</v>
      </c>
      <c r="Z36" s="179">
        <v>40</v>
      </c>
      <c r="AA36" s="179">
        <v>55</v>
      </c>
      <c r="AB36" s="179">
        <v>58</v>
      </c>
      <c r="AC36" s="179">
        <v>28</v>
      </c>
      <c r="AD36" s="179">
        <v>32</v>
      </c>
      <c r="AE36" s="179">
        <v>28</v>
      </c>
      <c r="AF36" s="179">
        <v>15</v>
      </c>
      <c r="AG36" s="179">
        <v>14</v>
      </c>
      <c r="AH36" s="179">
        <v>15</v>
      </c>
      <c r="AI36" s="179">
        <v>15</v>
      </c>
      <c r="AJ36" s="179">
        <v>12</v>
      </c>
      <c r="AK36" s="179">
        <v>9</v>
      </c>
      <c r="AL36" s="179">
        <v>8</v>
      </c>
      <c r="AM36" s="179">
        <v>9</v>
      </c>
      <c r="AN36" s="179">
        <v>9</v>
      </c>
      <c r="AO36" s="179">
        <v>7</v>
      </c>
      <c r="AP36" s="179">
        <v>1</v>
      </c>
      <c r="AQ36" s="179">
        <v>3</v>
      </c>
      <c r="AR36" s="179">
        <v>2</v>
      </c>
      <c r="AS36" s="179">
        <v>3</v>
      </c>
      <c r="AT36" s="179">
        <v>0</v>
      </c>
      <c r="AU36" s="179">
        <v>3</v>
      </c>
      <c r="AV36" s="179">
        <v>0</v>
      </c>
      <c r="AW36" s="179">
        <v>4</v>
      </c>
      <c r="AX36" s="179">
        <v>2</v>
      </c>
      <c r="AY36" s="179">
        <v>7</v>
      </c>
      <c r="AZ36" s="151">
        <v>36.31961259079903</v>
      </c>
      <c r="BA36" s="123">
        <v>38.88739724100844</v>
      </c>
      <c r="BB36" s="123">
        <v>16.860058962478835</v>
      </c>
    </row>
    <row r="37" spans="2:54" ht="15" customHeight="1">
      <c r="B37" s="233" t="s">
        <v>19</v>
      </c>
      <c r="C37" s="234"/>
      <c r="D37" s="88">
        <v>9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1</v>
      </c>
      <c r="K37" s="92">
        <v>1</v>
      </c>
      <c r="L37" s="92">
        <v>0</v>
      </c>
      <c r="M37" s="92">
        <v>1</v>
      </c>
      <c r="N37" s="92">
        <v>1</v>
      </c>
      <c r="O37" s="92">
        <v>2</v>
      </c>
      <c r="P37" s="92">
        <v>0</v>
      </c>
      <c r="Q37" s="92">
        <v>2</v>
      </c>
      <c r="R37" s="92">
        <v>0</v>
      </c>
      <c r="S37" s="92">
        <v>0</v>
      </c>
      <c r="T37" s="92">
        <v>1</v>
      </c>
      <c r="U37" s="92">
        <v>0</v>
      </c>
      <c r="V37" s="92">
        <v>0</v>
      </c>
      <c r="W37" s="132">
        <v>0</v>
      </c>
      <c r="X37" s="132">
        <v>0</v>
      </c>
      <c r="Y37" s="132">
        <v>0</v>
      </c>
      <c r="Z37" s="179">
        <v>0</v>
      </c>
      <c r="AA37" s="179">
        <v>0</v>
      </c>
      <c r="AB37" s="179">
        <v>0</v>
      </c>
      <c r="AC37" s="179">
        <v>0</v>
      </c>
      <c r="AD37" s="179">
        <v>0</v>
      </c>
      <c r="AE37" s="179">
        <v>0</v>
      </c>
      <c r="AF37" s="179">
        <v>0</v>
      </c>
      <c r="AG37" s="179">
        <v>0</v>
      </c>
      <c r="AH37" s="179">
        <v>0</v>
      </c>
      <c r="AI37" s="179">
        <v>0</v>
      </c>
      <c r="AJ37" s="179">
        <v>0</v>
      </c>
      <c r="AK37" s="179">
        <v>0</v>
      </c>
      <c r="AL37" s="179">
        <v>0</v>
      </c>
      <c r="AM37" s="179">
        <v>0</v>
      </c>
      <c r="AN37" s="179">
        <v>0</v>
      </c>
      <c r="AO37" s="179">
        <v>0</v>
      </c>
      <c r="AP37" s="179">
        <v>0</v>
      </c>
      <c r="AQ37" s="179">
        <v>0</v>
      </c>
      <c r="AR37" s="179">
        <v>0</v>
      </c>
      <c r="AS37" s="179">
        <v>0</v>
      </c>
      <c r="AT37" s="179">
        <v>0</v>
      </c>
      <c r="AU37" s="179">
        <v>0</v>
      </c>
      <c r="AV37" s="179">
        <v>0</v>
      </c>
      <c r="AW37" s="179">
        <v>0</v>
      </c>
      <c r="AX37" s="179">
        <v>0</v>
      </c>
      <c r="AY37" s="179">
        <v>0</v>
      </c>
      <c r="AZ37" s="151">
        <v>27.21716065044401</v>
      </c>
      <c r="BA37" s="123">
        <v>27.425021083837162</v>
      </c>
      <c r="BB37" s="123">
        <v>6.07385464103931</v>
      </c>
    </row>
    <row r="38" spans="2:54" ht="15" customHeight="1">
      <c r="B38" s="233" t="s">
        <v>20</v>
      </c>
      <c r="C38" s="234"/>
      <c r="D38" s="88">
        <v>2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1</v>
      </c>
      <c r="V38" s="92">
        <v>0</v>
      </c>
      <c r="W38" s="132">
        <v>0</v>
      </c>
      <c r="X38" s="132">
        <v>0</v>
      </c>
      <c r="Y38" s="132">
        <v>0</v>
      </c>
      <c r="Z38" s="179">
        <v>0</v>
      </c>
      <c r="AA38" s="179">
        <v>1</v>
      </c>
      <c r="AB38" s="179">
        <v>0</v>
      </c>
      <c r="AC38" s="179">
        <v>0</v>
      </c>
      <c r="AD38" s="179">
        <v>0</v>
      </c>
      <c r="AE38" s="179">
        <v>0</v>
      </c>
      <c r="AF38" s="179">
        <v>0</v>
      </c>
      <c r="AG38" s="179">
        <v>0</v>
      </c>
      <c r="AH38" s="179">
        <v>0</v>
      </c>
      <c r="AI38" s="179">
        <v>0</v>
      </c>
      <c r="AJ38" s="179">
        <v>0</v>
      </c>
      <c r="AK38" s="179">
        <v>0</v>
      </c>
      <c r="AL38" s="179">
        <v>0</v>
      </c>
      <c r="AM38" s="179">
        <v>0</v>
      </c>
      <c r="AN38" s="179">
        <v>0</v>
      </c>
      <c r="AO38" s="179">
        <v>0</v>
      </c>
      <c r="AP38" s="179">
        <v>0</v>
      </c>
      <c r="AQ38" s="179">
        <v>0</v>
      </c>
      <c r="AR38" s="179">
        <v>0</v>
      </c>
      <c r="AS38" s="179">
        <v>0</v>
      </c>
      <c r="AT38" s="179">
        <v>0</v>
      </c>
      <c r="AU38" s="179">
        <v>0</v>
      </c>
      <c r="AV38" s="179">
        <v>0</v>
      </c>
      <c r="AW38" s="179">
        <v>0</v>
      </c>
      <c r="AX38" s="179">
        <v>0</v>
      </c>
      <c r="AY38" s="179">
        <v>0</v>
      </c>
      <c r="AZ38" s="151">
        <v>45.68553142706331</v>
      </c>
      <c r="BA38" s="123">
        <v>45.68553142706331</v>
      </c>
      <c r="BB38" s="123">
        <v>9.187215298618765</v>
      </c>
    </row>
    <row r="39" spans="2:54" ht="15" customHeight="1">
      <c r="B39" s="233" t="s">
        <v>21</v>
      </c>
      <c r="C39" s="234"/>
      <c r="D39" s="88">
        <v>7</v>
      </c>
      <c r="E39" s="92">
        <v>0</v>
      </c>
      <c r="F39" s="92">
        <v>1</v>
      </c>
      <c r="G39" s="92">
        <v>0</v>
      </c>
      <c r="H39" s="92">
        <v>0</v>
      </c>
      <c r="I39" s="92">
        <v>2</v>
      </c>
      <c r="J39" s="92">
        <v>2</v>
      </c>
      <c r="K39" s="92">
        <v>0</v>
      </c>
      <c r="L39" s="92">
        <v>0</v>
      </c>
      <c r="M39" s="92">
        <v>1</v>
      </c>
      <c r="N39" s="92">
        <v>0</v>
      </c>
      <c r="O39" s="92">
        <v>1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132">
        <v>0</v>
      </c>
      <c r="X39" s="132">
        <v>0</v>
      </c>
      <c r="Y39" s="132">
        <v>0</v>
      </c>
      <c r="Z39" s="179">
        <v>0</v>
      </c>
      <c r="AA39" s="179">
        <v>0</v>
      </c>
      <c r="AB39" s="179">
        <v>0</v>
      </c>
      <c r="AC39" s="179">
        <v>0</v>
      </c>
      <c r="AD39" s="179">
        <v>0</v>
      </c>
      <c r="AE39" s="179">
        <v>0</v>
      </c>
      <c r="AF39" s="179">
        <v>0</v>
      </c>
      <c r="AG39" s="179">
        <v>0</v>
      </c>
      <c r="AH39" s="179">
        <v>0</v>
      </c>
      <c r="AI39" s="179">
        <v>0</v>
      </c>
      <c r="AJ39" s="179">
        <v>0</v>
      </c>
      <c r="AK39" s="179">
        <v>0</v>
      </c>
      <c r="AL39" s="179">
        <v>0</v>
      </c>
      <c r="AM39" s="179">
        <v>0</v>
      </c>
      <c r="AN39" s="179">
        <v>0</v>
      </c>
      <c r="AO39" s="179">
        <v>0</v>
      </c>
      <c r="AP39" s="179">
        <v>0</v>
      </c>
      <c r="AQ39" s="179">
        <v>0</v>
      </c>
      <c r="AR39" s="179">
        <v>0</v>
      </c>
      <c r="AS39" s="179">
        <v>0</v>
      </c>
      <c r="AT39" s="179">
        <v>0</v>
      </c>
      <c r="AU39" s="179">
        <v>0</v>
      </c>
      <c r="AV39" s="179">
        <v>0</v>
      </c>
      <c r="AW39" s="179">
        <v>0</v>
      </c>
      <c r="AX39" s="179">
        <v>0</v>
      </c>
      <c r="AY39" s="179">
        <v>0</v>
      </c>
      <c r="AZ39" s="151">
        <v>17.011834319526628</v>
      </c>
      <c r="BA39" s="123">
        <v>18.63034508754942</v>
      </c>
      <c r="BB39" s="123">
        <v>5.873303758005044</v>
      </c>
    </row>
    <row r="40" spans="2:54" ht="15" customHeight="1">
      <c r="B40" s="233" t="s">
        <v>22</v>
      </c>
      <c r="C40" s="234"/>
      <c r="D40" s="88">
        <v>4</v>
      </c>
      <c r="E40" s="92">
        <v>0</v>
      </c>
      <c r="F40" s="92">
        <v>0</v>
      </c>
      <c r="G40" s="92">
        <v>0</v>
      </c>
      <c r="H40" s="92">
        <v>0</v>
      </c>
      <c r="I40" s="92">
        <v>1</v>
      </c>
      <c r="J40" s="92">
        <v>2</v>
      </c>
      <c r="K40" s="92">
        <v>1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132">
        <v>0</v>
      </c>
      <c r="X40" s="132">
        <v>0</v>
      </c>
      <c r="Y40" s="132">
        <v>0</v>
      </c>
      <c r="Z40" s="179">
        <v>0</v>
      </c>
      <c r="AA40" s="179">
        <v>0</v>
      </c>
      <c r="AB40" s="179">
        <v>0</v>
      </c>
      <c r="AC40" s="179">
        <v>0</v>
      </c>
      <c r="AD40" s="179">
        <v>0</v>
      </c>
      <c r="AE40" s="179">
        <v>0</v>
      </c>
      <c r="AF40" s="179">
        <v>0</v>
      </c>
      <c r="AG40" s="179">
        <v>0</v>
      </c>
      <c r="AH40" s="179">
        <v>0</v>
      </c>
      <c r="AI40" s="179">
        <v>0</v>
      </c>
      <c r="AJ40" s="179">
        <v>0</v>
      </c>
      <c r="AK40" s="179">
        <v>0</v>
      </c>
      <c r="AL40" s="179">
        <v>0</v>
      </c>
      <c r="AM40" s="179">
        <v>0</v>
      </c>
      <c r="AN40" s="179">
        <v>0</v>
      </c>
      <c r="AO40" s="179">
        <v>0</v>
      </c>
      <c r="AP40" s="179">
        <v>0</v>
      </c>
      <c r="AQ40" s="179">
        <v>0</v>
      </c>
      <c r="AR40" s="179">
        <v>0</v>
      </c>
      <c r="AS40" s="179">
        <v>0</v>
      </c>
      <c r="AT40" s="179">
        <v>0</v>
      </c>
      <c r="AU40" s="179">
        <v>0</v>
      </c>
      <c r="AV40" s="179">
        <v>0</v>
      </c>
      <c r="AW40" s="179">
        <v>0</v>
      </c>
      <c r="AX40" s="179">
        <v>0</v>
      </c>
      <c r="AY40" s="179">
        <v>0</v>
      </c>
      <c r="AZ40" s="151">
        <v>17.278091201257674</v>
      </c>
      <c r="BA40" s="123">
        <v>17.66942989809944</v>
      </c>
      <c r="BB40" s="123">
        <v>1.7471556030818967</v>
      </c>
    </row>
    <row r="41" spans="2:54" ht="15" customHeight="1">
      <c r="B41" s="233" t="s">
        <v>23</v>
      </c>
      <c r="C41" s="234"/>
      <c r="D41" s="88">
        <v>8</v>
      </c>
      <c r="E41" s="92">
        <v>0</v>
      </c>
      <c r="F41" s="92">
        <v>1</v>
      </c>
      <c r="G41" s="92">
        <v>1</v>
      </c>
      <c r="H41" s="92">
        <v>0</v>
      </c>
      <c r="I41" s="92">
        <v>1</v>
      </c>
      <c r="J41" s="92">
        <v>0</v>
      </c>
      <c r="K41" s="92">
        <v>0</v>
      </c>
      <c r="L41" s="92">
        <v>0</v>
      </c>
      <c r="M41" s="92">
        <v>1</v>
      </c>
      <c r="N41" s="92">
        <v>0</v>
      </c>
      <c r="O41" s="92">
        <v>1</v>
      </c>
      <c r="P41" s="92">
        <v>0</v>
      </c>
      <c r="Q41" s="92">
        <v>0</v>
      </c>
      <c r="R41" s="92">
        <v>2</v>
      </c>
      <c r="S41" s="92">
        <v>0</v>
      </c>
      <c r="T41" s="92">
        <v>0</v>
      </c>
      <c r="U41" s="92">
        <v>1</v>
      </c>
      <c r="V41" s="92">
        <v>0</v>
      </c>
      <c r="W41" s="132">
        <v>0</v>
      </c>
      <c r="X41" s="132">
        <v>0</v>
      </c>
      <c r="Y41" s="132">
        <v>0</v>
      </c>
      <c r="Z41" s="179">
        <v>0</v>
      </c>
      <c r="AA41" s="179">
        <v>0</v>
      </c>
      <c r="AB41" s="179">
        <v>0</v>
      </c>
      <c r="AC41" s="179">
        <v>0</v>
      </c>
      <c r="AD41" s="179">
        <v>0</v>
      </c>
      <c r="AE41" s="179">
        <v>0</v>
      </c>
      <c r="AF41" s="179">
        <v>0</v>
      </c>
      <c r="AG41" s="179">
        <v>0</v>
      </c>
      <c r="AH41" s="179">
        <v>0</v>
      </c>
      <c r="AI41" s="179">
        <v>0</v>
      </c>
      <c r="AJ41" s="179">
        <v>0</v>
      </c>
      <c r="AK41" s="179">
        <v>0</v>
      </c>
      <c r="AL41" s="179">
        <v>0</v>
      </c>
      <c r="AM41" s="179">
        <v>0</v>
      </c>
      <c r="AN41" s="179">
        <v>0</v>
      </c>
      <c r="AO41" s="179">
        <v>0</v>
      </c>
      <c r="AP41" s="179">
        <v>0</v>
      </c>
      <c r="AQ41" s="179">
        <v>0</v>
      </c>
      <c r="AR41" s="179">
        <v>0</v>
      </c>
      <c r="AS41" s="179">
        <v>0</v>
      </c>
      <c r="AT41" s="179">
        <v>0</v>
      </c>
      <c r="AU41" s="179">
        <v>0</v>
      </c>
      <c r="AV41" s="179">
        <v>0</v>
      </c>
      <c r="AW41" s="179">
        <v>0</v>
      </c>
      <c r="AX41" s="179">
        <v>0</v>
      </c>
      <c r="AY41" s="179">
        <v>0</v>
      </c>
      <c r="AZ41" s="151">
        <v>25.77007509580131</v>
      </c>
      <c r="BA41" s="123">
        <v>24.65139224221975</v>
      </c>
      <c r="BB41" s="123">
        <v>10.934656734383838</v>
      </c>
    </row>
    <row r="42" spans="2:54" ht="15" customHeight="1">
      <c r="B42" s="233" t="s">
        <v>24</v>
      </c>
      <c r="C42" s="234"/>
      <c r="D42" s="88">
        <v>9</v>
      </c>
      <c r="E42" s="92">
        <v>1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1</v>
      </c>
      <c r="P42" s="92">
        <v>1</v>
      </c>
      <c r="Q42" s="92">
        <v>1</v>
      </c>
      <c r="R42" s="92">
        <v>0</v>
      </c>
      <c r="S42" s="92">
        <v>1</v>
      </c>
      <c r="T42" s="92">
        <v>0</v>
      </c>
      <c r="U42" s="92">
        <v>0</v>
      </c>
      <c r="V42" s="92">
        <v>0</v>
      </c>
      <c r="W42" s="132">
        <v>1</v>
      </c>
      <c r="X42" s="132">
        <v>0</v>
      </c>
      <c r="Y42" s="132">
        <v>0</v>
      </c>
      <c r="Z42" s="179">
        <v>0</v>
      </c>
      <c r="AA42" s="179">
        <v>0</v>
      </c>
      <c r="AB42" s="179">
        <v>0</v>
      </c>
      <c r="AC42" s="179">
        <v>0</v>
      </c>
      <c r="AD42" s="179">
        <v>0</v>
      </c>
      <c r="AE42" s="179">
        <v>2</v>
      </c>
      <c r="AF42" s="179">
        <v>0</v>
      </c>
      <c r="AG42" s="179">
        <v>0</v>
      </c>
      <c r="AH42" s="179">
        <v>0</v>
      </c>
      <c r="AI42" s="179">
        <v>0</v>
      </c>
      <c r="AJ42" s="179">
        <v>1</v>
      </c>
      <c r="AK42" s="179">
        <v>0</v>
      </c>
      <c r="AL42" s="179">
        <v>0</v>
      </c>
      <c r="AM42" s="179">
        <v>0</v>
      </c>
      <c r="AN42" s="179">
        <v>0</v>
      </c>
      <c r="AO42" s="179">
        <v>0</v>
      </c>
      <c r="AP42" s="179">
        <v>0</v>
      </c>
      <c r="AQ42" s="179">
        <v>0</v>
      </c>
      <c r="AR42" s="179">
        <v>0</v>
      </c>
      <c r="AS42" s="179">
        <v>0</v>
      </c>
      <c r="AT42" s="179">
        <v>0</v>
      </c>
      <c r="AU42" s="179">
        <v>0</v>
      </c>
      <c r="AV42" s="179">
        <v>0</v>
      </c>
      <c r="AW42" s="179">
        <v>0</v>
      </c>
      <c r="AX42" s="179">
        <v>0</v>
      </c>
      <c r="AY42" s="179">
        <v>0</v>
      </c>
      <c r="AZ42" s="151">
        <v>36.01561516181841</v>
      </c>
      <c r="BA42" s="123">
        <v>40.44977179333427</v>
      </c>
      <c r="BB42" s="123">
        <v>19.428331092032998</v>
      </c>
    </row>
    <row r="43" spans="2:54" ht="15" customHeight="1">
      <c r="B43" s="233" t="s">
        <v>25</v>
      </c>
      <c r="C43" s="234"/>
      <c r="D43" s="88">
        <v>22</v>
      </c>
      <c r="E43" s="92">
        <v>1</v>
      </c>
      <c r="F43" s="92">
        <v>3</v>
      </c>
      <c r="G43" s="92">
        <v>3</v>
      </c>
      <c r="H43" s="92">
        <v>5</v>
      </c>
      <c r="I43" s="92">
        <v>3</v>
      </c>
      <c r="J43" s="92">
        <v>0</v>
      </c>
      <c r="K43" s="92">
        <v>1</v>
      </c>
      <c r="L43" s="92">
        <v>2</v>
      </c>
      <c r="M43" s="92">
        <v>0</v>
      </c>
      <c r="N43" s="92">
        <v>1</v>
      </c>
      <c r="O43" s="92">
        <v>2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1</v>
      </c>
      <c r="V43" s="92">
        <v>0</v>
      </c>
      <c r="W43" s="132">
        <v>0</v>
      </c>
      <c r="X43" s="132">
        <v>0</v>
      </c>
      <c r="Y43" s="132">
        <v>0</v>
      </c>
      <c r="Z43" s="179">
        <v>0</v>
      </c>
      <c r="AA43" s="179">
        <v>0</v>
      </c>
      <c r="AB43" s="179">
        <v>0</v>
      </c>
      <c r="AC43" s="179">
        <v>0</v>
      </c>
      <c r="AD43" s="179">
        <v>0</v>
      </c>
      <c r="AE43" s="179">
        <v>0</v>
      </c>
      <c r="AF43" s="179">
        <v>0</v>
      </c>
      <c r="AG43" s="179">
        <v>0</v>
      </c>
      <c r="AH43" s="179">
        <v>0</v>
      </c>
      <c r="AI43" s="179">
        <v>0</v>
      </c>
      <c r="AJ43" s="179">
        <v>0</v>
      </c>
      <c r="AK43" s="179">
        <v>0</v>
      </c>
      <c r="AL43" s="179">
        <v>0</v>
      </c>
      <c r="AM43" s="179">
        <v>0</v>
      </c>
      <c r="AN43" s="179">
        <v>0</v>
      </c>
      <c r="AO43" s="179">
        <v>0</v>
      </c>
      <c r="AP43" s="179">
        <v>0</v>
      </c>
      <c r="AQ43" s="179">
        <v>0</v>
      </c>
      <c r="AR43" s="179">
        <v>0</v>
      </c>
      <c r="AS43" s="179">
        <v>0</v>
      </c>
      <c r="AT43" s="179">
        <v>0</v>
      </c>
      <c r="AU43" s="179">
        <v>0</v>
      </c>
      <c r="AV43" s="179">
        <v>0</v>
      </c>
      <c r="AW43" s="179">
        <v>0</v>
      </c>
      <c r="AX43" s="179">
        <v>0</v>
      </c>
      <c r="AY43" s="179">
        <v>0</v>
      </c>
      <c r="AZ43" s="151">
        <v>14.66480957709015</v>
      </c>
      <c r="BA43" s="123">
        <v>17.22248708309268</v>
      </c>
      <c r="BB43" s="123">
        <v>7.581972931317614</v>
      </c>
    </row>
    <row r="44" spans="2:54" ht="15" customHeight="1">
      <c r="B44" s="233" t="s">
        <v>26</v>
      </c>
      <c r="C44" s="234"/>
      <c r="D44" s="88">
        <v>45</v>
      </c>
      <c r="E44" s="92">
        <v>1</v>
      </c>
      <c r="F44" s="92">
        <v>3</v>
      </c>
      <c r="G44" s="92">
        <v>4</v>
      </c>
      <c r="H44" s="92">
        <v>4</v>
      </c>
      <c r="I44" s="92">
        <v>4</v>
      </c>
      <c r="J44" s="92">
        <v>1</v>
      </c>
      <c r="K44" s="92">
        <v>3</v>
      </c>
      <c r="L44" s="92">
        <v>3</v>
      </c>
      <c r="M44" s="92">
        <v>5</v>
      </c>
      <c r="N44" s="92">
        <v>2</v>
      </c>
      <c r="O44" s="92">
        <v>0</v>
      </c>
      <c r="P44" s="92">
        <v>0</v>
      </c>
      <c r="Q44" s="92">
        <v>2</v>
      </c>
      <c r="R44" s="92">
        <v>1</v>
      </c>
      <c r="S44" s="92">
        <v>3</v>
      </c>
      <c r="T44" s="92">
        <v>1</v>
      </c>
      <c r="U44" s="92">
        <v>0</v>
      </c>
      <c r="V44" s="92">
        <v>1</v>
      </c>
      <c r="W44" s="132">
        <v>1</v>
      </c>
      <c r="X44" s="132">
        <v>1</v>
      </c>
      <c r="Y44" s="132">
        <v>1</v>
      </c>
      <c r="Z44" s="179">
        <v>1</v>
      </c>
      <c r="AA44" s="179">
        <v>1</v>
      </c>
      <c r="AB44" s="179">
        <v>0</v>
      </c>
      <c r="AC44" s="179">
        <v>0</v>
      </c>
      <c r="AD44" s="179">
        <v>0</v>
      </c>
      <c r="AE44" s="179">
        <v>1</v>
      </c>
      <c r="AF44" s="179">
        <v>0</v>
      </c>
      <c r="AG44" s="179">
        <v>0</v>
      </c>
      <c r="AH44" s="179">
        <v>0</v>
      </c>
      <c r="AI44" s="179">
        <v>0</v>
      </c>
      <c r="AJ44" s="179">
        <v>0</v>
      </c>
      <c r="AK44" s="179">
        <v>0</v>
      </c>
      <c r="AL44" s="179">
        <v>0</v>
      </c>
      <c r="AM44" s="179">
        <v>0</v>
      </c>
      <c r="AN44" s="179">
        <v>0</v>
      </c>
      <c r="AO44" s="179">
        <v>0</v>
      </c>
      <c r="AP44" s="179">
        <v>1</v>
      </c>
      <c r="AQ44" s="179">
        <v>0</v>
      </c>
      <c r="AR44" s="179">
        <v>0</v>
      </c>
      <c r="AS44" s="179">
        <v>0</v>
      </c>
      <c r="AT44" s="179">
        <v>0</v>
      </c>
      <c r="AU44" s="179">
        <v>0</v>
      </c>
      <c r="AV44" s="179">
        <v>0</v>
      </c>
      <c r="AW44" s="179">
        <v>0</v>
      </c>
      <c r="AX44" s="179">
        <v>0</v>
      </c>
      <c r="AY44" s="179">
        <v>0</v>
      </c>
      <c r="AZ44" s="151">
        <v>22.773133467858173</v>
      </c>
      <c r="BA44" s="123">
        <v>26.479274455972256</v>
      </c>
      <c r="BB44" s="123">
        <v>15.46244354975711</v>
      </c>
    </row>
    <row r="45" spans="2:54" ht="15" customHeight="1">
      <c r="B45" s="233" t="s">
        <v>27</v>
      </c>
      <c r="C45" s="234"/>
      <c r="D45" s="88">
        <v>363</v>
      </c>
      <c r="E45" s="92">
        <v>15</v>
      </c>
      <c r="F45" s="92">
        <v>15</v>
      </c>
      <c r="G45" s="92">
        <v>31</v>
      </c>
      <c r="H45" s="92">
        <v>37</v>
      </c>
      <c r="I45" s="92">
        <v>30</v>
      </c>
      <c r="J45" s="92">
        <v>30</v>
      </c>
      <c r="K45" s="92">
        <v>33</v>
      </c>
      <c r="L45" s="92">
        <v>26</v>
      </c>
      <c r="M45" s="92">
        <v>22</v>
      </c>
      <c r="N45" s="92">
        <v>17</v>
      </c>
      <c r="O45" s="92">
        <v>10</v>
      </c>
      <c r="P45" s="92">
        <v>13</v>
      </c>
      <c r="Q45" s="92">
        <v>14</v>
      </c>
      <c r="R45" s="92">
        <v>14</v>
      </c>
      <c r="S45" s="92">
        <v>4</v>
      </c>
      <c r="T45" s="92">
        <v>11</v>
      </c>
      <c r="U45" s="92">
        <v>6</v>
      </c>
      <c r="V45" s="92">
        <v>6</v>
      </c>
      <c r="W45" s="132">
        <v>8</v>
      </c>
      <c r="X45" s="132">
        <v>5</v>
      </c>
      <c r="Y45" s="132">
        <v>2</v>
      </c>
      <c r="Z45" s="179">
        <v>2</v>
      </c>
      <c r="AA45" s="179">
        <v>1</v>
      </c>
      <c r="AB45" s="179">
        <v>5</v>
      </c>
      <c r="AC45" s="179">
        <v>2</v>
      </c>
      <c r="AD45" s="179">
        <v>1</v>
      </c>
      <c r="AE45" s="179">
        <v>0</v>
      </c>
      <c r="AF45" s="179">
        <v>2</v>
      </c>
      <c r="AG45" s="179">
        <v>0</v>
      </c>
      <c r="AH45" s="179">
        <v>0</v>
      </c>
      <c r="AI45" s="179">
        <v>0</v>
      </c>
      <c r="AJ45" s="179">
        <v>0</v>
      </c>
      <c r="AK45" s="179">
        <v>0</v>
      </c>
      <c r="AL45" s="179">
        <v>1</v>
      </c>
      <c r="AM45" s="179">
        <v>0</v>
      </c>
      <c r="AN45" s="179">
        <v>0</v>
      </c>
      <c r="AO45" s="179">
        <v>0</v>
      </c>
      <c r="AP45" s="179">
        <v>0</v>
      </c>
      <c r="AQ45" s="179">
        <v>0</v>
      </c>
      <c r="AR45" s="179">
        <v>0</v>
      </c>
      <c r="AS45" s="179">
        <v>0</v>
      </c>
      <c r="AT45" s="179">
        <v>0</v>
      </c>
      <c r="AU45" s="179">
        <v>0</v>
      </c>
      <c r="AV45" s="179">
        <v>0</v>
      </c>
      <c r="AW45" s="179">
        <v>0</v>
      </c>
      <c r="AX45" s="179">
        <v>0</v>
      </c>
      <c r="AY45" s="179">
        <v>0</v>
      </c>
      <c r="AZ45" s="151">
        <v>20.38567493112948</v>
      </c>
      <c r="BA45" s="123">
        <v>23.375559519775766</v>
      </c>
      <c r="BB45" s="123">
        <v>11.704311650246916</v>
      </c>
    </row>
    <row r="46" spans="2:54" ht="15" customHeight="1">
      <c r="B46" s="233" t="s">
        <v>28</v>
      </c>
      <c r="C46" s="234"/>
      <c r="D46" s="88">
        <v>16</v>
      </c>
      <c r="E46" s="92">
        <v>0</v>
      </c>
      <c r="F46" s="92">
        <v>2</v>
      </c>
      <c r="G46" s="92">
        <v>1</v>
      </c>
      <c r="H46" s="92">
        <v>1</v>
      </c>
      <c r="I46" s="92">
        <v>1</v>
      </c>
      <c r="J46" s="92">
        <v>2</v>
      </c>
      <c r="K46" s="92">
        <v>3</v>
      </c>
      <c r="L46" s="92">
        <v>0</v>
      </c>
      <c r="M46" s="92">
        <v>2</v>
      </c>
      <c r="N46" s="92">
        <v>0</v>
      </c>
      <c r="O46" s="92">
        <v>1</v>
      </c>
      <c r="P46" s="92">
        <v>1</v>
      </c>
      <c r="Q46" s="92">
        <v>1</v>
      </c>
      <c r="R46" s="92">
        <v>0</v>
      </c>
      <c r="S46" s="92">
        <v>1</v>
      </c>
      <c r="T46" s="92">
        <v>0</v>
      </c>
      <c r="U46" s="92">
        <v>0</v>
      </c>
      <c r="V46" s="92">
        <v>0</v>
      </c>
      <c r="W46" s="132">
        <v>0</v>
      </c>
      <c r="X46" s="132">
        <v>0</v>
      </c>
      <c r="Y46" s="132">
        <v>0</v>
      </c>
      <c r="Z46" s="179">
        <v>0</v>
      </c>
      <c r="AA46" s="179">
        <v>0</v>
      </c>
      <c r="AB46" s="179">
        <v>0</v>
      </c>
      <c r="AC46" s="179">
        <v>0</v>
      </c>
      <c r="AD46" s="179">
        <v>0</v>
      </c>
      <c r="AE46" s="179">
        <v>0</v>
      </c>
      <c r="AF46" s="179">
        <v>0</v>
      </c>
      <c r="AG46" s="179">
        <v>0</v>
      </c>
      <c r="AH46" s="179">
        <v>0</v>
      </c>
      <c r="AI46" s="179">
        <v>0</v>
      </c>
      <c r="AJ46" s="179">
        <v>0</v>
      </c>
      <c r="AK46" s="179">
        <v>0</v>
      </c>
      <c r="AL46" s="179">
        <v>0</v>
      </c>
      <c r="AM46" s="179">
        <v>0</v>
      </c>
      <c r="AN46" s="179">
        <v>0</v>
      </c>
      <c r="AO46" s="179">
        <v>0</v>
      </c>
      <c r="AP46" s="179">
        <v>0</v>
      </c>
      <c r="AQ46" s="179">
        <v>0</v>
      </c>
      <c r="AR46" s="179">
        <v>0</v>
      </c>
      <c r="AS46" s="179">
        <v>0</v>
      </c>
      <c r="AT46" s="179">
        <v>0</v>
      </c>
      <c r="AU46" s="179">
        <v>0</v>
      </c>
      <c r="AV46" s="179">
        <v>0</v>
      </c>
      <c r="AW46" s="179">
        <v>0</v>
      </c>
      <c r="AX46" s="179">
        <v>0</v>
      </c>
      <c r="AY46" s="179">
        <v>0</v>
      </c>
      <c r="AZ46" s="151">
        <v>19.558684741183676</v>
      </c>
      <c r="BA46" s="123">
        <v>20.855571074135472</v>
      </c>
      <c r="BB46" s="123">
        <v>8.028955005068434</v>
      </c>
    </row>
    <row r="47" spans="2:54" ht="15" customHeight="1">
      <c r="B47" s="233" t="s">
        <v>29</v>
      </c>
      <c r="C47" s="234"/>
      <c r="D47" s="88">
        <v>33</v>
      </c>
      <c r="E47" s="92">
        <v>0</v>
      </c>
      <c r="F47" s="92">
        <v>3</v>
      </c>
      <c r="G47" s="92">
        <v>1</v>
      </c>
      <c r="H47" s="92">
        <v>3</v>
      </c>
      <c r="I47" s="92">
        <v>2</v>
      </c>
      <c r="J47" s="92">
        <v>5</v>
      </c>
      <c r="K47" s="92">
        <v>1</v>
      </c>
      <c r="L47" s="92">
        <v>0</v>
      </c>
      <c r="M47" s="92">
        <v>1</v>
      </c>
      <c r="N47" s="92">
        <v>1</v>
      </c>
      <c r="O47" s="92">
        <v>2</v>
      </c>
      <c r="P47" s="92">
        <v>3</v>
      </c>
      <c r="Q47" s="92">
        <v>1</v>
      </c>
      <c r="R47" s="92">
        <v>4</v>
      </c>
      <c r="S47" s="92">
        <v>2</v>
      </c>
      <c r="T47" s="92">
        <v>2</v>
      </c>
      <c r="U47" s="92">
        <v>0</v>
      </c>
      <c r="V47" s="92">
        <v>1</v>
      </c>
      <c r="W47" s="132">
        <v>1</v>
      </c>
      <c r="X47" s="132">
        <v>0</v>
      </c>
      <c r="Y47" s="132">
        <v>0</v>
      </c>
      <c r="Z47" s="179">
        <v>0</v>
      </c>
      <c r="AA47" s="179">
        <v>0</v>
      </c>
      <c r="AB47" s="179">
        <v>0</v>
      </c>
      <c r="AC47" s="179">
        <v>0</v>
      </c>
      <c r="AD47" s="179">
        <v>0</v>
      </c>
      <c r="AE47" s="179">
        <v>0</v>
      </c>
      <c r="AF47" s="179">
        <v>0</v>
      </c>
      <c r="AG47" s="179">
        <v>0</v>
      </c>
      <c r="AH47" s="179">
        <v>0</v>
      </c>
      <c r="AI47" s="179">
        <v>0</v>
      </c>
      <c r="AJ47" s="179">
        <v>0</v>
      </c>
      <c r="AK47" s="179">
        <v>0</v>
      </c>
      <c r="AL47" s="179">
        <v>0</v>
      </c>
      <c r="AM47" s="179">
        <v>0</v>
      </c>
      <c r="AN47" s="179">
        <v>0</v>
      </c>
      <c r="AO47" s="179">
        <v>0</v>
      </c>
      <c r="AP47" s="179">
        <v>0</v>
      </c>
      <c r="AQ47" s="179">
        <v>0</v>
      </c>
      <c r="AR47" s="179">
        <v>0</v>
      </c>
      <c r="AS47" s="179">
        <v>0</v>
      </c>
      <c r="AT47" s="179">
        <v>0</v>
      </c>
      <c r="AU47" s="179">
        <v>0</v>
      </c>
      <c r="AV47" s="179">
        <v>0</v>
      </c>
      <c r="AW47" s="179">
        <v>0</v>
      </c>
      <c r="AX47" s="179">
        <v>0</v>
      </c>
      <c r="AY47" s="179">
        <v>0</v>
      </c>
      <c r="AZ47" s="151">
        <v>25.515463917525775</v>
      </c>
      <c r="BA47" s="123">
        <v>24.993699636875185</v>
      </c>
      <c r="BB47" s="123">
        <v>10.172477966687506</v>
      </c>
    </row>
    <row r="48" spans="2:54" ht="15" customHeight="1">
      <c r="B48" s="233" t="s">
        <v>30</v>
      </c>
      <c r="C48" s="234"/>
      <c r="D48" s="88">
        <v>86</v>
      </c>
      <c r="E48" s="92">
        <v>2</v>
      </c>
      <c r="F48" s="92">
        <v>2</v>
      </c>
      <c r="G48" s="92">
        <v>1</v>
      </c>
      <c r="H48" s="92">
        <v>0</v>
      </c>
      <c r="I48" s="92">
        <v>6</v>
      </c>
      <c r="J48" s="92">
        <v>3</v>
      </c>
      <c r="K48" s="92">
        <v>5</v>
      </c>
      <c r="L48" s="92">
        <v>5</v>
      </c>
      <c r="M48" s="92">
        <v>4</v>
      </c>
      <c r="N48" s="92">
        <v>6</v>
      </c>
      <c r="O48" s="92">
        <v>4</v>
      </c>
      <c r="P48" s="92">
        <v>2</v>
      </c>
      <c r="Q48" s="92">
        <v>2</v>
      </c>
      <c r="R48" s="92">
        <v>5</v>
      </c>
      <c r="S48" s="92">
        <v>3</v>
      </c>
      <c r="T48" s="92">
        <v>7</v>
      </c>
      <c r="U48" s="92">
        <v>2</v>
      </c>
      <c r="V48" s="92">
        <v>4</v>
      </c>
      <c r="W48" s="132">
        <v>0</v>
      </c>
      <c r="X48" s="132">
        <v>1</v>
      </c>
      <c r="Y48" s="132">
        <v>0</v>
      </c>
      <c r="Z48" s="179">
        <v>0</v>
      </c>
      <c r="AA48" s="179">
        <v>0</v>
      </c>
      <c r="AB48" s="179">
        <v>2</v>
      </c>
      <c r="AC48" s="179">
        <v>2</v>
      </c>
      <c r="AD48" s="179">
        <v>0</v>
      </c>
      <c r="AE48" s="179">
        <v>3</v>
      </c>
      <c r="AF48" s="179">
        <v>5</v>
      </c>
      <c r="AG48" s="179">
        <v>1</v>
      </c>
      <c r="AH48" s="179">
        <v>1</v>
      </c>
      <c r="AI48" s="179">
        <v>1</v>
      </c>
      <c r="AJ48" s="179">
        <v>1</v>
      </c>
      <c r="AK48" s="179">
        <v>2</v>
      </c>
      <c r="AL48" s="179">
        <v>0</v>
      </c>
      <c r="AM48" s="179">
        <v>0</v>
      </c>
      <c r="AN48" s="179">
        <v>1</v>
      </c>
      <c r="AO48" s="179">
        <v>0</v>
      </c>
      <c r="AP48" s="179">
        <v>0</v>
      </c>
      <c r="AQ48" s="179">
        <v>0</v>
      </c>
      <c r="AR48" s="179">
        <v>1</v>
      </c>
      <c r="AS48" s="179">
        <v>1</v>
      </c>
      <c r="AT48" s="179">
        <v>0</v>
      </c>
      <c r="AU48" s="179">
        <v>1</v>
      </c>
      <c r="AV48" s="179">
        <v>0</v>
      </c>
      <c r="AW48" s="179">
        <v>0</v>
      </c>
      <c r="AX48" s="179">
        <v>0</v>
      </c>
      <c r="AY48" s="179">
        <v>0</v>
      </c>
      <c r="AZ48" s="151">
        <v>33.61884854874136</v>
      </c>
      <c r="BA48" s="123">
        <v>37.30221994907502</v>
      </c>
      <c r="BB48" s="123">
        <v>19.98666539203592</v>
      </c>
    </row>
    <row r="49" spans="2:54" ht="15" customHeight="1">
      <c r="B49" s="233" t="s">
        <v>31</v>
      </c>
      <c r="C49" s="234"/>
      <c r="D49" s="88">
        <v>642</v>
      </c>
      <c r="E49" s="92">
        <v>7</v>
      </c>
      <c r="F49" s="92">
        <v>7</v>
      </c>
      <c r="G49" s="92">
        <v>12</v>
      </c>
      <c r="H49" s="92">
        <v>17</v>
      </c>
      <c r="I49" s="92">
        <v>24</v>
      </c>
      <c r="J49" s="92">
        <v>33</v>
      </c>
      <c r="K49" s="92">
        <v>31</v>
      </c>
      <c r="L49" s="92">
        <v>30</v>
      </c>
      <c r="M49" s="92">
        <v>27</v>
      </c>
      <c r="N49" s="92">
        <v>29</v>
      </c>
      <c r="O49" s="92">
        <v>28</v>
      </c>
      <c r="P49" s="92">
        <v>28</v>
      </c>
      <c r="Q49" s="92">
        <v>24</v>
      </c>
      <c r="R49" s="92">
        <v>41</v>
      </c>
      <c r="S49" s="92">
        <v>35</v>
      </c>
      <c r="T49" s="92">
        <v>32</v>
      </c>
      <c r="U49" s="92">
        <v>25</v>
      </c>
      <c r="V49" s="92">
        <v>30</v>
      </c>
      <c r="W49" s="132">
        <v>15</v>
      </c>
      <c r="X49" s="132">
        <v>27</v>
      </c>
      <c r="Y49" s="132">
        <v>16</v>
      </c>
      <c r="Z49" s="179">
        <v>20</v>
      </c>
      <c r="AA49" s="179">
        <v>20</v>
      </c>
      <c r="AB49" s="179">
        <v>14</v>
      </c>
      <c r="AC49" s="179">
        <v>7</v>
      </c>
      <c r="AD49" s="179">
        <v>7</v>
      </c>
      <c r="AE49" s="179">
        <v>7</v>
      </c>
      <c r="AF49" s="179">
        <v>6</v>
      </c>
      <c r="AG49" s="179">
        <v>4</v>
      </c>
      <c r="AH49" s="179">
        <v>8</v>
      </c>
      <c r="AI49" s="179">
        <v>2</v>
      </c>
      <c r="AJ49" s="179">
        <v>5</v>
      </c>
      <c r="AK49" s="179">
        <v>2</v>
      </c>
      <c r="AL49" s="179">
        <v>2</v>
      </c>
      <c r="AM49" s="179">
        <v>1</v>
      </c>
      <c r="AN49" s="179">
        <v>5</v>
      </c>
      <c r="AO49" s="179">
        <v>1</v>
      </c>
      <c r="AP49" s="179">
        <v>2</v>
      </c>
      <c r="AQ49" s="179">
        <v>5</v>
      </c>
      <c r="AR49" s="179">
        <v>0</v>
      </c>
      <c r="AS49" s="179">
        <v>2</v>
      </c>
      <c r="AT49" s="179">
        <v>0</v>
      </c>
      <c r="AU49" s="179">
        <v>0</v>
      </c>
      <c r="AV49" s="179">
        <v>1</v>
      </c>
      <c r="AW49" s="179">
        <v>1</v>
      </c>
      <c r="AX49" s="179">
        <v>0</v>
      </c>
      <c r="AY49" s="179">
        <v>2</v>
      </c>
      <c r="AZ49" s="151">
        <v>34.08515553391415</v>
      </c>
      <c r="BA49" s="123">
        <v>35.797827644128304</v>
      </c>
      <c r="BB49" s="123">
        <v>16.712331143812808</v>
      </c>
    </row>
    <row r="50" spans="2:54" ht="15" customHeight="1">
      <c r="B50" s="233" t="s">
        <v>32</v>
      </c>
      <c r="C50" s="234"/>
      <c r="D50" s="88">
        <v>473</v>
      </c>
      <c r="E50" s="92">
        <v>11</v>
      </c>
      <c r="F50" s="92">
        <v>14</v>
      </c>
      <c r="G50" s="92">
        <v>20</v>
      </c>
      <c r="H50" s="92">
        <v>24</v>
      </c>
      <c r="I50" s="92">
        <v>27</v>
      </c>
      <c r="J50" s="92">
        <v>17</v>
      </c>
      <c r="K50" s="92">
        <v>30</v>
      </c>
      <c r="L50" s="92">
        <v>28</v>
      </c>
      <c r="M50" s="92">
        <v>29</v>
      </c>
      <c r="N50" s="92">
        <v>15</v>
      </c>
      <c r="O50" s="92">
        <v>24</v>
      </c>
      <c r="P50" s="92">
        <v>19</v>
      </c>
      <c r="Q50" s="92">
        <v>35</v>
      </c>
      <c r="R50" s="92">
        <v>29</v>
      </c>
      <c r="S50" s="92">
        <v>15</v>
      </c>
      <c r="T50" s="92">
        <v>21</v>
      </c>
      <c r="U50" s="92">
        <v>14</v>
      </c>
      <c r="V50" s="92">
        <v>12</v>
      </c>
      <c r="W50" s="132">
        <v>15</v>
      </c>
      <c r="X50" s="132">
        <v>8</v>
      </c>
      <c r="Y50" s="132">
        <v>9</v>
      </c>
      <c r="Z50" s="179">
        <v>12</v>
      </c>
      <c r="AA50" s="179">
        <v>10</v>
      </c>
      <c r="AB50" s="179">
        <v>10</v>
      </c>
      <c r="AC50" s="179">
        <v>6</v>
      </c>
      <c r="AD50" s="179">
        <v>2</v>
      </c>
      <c r="AE50" s="179">
        <v>2</v>
      </c>
      <c r="AF50" s="179">
        <v>4</v>
      </c>
      <c r="AG50" s="179">
        <v>2</v>
      </c>
      <c r="AH50" s="179">
        <v>3</v>
      </c>
      <c r="AI50" s="179">
        <v>3</v>
      </c>
      <c r="AJ50" s="179">
        <v>1</v>
      </c>
      <c r="AK50" s="179">
        <v>0</v>
      </c>
      <c r="AL50" s="179">
        <v>1</v>
      </c>
      <c r="AM50" s="179">
        <v>0</v>
      </c>
      <c r="AN50" s="179">
        <v>0</v>
      </c>
      <c r="AO50" s="179">
        <v>1</v>
      </c>
      <c r="AP50" s="179">
        <v>0</v>
      </c>
      <c r="AQ50" s="179">
        <v>0</v>
      </c>
      <c r="AR50" s="179">
        <v>0</v>
      </c>
      <c r="AS50" s="179">
        <v>0</v>
      </c>
      <c r="AT50" s="179">
        <v>0</v>
      </c>
      <c r="AU50" s="179">
        <v>0</v>
      </c>
      <c r="AV50" s="179">
        <v>0</v>
      </c>
      <c r="AW50" s="179">
        <v>0</v>
      </c>
      <c r="AX50" s="179">
        <v>0</v>
      </c>
      <c r="AY50" s="179">
        <v>0</v>
      </c>
      <c r="AZ50" s="151">
        <v>28.409090909090907</v>
      </c>
      <c r="BA50" s="123">
        <v>30.16127638249396</v>
      </c>
      <c r="BB50" s="123">
        <v>14.097623776309792</v>
      </c>
    </row>
    <row r="51" spans="2:54" ht="15" customHeight="1">
      <c r="B51" s="233" t="s">
        <v>33</v>
      </c>
      <c r="C51" s="234"/>
      <c r="D51" s="88">
        <v>25</v>
      </c>
      <c r="E51" s="92">
        <v>1</v>
      </c>
      <c r="F51" s="92">
        <v>3</v>
      </c>
      <c r="G51" s="92">
        <v>2</v>
      </c>
      <c r="H51" s="92">
        <v>2</v>
      </c>
      <c r="I51" s="92">
        <v>1</v>
      </c>
      <c r="J51" s="92">
        <v>2</v>
      </c>
      <c r="K51" s="92">
        <v>1</v>
      </c>
      <c r="L51" s="92">
        <v>3</v>
      </c>
      <c r="M51" s="92">
        <v>2</v>
      </c>
      <c r="N51" s="92">
        <v>2</v>
      </c>
      <c r="O51" s="92">
        <v>0</v>
      </c>
      <c r="P51" s="92">
        <v>1</v>
      </c>
      <c r="Q51" s="92">
        <v>1</v>
      </c>
      <c r="R51" s="92">
        <v>2</v>
      </c>
      <c r="S51" s="92">
        <v>1</v>
      </c>
      <c r="T51" s="92">
        <v>1</v>
      </c>
      <c r="U51" s="92">
        <v>0</v>
      </c>
      <c r="V51" s="92">
        <v>0</v>
      </c>
      <c r="W51" s="132">
        <v>0</v>
      </c>
      <c r="X51" s="132">
        <v>0</v>
      </c>
      <c r="Y51" s="132">
        <v>0</v>
      </c>
      <c r="Z51" s="179">
        <v>0</v>
      </c>
      <c r="AA51" s="179">
        <v>0</v>
      </c>
      <c r="AB51" s="179">
        <v>0</v>
      </c>
      <c r="AC51" s="179">
        <v>0</v>
      </c>
      <c r="AD51" s="179">
        <v>0</v>
      </c>
      <c r="AE51" s="179">
        <v>0</v>
      </c>
      <c r="AF51" s="179">
        <v>0</v>
      </c>
      <c r="AG51" s="179">
        <v>0</v>
      </c>
      <c r="AH51" s="179">
        <v>0</v>
      </c>
      <c r="AI51" s="179">
        <v>0</v>
      </c>
      <c r="AJ51" s="179">
        <v>0</v>
      </c>
      <c r="AK51" s="179">
        <v>0</v>
      </c>
      <c r="AL51" s="179">
        <v>0</v>
      </c>
      <c r="AM51" s="179">
        <v>0</v>
      </c>
      <c r="AN51" s="179">
        <v>0</v>
      </c>
      <c r="AO51" s="179">
        <v>0</v>
      </c>
      <c r="AP51" s="179">
        <v>0</v>
      </c>
      <c r="AQ51" s="179">
        <v>0</v>
      </c>
      <c r="AR51" s="179">
        <v>0</v>
      </c>
      <c r="AS51" s="179">
        <v>0</v>
      </c>
      <c r="AT51" s="179">
        <v>0</v>
      </c>
      <c r="AU51" s="179">
        <v>0</v>
      </c>
      <c r="AV51" s="179">
        <v>0</v>
      </c>
      <c r="AW51" s="179">
        <v>0</v>
      </c>
      <c r="AX51" s="179">
        <v>0</v>
      </c>
      <c r="AY51" s="179">
        <v>0</v>
      </c>
      <c r="AZ51" s="151">
        <v>22.06603465184701</v>
      </c>
      <c r="BA51" s="123">
        <v>21.255387852917256</v>
      </c>
      <c r="BB51" s="123">
        <v>9.263718403467827</v>
      </c>
    </row>
    <row r="52" spans="2:54" ht="15" customHeight="1">
      <c r="B52" s="233" t="s">
        <v>34</v>
      </c>
      <c r="C52" s="234"/>
      <c r="D52" s="88">
        <v>7</v>
      </c>
      <c r="E52" s="92">
        <v>0</v>
      </c>
      <c r="F52" s="92">
        <v>1</v>
      </c>
      <c r="G52" s="92">
        <v>0</v>
      </c>
      <c r="H52" s="92">
        <v>1</v>
      </c>
      <c r="I52" s="92">
        <v>1</v>
      </c>
      <c r="J52" s="92">
        <v>0</v>
      </c>
      <c r="K52" s="92">
        <v>0</v>
      </c>
      <c r="L52" s="92">
        <v>1</v>
      </c>
      <c r="M52" s="92">
        <v>0</v>
      </c>
      <c r="N52" s="92">
        <v>0</v>
      </c>
      <c r="O52" s="92">
        <v>1</v>
      </c>
      <c r="P52" s="92">
        <v>1</v>
      </c>
      <c r="Q52" s="92">
        <v>0</v>
      </c>
      <c r="R52" s="92">
        <v>0</v>
      </c>
      <c r="S52" s="92">
        <v>1</v>
      </c>
      <c r="T52" s="92">
        <v>0</v>
      </c>
      <c r="U52" s="92">
        <v>0</v>
      </c>
      <c r="V52" s="92">
        <v>0</v>
      </c>
      <c r="W52" s="132">
        <v>0</v>
      </c>
      <c r="X52" s="132">
        <v>0</v>
      </c>
      <c r="Y52" s="132">
        <v>0</v>
      </c>
      <c r="Z52" s="179">
        <v>0</v>
      </c>
      <c r="AA52" s="179">
        <v>0</v>
      </c>
      <c r="AB52" s="179">
        <v>0</v>
      </c>
      <c r="AC52" s="179">
        <v>0</v>
      </c>
      <c r="AD52" s="179">
        <v>0</v>
      </c>
      <c r="AE52" s="179">
        <v>0</v>
      </c>
      <c r="AF52" s="179">
        <v>0</v>
      </c>
      <c r="AG52" s="179">
        <v>0</v>
      </c>
      <c r="AH52" s="179">
        <v>0</v>
      </c>
      <c r="AI52" s="179">
        <v>0</v>
      </c>
      <c r="AJ52" s="179">
        <v>0</v>
      </c>
      <c r="AK52" s="179">
        <v>0</v>
      </c>
      <c r="AL52" s="179">
        <v>0</v>
      </c>
      <c r="AM52" s="179">
        <v>0</v>
      </c>
      <c r="AN52" s="179">
        <v>0</v>
      </c>
      <c r="AO52" s="179">
        <v>0</v>
      </c>
      <c r="AP52" s="179">
        <v>0</v>
      </c>
      <c r="AQ52" s="179">
        <v>0</v>
      </c>
      <c r="AR52" s="179">
        <v>0</v>
      </c>
      <c r="AS52" s="179">
        <v>0</v>
      </c>
      <c r="AT52" s="179">
        <v>0</v>
      </c>
      <c r="AU52" s="179">
        <v>0</v>
      </c>
      <c r="AV52" s="179">
        <v>0</v>
      </c>
      <c r="AW52" s="179">
        <v>0</v>
      </c>
      <c r="AX52" s="179">
        <v>0</v>
      </c>
      <c r="AY52" s="179">
        <v>0</v>
      </c>
      <c r="AZ52" s="151">
        <v>21.583704303251046</v>
      </c>
      <c r="BA52" s="123">
        <v>21.992708543031483</v>
      </c>
      <c r="BB52" s="123">
        <v>9.114989854608126</v>
      </c>
    </row>
    <row r="53" spans="2:54" ht="15" customHeight="1">
      <c r="B53" s="233" t="s">
        <v>35</v>
      </c>
      <c r="C53" s="234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132">
        <v>0</v>
      </c>
      <c r="X53" s="132">
        <v>0</v>
      </c>
      <c r="Y53" s="132">
        <v>0</v>
      </c>
      <c r="Z53" s="179">
        <v>0</v>
      </c>
      <c r="AA53" s="179">
        <v>0</v>
      </c>
      <c r="AB53" s="179">
        <v>0</v>
      </c>
      <c r="AC53" s="179">
        <v>0</v>
      </c>
      <c r="AD53" s="179">
        <v>0</v>
      </c>
      <c r="AE53" s="179">
        <v>0</v>
      </c>
      <c r="AF53" s="179">
        <v>0</v>
      </c>
      <c r="AG53" s="179">
        <v>0</v>
      </c>
      <c r="AH53" s="179">
        <v>0</v>
      </c>
      <c r="AI53" s="179">
        <v>0</v>
      </c>
      <c r="AJ53" s="179">
        <v>0</v>
      </c>
      <c r="AK53" s="179">
        <v>0</v>
      </c>
      <c r="AL53" s="179">
        <v>0</v>
      </c>
      <c r="AM53" s="179">
        <v>0</v>
      </c>
      <c r="AN53" s="179">
        <v>0</v>
      </c>
      <c r="AO53" s="179">
        <v>0</v>
      </c>
      <c r="AP53" s="179">
        <v>0</v>
      </c>
      <c r="AQ53" s="179">
        <v>0</v>
      </c>
      <c r="AR53" s="179">
        <v>0</v>
      </c>
      <c r="AS53" s="179">
        <v>0</v>
      </c>
      <c r="AT53" s="179">
        <v>0</v>
      </c>
      <c r="AU53" s="179">
        <v>0</v>
      </c>
      <c r="AV53" s="179">
        <v>0</v>
      </c>
      <c r="AW53" s="179">
        <v>0</v>
      </c>
      <c r="AX53" s="179">
        <v>0</v>
      </c>
      <c r="AY53" s="179">
        <v>0</v>
      </c>
      <c r="AZ53" s="151" t="s">
        <v>382</v>
      </c>
      <c r="BA53" s="123" t="s">
        <v>382</v>
      </c>
      <c r="BB53" s="123" t="s">
        <v>382</v>
      </c>
    </row>
    <row r="54" spans="2:54" ht="15" customHeight="1">
      <c r="B54" s="233" t="s">
        <v>36</v>
      </c>
      <c r="C54" s="234"/>
      <c r="D54" s="88">
        <v>1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1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132">
        <v>0</v>
      </c>
      <c r="X54" s="132">
        <v>0</v>
      </c>
      <c r="Y54" s="132">
        <v>0</v>
      </c>
      <c r="Z54" s="179">
        <v>0</v>
      </c>
      <c r="AA54" s="179">
        <v>0</v>
      </c>
      <c r="AB54" s="179">
        <v>0</v>
      </c>
      <c r="AC54" s="179">
        <v>0</v>
      </c>
      <c r="AD54" s="179">
        <v>0</v>
      </c>
      <c r="AE54" s="179">
        <v>0</v>
      </c>
      <c r="AF54" s="179">
        <v>0</v>
      </c>
      <c r="AG54" s="179">
        <v>0</v>
      </c>
      <c r="AH54" s="179">
        <v>0</v>
      </c>
      <c r="AI54" s="179">
        <v>0</v>
      </c>
      <c r="AJ54" s="179">
        <v>0</v>
      </c>
      <c r="AK54" s="179">
        <v>0</v>
      </c>
      <c r="AL54" s="179">
        <v>0</v>
      </c>
      <c r="AM54" s="179">
        <v>0</v>
      </c>
      <c r="AN54" s="179">
        <v>0</v>
      </c>
      <c r="AO54" s="179">
        <v>0</v>
      </c>
      <c r="AP54" s="179">
        <v>0</v>
      </c>
      <c r="AQ54" s="179">
        <v>0</v>
      </c>
      <c r="AR54" s="179">
        <v>0</v>
      </c>
      <c r="AS54" s="179">
        <v>0</v>
      </c>
      <c r="AT54" s="179">
        <v>0</v>
      </c>
      <c r="AU54" s="179">
        <v>0</v>
      </c>
      <c r="AV54" s="179">
        <v>0</v>
      </c>
      <c r="AW54" s="179">
        <v>0</v>
      </c>
      <c r="AX54" s="179">
        <v>0</v>
      </c>
      <c r="AY54" s="179">
        <v>0</v>
      </c>
      <c r="AZ54" s="151">
        <v>25.094630590214496</v>
      </c>
      <c r="BA54" s="123">
        <v>25.094630590214496</v>
      </c>
      <c r="BB54" s="123" t="s">
        <v>382</v>
      </c>
    </row>
    <row r="55" spans="2:54" ht="15" customHeight="1">
      <c r="B55" s="233" t="s">
        <v>37</v>
      </c>
      <c r="C55" s="234"/>
      <c r="D55" s="88">
        <v>20</v>
      </c>
      <c r="E55" s="92">
        <v>1</v>
      </c>
      <c r="F55" s="92">
        <v>0</v>
      </c>
      <c r="G55" s="92">
        <v>0</v>
      </c>
      <c r="H55" s="92">
        <v>1</v>
      </c>
      <c r="I55" s="92">
        <v>3</v>
      </c>
      <c r="J55" s="92">
        <v>1</v>
      </c>
      <c r="K55" s="92">
        <v>1</v>
      </c>
      <c r="L55" s="92">
        <v>2</v>
      </c>
      <c r="M55" s="92">
        <v>2</v>
      </c>
      <c r="N55" s="92">
        <v>2</v>
      </c>
      <c r="O55" s="92">
        <v>3</v>
      </c>
      <c r="P55" s="92">
        <v>2</v>
      </c>
      <c r="Q55" s="92">
        <v>0</v>
      </c>
      <c r="R55" s="92">
        <v>1</v>
      </c>
      <c r="S55" s="92">
        <v>1</v>
      </c>
      <c r="T55" s="92">
        <v>0</v>
      </c>
      <c r="U55" s="92">
        <v>0</v>
      </c>
      <c r="V55" s="92">
        <v>0</v>
      </c>
      <c r="W55" s="132">
        <v>0</v>
      </c>
      <c r="X55" s="132">
        <v>0</v>
      </c>
      <c r="Y55" s="132">
        <v>0</v>
      </c>
      <c r="Z55" s="179">
        <v>0</v>
      </c>
      <c r="AA55" s="179">
        <v>0</v>
      </c>
      <c r="AB55" s="179">
        <v>0</v>
      </c>
      <c r="AC55" s="179">
        <v>0</v>
      </c>
      <c r="AD55" s="179">
        <v>0</v>
      </c>
      <c r="AE55" s="179">
        <v>0</v>
      </c>
      <c r="AF55" s="179">
        <v>0</v>
      </c>
      <c r="AG55" s="179">
        <v>0</v>
      </c>
      <c r="AH55" s="179">
        <v>0</v>
      </c>
      <c r="AI55" s="179">
        <v>0</v>
      </c>
      <c r="AJ55" s="179">
        <v>0</v>
      </c>
      <c r="AK55" s="179">
        <v>0</v>
      </c>
      <c r="AL55" s="179">
        <v>0</v>
      </c>
      <c r="AM55" s="179">
        <v>0</v>
      </c>
      <c r="AN55" s="179">
        <v>0</v>
      </c>
      <c r="AO55" s="179">
        <v>0</v>
      </c>
      <c r="AP55" s="179">
        <v>0</v>
      </c>
      <c r="AQ55" s="179">
        <v>0</v>
      </c>
      <c r="AR55" s="179">
        <v>0</v>
      </c>
      <c r="AS55" s="179">
        <v>0</v>
      </c>
      <c r="AT55" s="179">
        <v>0</v>
      </c>
      <c r="AU55" s="179">
        <v>0</v>
      </c>
      <c r="AV55" s="179">
        <v>0</v>
      </c>
      <c r="AW55" s="179">
        <v>0</v>
      </c>
      <c r="AX55" s="179">
        <v>0</v>
      </c>
      <c r="AY55" s="179">
        <v>0</v>
      </c>
      <c r="AZ55" s="151">
        <v>24.544952210427326</v>
      </c>
      <c r="BA55" s="123">
        <v>23.306670676093006</v>
      </c>
      <c r="BB55" s="123">
        <v>7.14090500969865</v>
      </c>
    </row>
    <row r="56" spans="2:54" ht="15" customHeight="1">
      <c r="B56" s="233" t="s">
        <v>38</v>
      </c>
      <c r="C56" s="234"/>
      <c r="D56" s="88">
        <v>49</v>
      </c>
      <c r="E56" s="92">
        <v>0</v>
      </c>
      <c r="F56" s="92">
        <v>2</v>
      </c>
      <c r="G56" s="92">
        <v>2</v>
      </c>
      <c r="H56" s="92">
        <v>1</v>
      </c>
      <c r="I56" s="92">
        <v>3</v>
      </c>
      <c r="J56" s="92">
        <v>1</v>
      </c>
      <c r="K56" s="92">
        <v>0</v>
      </c>
      <c r="L56" s="92">
        <v>3</v>
      </c>
      <c r="M56" s="92">
        <v>4</v>
      </c>
      <c r="N56" s="92">
        <v>1</v>
      </c>
      <c r="O56" s="92">
        <v>7</v>
      </c>
      <c r="P56" s="92">
        <v>3</v>
      </c>
      <c r="Q56" s="92">
        <v>6</v>
      </c>
      <c r="R56" s="92">
        <v>2</v>
      </c>
      <c r="S56" s="92">
        <v>5</v>
      </c>
      <c r="T56" s="92">
        <v>1</v>
      </c>
      <c r="U56" s="92">
        <v>2</v>
      </c>
      <c r="V56" s="92">
        <v>2</v>
      </c>
      <c r="W56" s="132">
        <v>2</v>
      </c>
      <c r="X56" s="132">
        <v>1</v>
      </c>
      <c r="Y56" s="132">
        <v>0</v>
      </c>
      <c r="Z56" s="179">
        <v>1</v>
      </c>
      <c r="AA56" s="179">
        <v>0</v>
      </c>
      <c r="AB56" s="179">
        <v>0</v>
      </c>
      <c r="AC56" s="179">
        <v>0</v>
      </c>
      <c r="AD56" s="179">
        <v>0</v>
      </c>
      <c r="AE56" s="179">
        <v>0</v>
      </c>
      <c r="AF56" s="179">
        <v>0</v>
      </c>
      <c r="AG56" s="179">
        <v>0</v>
      </c>
      <c r="AH56" s="179">
        <v>0</v>
      </c>
      <c r="AI56" s="179">
        <v>0</v>
      </c>
      <c r="AJ56" s="179">
        <v>0</v>
      </c>
      <c r="AK56" s="179">
        <v>0</v>
      </c>
      <c r="AL56" s="179">
        <v>0</v>
      </c>
      <c r="AM56" s="179">
        <v>0</v>
      </c>
      <c r="AN56" s="179">
        <v>0</v>
      </c>
      <c r="AO56" s="179">
        <v>0</v>
      </c>
      <c r="AP56" s="179">
        <v>0</v>
      </c>
      <c r="AQ56" s="179">
        <v>0</v>
      </c>
      <c r="AR56" s="179">
        <v>0</v>
      </c>
      <c r="AS56" s="179">
        <v>0</v>
      </c>
      <c r="AT56" s="179">
        <v>0</v>
      </c>
      <c r="AU56" s="179">
        <v>0</v>
      </c>
      <c r="AV56" s="179">
        <v>0</v>
      </c>
      <c r="AW56" s="179">
        <v>0</v>
      </c>
      <c r="AX56" s="179">
        <v>0</v>
      </c>
      <c r="AY56" s="179">
        <v>0</v>
      </c>
      <c r="AZ56" s="151">
        <v>30.316280425593938</v>
      </c>
      <c r="BA56" s="123">
        <v>29.102922391111857</v>
      </c>
      <c r="BB56" s="123">
        <v>9.833844567452157</v>
      </c>
    </row>
    <row r="57" spans="2:54" ht="15" customHeight="1">
      <c r="B57" s="233" t="s">
        <v>39</v>
      </c>
      <c r="C57" s="234"/>
      <c r="D57" s="88">
        <v>1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1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132">
        <v>0</v>
      </c>
      <c r="X57" s="132">
        <v>0</v>
      </c>
      <c r="Y57" s="132">
        <v>0</v>
      </c>
      <c r="Z57" s="179">
        <v>0</v>
      </c>
      <c r="AA57" s="179">
        <v>0</v>
      </c>
      <c r="AB57" s="179">
        <v>0</v>
      </c>
      <c r="AC57" s="179">
        <v>0</v>
      </c>
      <c r="AD57" s="179">
        <v>0</v>
      </c>
      <c r="AE57" s="179">
        <v>0</v>
      </c>
      <c r="AF57" s="179">
        <v>0</v>
      </c>
      <c r="AG57" s="179">
        <v>0</v>
      </c>
      <c r="AH57" s="179">
        <v>0</v>
      </c>
      <c r="AI57" s="179">
        <v>0</v>
      </c>
      <c r="AJ57" s="179">
        <v>0</v>
      </c>
      <c r="AK57" s="179">
        <v>0</v>
      </c>
      <c r="AL57" s="179">
        <v>0</v>
      </c>
      <c r="AM57" s="179">
        <v>0</v>
      </c>
      <c r="AN57" s="179">
        <v>0</v>
      </c>
      <c r="AO57" s="179">
        <v>0</v>
      </c>
      <c r="AP57" s="179">
        <v>0</v>
      </c>
      <c r="AQ57" s="179">
        <v>0</v>
      </c>
      <c r="AR57" s="179">
        <v>0</v>
      </c>
      <c r="AS57" s="179">
        <v>0</v>
      </c>
      <c r="AT57" s="179">
        <v>0</v>
      </c>
      <c r="AU57" s="179">
        <v>0</v>
      </c>
      <c r="AV57" s="179">
        <v>0</v>
      </c>
      <c r="AW57" s="179">
        <v>0</v>
      </c>
      <c r="AX57" s="179">
        <v>0</v>
      </c>
      <c r="AY57" s="179">
        <v>0</v>
      </c>
      <c r="AZ57" s="151">
        <v>18.93576222435283</v>
      </c>
      <c r="BA57" s="123">
        <v>18.93576222435283</v>
      </c>
      <c r="BB57" s="123" t="s">
        <v>382</v>
      </c>
    </row>
    <row r="58" spans="2:54" ht="15" customHeight="1">
      <c r="B58" s="233" t="s">
        <v>40</v>
      </c>
      <c r="C58" s="234"/>
      <c r="D58" s="88">
        <v>1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1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132">
        <v>0</v>
      </c>
      <c r="X58" s="132">
        <v>0</v>
      </c>
      <c r="Y58" s="132">
        <v>0</v>
      </c>
      <c r="Z58" s="179">
        <v>0</v>
      </c>
      <c r="AA58" s="179">
        <v>0</v>
      </c>
      <c r="AB58" s="179">
        <v>0</v>
      </c>
      <c r="AC58" s="179">
        <v>0</v>
      </c>
      <c r="AD58" s="179">
        <v>0</v>
      </c>
      <c r="AE58" s="179">
        <v>0</v>
      </c>
      <c r="AF58" s="179">
        <v>0</v>
      </c>
      <c r="AG58" s="179">
        <v>0</v>
      </c>
      <c r="AH58" s="179">
        <v>0</v>
      </c>
      <c r="AI58" s="179">
        <v>0</v>
      </c>
      <c r="AJ58" s="179">
        <v>0</v>
      </c>
      <c r="AK58" s="179">
        <v>0</v>
      </c>
      <c r="AL58" s="179">
        <v>0</v>
      </c>
      <c r="AM58" s="179">
        <v>0</v>
      </c>
      <c r="AN58" s="179">
        <v>0</v>
      </c>
      <c r="AO58" s="179">
        <v>0</v>
      </c>
      <c r="AP58" s="179">
        <v>0</v>
      </c>
      <c r="AQ58" s="179">
        <v>0</v>
      </c>
      <c r="AR58" s="179">
        <v>0</v>
      </c>
      <c r="AS58" s="179">
        <v>0</v>
      </c>
      <c r="AT58" s="179">
        <v>0</v>
      </c>
      <c r="AU58" s="179">
        <v>0</v>
      </c>
      <c r="AV58" s="179">
        <v>0</v>
      </c>
      <c r="AW58" s="179">
        <v>0</v>
      </c>
      <c r="AX58" s="179">
        <v>0</v>
      </c>
      <c r="AY58" s="179">
        <v>0</v>
      </c>
      <c r="AZ58" s="151">
        <v>19.78609625668449</v>
      </c>
      <c r="BA58" s="123">
        <v>19.78609625668449</v>
      </c>
      <c r="BB58" s="123" t="s">
        <v>382</v>
      </c>
    </row>
    <row r="59" spans="2:54" ht="15" customHeight="1">
      <c r="B59" s="233" t="s">
        <v>41</v>
      </c>
      <c r="C59" s="234"/>
      <c r="D59" s="88">
        <v>19</v>
      </c>
      <c r="E59" s="92">
        <v>0</v>
      </c>
      <c r="F59" s="92">
        <v>1</v>
      </c>
      <c r="G59" s="92">
        <v>1</v>
      </c>
      <c r="H59" s="92">
        <v>1</v>
      </c>
      <c r="I59" s="92">
        <v>1</v>
      </c>
      <c r="J59" s="92">
        <v>2</v>
      </c>
      <c r="K59" s="92">
        <v>2</v>
      </c>
      <c r="L59" s="92">
        <v>5</v>
      </c>
      <c r="M59" s="92">
        <v>1</v>
      </c>
      <c r="N59" s="92">
        <v>2</v>
      </c>
      <c r="O59" s="92">
        <v>0</v>
      </c>
      <c r="P59" s="92">
        <v>0</v>
      </c>
      <c r="Q59" s="92">
        <v>0</v>
      </c>
      <c r="R59" s="92">
        <v>2</v>
      </c>
      <c r="S59" s="92">
        <v>0</v>
      </c>
      <c r="T59" s="92">
        <v>1</v>
      </c>
      <c r="U59" s="92">
        <v>0</v>
      </c>
      <c r="V59" s="92">
        <v>0</v>
      </c>
      <c r="W59" s="132">
        <v>0</v>
      </c>
      <c r="X59" s="132">
        <v>0</v>
      </c>
      <c r="Y59" s="132">
        <v>0</v>
      </c>
      <c r="Z59" s="179">
        <v>0</v>
      </c>
      <c r="AA59" s="179">
        <v>0</v>
      </c>
      <c r="AB59" s="179">
        <v>0</v>
      </c>
      <c r="AC59" s="179">
        <v>0</v>
      </c>
      <c r="AD59" s="179">
        <v>0</v>
      </c>
      <c r="AE59" s="179">
        <v>0</v>
      </c>
      <c r="AF59" s="179">
        <v>0</v>
      </c>
      <c r="AG59" s="179">
        <v>0</v>
      </c>
      <c r="AH59" s="179">
        <v>0</v>
      </c>
      <c r="AI59" s="179">
        <v>0</v>
      </c>
      <c r="AJ59" s="179">
        <v>0</v>
      </c>
      <c r="AK59" s="179">
        <v>0</v>
      </c>
      <c r="AL59" s="179">
        <v>0</v>
      </c>
      <c r="AM59" s="179">
        <v>0</v>
      </c>
      <c r="AN59" s="179">
        <v>0</v>
      </c>
      <c r="AO59" s="179">
        <v>0</v>
      </c>
      <c r="AP59" s="179">
        <v>0</v>
      </c>
      <c r="AQ59" s="179">
        <v>0</v>
      </c>
      <c r="AR59" s="179">
        <v>0</v>
      </c>
      <c r="AS59" s="179">
        <v>0</v>
      </c>
      <c r="AT59" s="179">
        <v>0</v>
      </c>
      <c r="AU59" s="179">
        <v>0</v>
      </c>
      <c r="AV59" s="179">
        <v>0</v>
      </c>
      <c r="AW59" s="179">
        <v>0</v>
      </c>
      <c r="AX59" s="179">
        <v>0</v>
      </c>
      <c r="AY59" s="179">
        <v>0</v>
      </c>
      <c r="AZ59" s="151">
        <v>22.00719301250214</v>
      </c>
      <c r="BA59" s="123">
        <v>22.21367232820312</v>
      </c>
      <c r="BB59" s="123">
        <v>7.363778613807845</v>
      </c>
    </row>
    <row r="60" spans="2:54" ht="15" customHeight="1">
      <c r="B60" s="233" t="s">
        <v>42</v>
      </c>
      <c r="C60" s="234"/>
      <c r="D60" s="88">
        <v>10</v>
      </c>
      <c r="E60" s="92">
        <v>0</v>
      </c>
      <c r="F60" s="92">
        <v>0</v>
      </c>
      <c r="G60" s="92">
        <v>0</v>
      </c>
      <c r="H60" s="92">
        <v>1</v>
      </c>
      <c r="I60" s="92">
        <v>0</v>
      </c>
      <c r="J60" s="92">
        <v>1</v>
      </c>
      <c r="K60" s="92">
        <v>2</v>
      </c>
      <c r="L60" s="92">
        <v>0</v>
      </c>
      <c r="M60" s="92">
        <v>0</v>
      </c>
      <c r="N60" s="92">
        <v>2</v>
      </c>
      <c r="O60" s="92">
        <v>0</v>
      </c>
      <c r="P60" s="92">
        <v>1</v>
      </c>
      <c r="Q60" s="92">
        <v>1</v>
      </c>
      <c r="R60" s="92">
        <v>1</v>
      </c>
      <c r="S60" s="92">
        <v>1</v>
      </c>
      <c r="T60" s="92">
        <v>0</v>
      </c>
      <c r="U60" s="92">
        <v>0</v>
      </c>
      <c r="V60" s="92">
        <v>0</v>
      </c>
      <c r="W60" s="132">
        <v>0</v>
      </c>
      <c r="X60" s="132">
        <v>0</v>
      </c>
      <c r="Y60" s="132">
        <v>0</v>
      </c>
      <c r="Z60" s="179">
        <v>0</v>
      </c>
      <c r="AA60" s="179">
        <v>0</v>
      </c>
      <c r="AB60" s="179">
        <v>0</v>
      </c>
      <c r="AC60" s="179">
        <v>0</v>
      </c>
      <c r="AD60" s="179">
        <v>0</v>
      </c>
      <c r="AE60" s="179">
        <v>0</v>
      </c>
      <c r="AF60" s="179">
        <v>0</v>
      </c>
      <c r="AG60" s="179">
        <v>0</v>
      </c>
      <c r="AH60" s="179">
        <v>0</v>
      </c>
      <c r="AI60" s="179">
        <v>0</v>
      </c>
      <c r="AJ60" s="179">
        <v>0</v>
      </c>
      <c r="AK60" s="179">
        <v>0</v>
      </c>
      <c r="AL60" s="179">
        <v>0</v>
      </c>
      <c r="AM60" s="179">
        <v>0</v>
      </c>
      <c r="AN60" s="179">
        <v>0</v>
      </c>
      <c r="AO60" s="179">
        <v>0</v>
      </c>
      <c r="AP60" s="179">
        <v>0</v>
      </c>
      <c r="AQ60" s="179">
        <v>0</v>
      </c>
      <c r="AR60" s="179">
        <v>0</v>
      </c>
      <c r="AS60" s="179">
        <v>0</v>
      </c>
      <c r="AT60" s="179">
        <v>0</v>
      </c>
      <c r="AU60" s="179">
        <v>0</v>
      </c>
      <c r="AV60" s="179">
        <v>0</v>
      </c>
      <c r="AW60" s="179">
        <v>0</v>
      </c>
      <c r="AX60" s="179">
        <v>0</v>
      </c>
      <c r="AY60" s="179">
        <v>0</v>
      </c>
      <c r="AZ60" s="151">
        <v>26.159464597055404</v>
      </c>
      <c r="BA60" s="123">
        <v>25.47999154895286</v>
      </c>
      <c r="BB60" s="123">
        <v>7.5068584977217085</v>
      </c>
    </row>
    <row r="61" spans="2:54" ht="15" customHeight="1">
      <c r="B61" s="233" t="s">
        <v>43</v>
      </c>
      <c r="C61" s="234"/>
      <c r="D61" s="88">
        <v>5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2</v>
      </c>
      <c r="K61" s="92">
        <v>0</v>
      </c>
      <c r="L61" s="92">
        <v>2</v>
      </c>
      <c r="M61" s="92">
        <v>1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132">
        <v>0</v>
      </c>
      <c r="X61" s="132">
        <v>0</v>
      </c>
      <c r="Y61" s="132">
        <v>0</v>
      </c>
      <c r="Z61" s="179">
        <v>0</v>
      </c>
      <c r="AA61" s="179">
        <v>0</v>
      </c>
      <c r="AB61" s="179">
        <v>0</v>
      </c>
      <c r="AC61" s="179">
        <v>0</v>
      </c>
      <c r="AD61" s="179">
        <v>0</v>
      </c>
      <c r="AE61" s="179">
        <v>0</v>
      </c>
      <c r="AF61" s="179">
        <v>0</v>
      </c>
      <c r="AG61" s="179">
        <v>0</v>
      </c>
      <c r="AH61" s="179">
        <v>0</v>
      </c>
      <c r="AI61" s="179">
        <v>0</v>
      </c>
      <c r="AJ61" s="179">
        <v>0</v>
      </c>
      <c r="AK61" s="179">
        <v>0</v>
      </c>
      <c r="AL61" s="179">
        <v>0</v>
      </c>
      <c r="AM61" s="179">
        <v>0</v>
      </c>
      <c r="AN61" s="179">
        <v>0</v>
      </c>
      <c r="AO61" s="179">
        <v>0</v>
      </c>
      <c r="AP61" s="179">
        <v>0</v>
      </c>
      <c r="AQ61" s="179">
        <v>0</v>
      </c>
      <c r="AR61" s="179">
        <v>0</v>
      </c>
      <c r="AS61" s="179">
        <v>0</v>
      </c>
      <c r="AT61" s="179">
        <v>0</v>
      </c>
      <c r="AU61" s="179">
        <v>0</v>
      </c>
      <c r="AV61" s="179">
        <v>0</v>
      </c>
      <c r="AW61" s="179">
        <v>0</v>
      </c>
      <c r="AX61" s="179">
        <v>0</v>
      </c>
      <c r="AY61" s="179">
        <v>0</v>
      </c>
      <c r="AZ61" s="151">
        <v>21.26783754116356</v>
      </c>
      <c r="BA61" s="123">
        <v>20.39024006982482</v>
      </c>
      <c r="BB61" s="123">
        <v>2.7024154103274194</v>
      </c>
    </row>
    <row r="62" spans="2:54" ht="15" customHeight="1">
      <c r="B62" s="233" t="s">
        <v>44</v>
      </c>
      <c r="C62" s="234"/>
      <c r="D62" s="88">
        <v>201</v>
      </c>
      <c r="E62" s="92">
        <v>5</v>
      </c>
      <c r="F62" s="92">
        <v>0</v>
      </c>
      <c r="G62" s="92">
        <v>7</v>
      </c>
      <c r="H62" s="92">
        <v>15</v>
      </c>
      <c r="I62" s="92">
        <v>13</v>
      </c>
      <c r="J62" s="92">
        <v>14</v>
      </c>
      <c r="K62" s="92">
        <v>16</v>
      </c>
      <c r="L62" s="92">
        <v>21</v>
      </c>
      <c r="M62" s="92">
        <v>11</v>
      </c>
      <c r="N62" s="92">
        <v>18</v>
      </c>
      <c r="O62" s="92">
        <v>10</v>
      </c>
      <c r="P62" s="92">
        <v>11</v>
      </c>
      <c r="Q62" s="92">
        <v>10</v>
      </c>
      <c r="R62" s="92">
        <v>8</v>
      </c>
      <c r="S62" s="92">
        <v>11</v>
      </c>
      <c r="T62" s="92">
        <v>1</v>
      </c>
      <c r="U62" s="92">
        <v>5</v>
      </c>
      <c r="V62" s="92">
        <v>6</v>
      </c>
      <c r="W62" s="132">
        <v>1</v>
      </c>
      <c r="X62" s="132">
        <v>2</v>
      </c>
      <c r="Y62" s="132">
        <v>3</v>
      </c>
      <c r="Z62" s="179">
        <v>3</v>
      </c>
      <c r="AA62" s="179">
        <v>5</v>
      </c>
      <c r="AB62" s="179">
        <v>0</v>
      </c>
      <c r="AC62" s="179">
        <v>0</v>
      </c>
      <c r="AD62" s="179">
        <v>0</v>
      </c>
      <c r="AE62" s="179">
        <v>2</v>
      </c>
      <c r="AF62" s="179">
        <v>1</v>
      </c>
      <c r="AG62" s="179">
        <v>0</v>
      </c>
      <c r="AH62" s="179">
        <v>0</v>
      </c>
      <c r="AI62" s="179">
        <v>0</v>
      </c>
      <c r="AJ62" s="179">
        <v>0</v>
      </c>
      <c r="AK62" s="179">
        <v>0</v>
      </c>
      <c r="AL62" s="179">
        <v>0</v>
      </c>
      <c r="AM62" s="179">
        <v>0</v>
      </c>
      <c r="AN62" s="179">
        <v>0</v>
      </c>
      <c r="AO62" s="179">
        <v>0</v>
      </c>
      <c r="AP62" s="179">
        <v>0</v>
      </c>
      <c r="AQ62" s="179">
        <v>1</v>
      </c>
      <c r="AR62" s="179">
        <v>0</v>
      </c>
      <c r="AS62" s="179">
        <v>0</v>
      </c>
      <c r="AT62" s="179">
        <v>0</v>
      </c>
      <c r="AU62" s="179">
        <v>1</v>
      </c>
      <c r="AV62" s="179">
        <v>0</v>
      </c>
      <c r="AW62" s="179">
        <v>0</v>
      </c>
      <c r="AX62" s="179">
        <v>0</v>
      </c>
      <c r="AY62" s="179">
        <v>0</v>
      </c>
      <c r="AZ62" s="151">
        <v>24.8203788373612</v>
      </c>
      <c r="BA62" s="123">
        <v>27.135401017849617</v>
      </c>
      <c r="BB62" s="123">
        <v>12.667894100098193</v>
      </c>
    </row>
    <row r="63" spans="2:54" ht="15" customHeight="1">
      <c r="B63" s="233" t="s">
        <v>45</v>
      </c>
      <c r="C63" s="234"/>
      <c r="D63" s="88">
        <v>9</v>
      </c>
      <c r="E63" s="92">
        <v>0</v>
      </c>
      <c r="F63" s="92">
        <v>2</v>
      </c>
      <c r="G63" s="92">
        <v>0</v>
      </c>
      <c r="H63" s="92">
        <v>1</v>
      </c>
      <c r="I63" s="92">
        <v>0</v>
      </c>
      <c r="J63" s="92">
        <v>0</v>
      </c>
      <c r="K63" s="92">
        <v>2</v>
      </c>
      <c r="L63" s="92">
        <v>1</v>
      </c>
      <c r="M63" s="92">
        <v>0</v>
      </c>
      <c r="N63" s="92">
        <v>2</v>
      </c>
      <c r="O63" s="92">
        <v>1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132">
        <v>0</v>
      </c>
      <c r="X63" s="132">
        <v>0</v>
      </c>
      <c r="Y63" s="132">
        <v>0</v>
      </c>
      <c r="Z63" s="179">
        <v>0</v>
      </c>
      <c r="AA63" s="179">
        <v>0</v>
      </c>
      <c r="AB63" s="179">
        <v>0</v>
      </c>
      <c r="AC63" s="179">
        <v>0</v>
      </c>
      <c r="AD63" s="179">
        <v>0</v>
      </c>
      <c r="AE63" s="179">
        <v>0</v>
      </c>
      <c r="AF63" s="179">
        <v>0</v>
      </c>
      <c r="AG63" s="179">
        <v>0</v>
      </c>
      <c r="AH63" s="179">
        <v>0</v>
      </c>
      <c r="AI63" s="179">
        <v>0</v>
      </c>
      <c r="AJ63" s="179">
        <v>0</v>
      </c>
      <c r="AK63" s="179">
        <v>0</v>
      </c>
      <c r="AL63" s="179">
        <v>0</v>
      </c>
      <c r="AM63" s="179">
        <v>0</v>
      </c>
      <c r="AN63" s="179">
        <v>0</v>
      </c>
      <c r="AO63" s="179">
        <v>0</v>
      </c>
      <c r="AP63" s="179">
        <v>0</v>
      </c>
      <c r="AQ63" s="179">
        <v>0</v>
      </c>
      <c r="AR63" s="179">
        <v>0</v>
      </c>
      <c r="AS63" s="179">
        <v>0</v>
      </c>
      <c r="AT63" s="179">
        <v>0</v>
      </c>
      <c r="AU63" s="179">
        <v>0</v>
      </c>
      <c r="AV63" s="179">
        <v>0</v>
      </c>
      <c r="AW63" s="179">
        <v>0</v>
      </c>
      <c r="AX63" s="179">
        <v>0</v>
      </c>
      <c r="AY63" s="179">
        <v>0</v>
      </c>
      <c r="AZ63" s="151">
        <v>20.81218274111675</v>
      </c>
      <c r="BA63" s="123">
        <v>19.241184565990345</v>
      </c>
      <c r="BB63" s="123">
        <v>6.941901450528539</v>
      </c>
    </row>
    <row r="64" spans="2:54" ht="15" customHeight="1">
      <c r="B64" s="233" t="s">
        <v>46</v>
      </c>
      <c r="C64" s="234"/>
      <c r="D64" s="88">
        <v>10</v>
      </c>
      <c r="E64" s="92">
        <v>0</v>
      </c>
      <c r="F64" s="92">
        <v>0</v>
      </c>
      <c r="G64" s="92">
        <v>0</v>
      </c>
      <c r="H64" s="92">
        <v>0</v>
      </c>
      <c r="I64" s="92">
        <v>1</v>
      </c>
      <c r="J64" s="92">
        <v>0</v>
      </c>
      <c r="K64" s="92">
        <v>0</v>
      </c>
      <c r="L64" s="92">
        <v>2</v>
      </c>
      <c r="M64" s="92">
        <v>1</v>
      </c>
      <c r="N64" s="92">
        <v>1</v>
      </c>
      <c r="O64" s="92">
        <v>2</v>
      </c>
      <c r="P64" s="92">
        <v>0</v>
      </c>
      <c r="Q64" s="92">
        <v>1</v>
      </c>
      <c r="R64" s="92">
        <v>0</v>
      </c>
      <c r="S64" s="92">
        <v>1</v>
      </c>
      <c r="T64" s="92">
        <v>0</v>
      </c>
      <c r="U64" s="92">
        <v>0</v>
      </c>
      <c r="V64" s="92">
        <v>0</v>
      </c>
      <c r="W64" s="132">
        <v>1</v>
      </c>
      <c r="X64" s="132">
        <v>0</v>
      </c>
      <c r="Y64" s="132">
        <v>0</v>
      </c>
      <c r="Z64" s="179">
        <v>0</v>
      </c>
      <c r="AA64" s="179">
        <v>0</v>
      </c>
      <c r="AB64" s="179">
        <v>0</v>
      </c>
      <c r="AC64" s="179">
        <v>0</v>
      </c>
      <c r="AD64" s="179">
        <v>0</v>
      </c>
      <c r="AE64" s="179">
        <v>0</v>
      </c>
      <c r="AF64" s="179">
        <v>0</v>
      </c>
      <c r="AG64" s="179">
        <v>0</v>
      </c>
      <c r="AH64" s="179">
        <v>0</v>
      </c>
      <c r="AI64" s="179">
        <v>0</v>
      </c>
      <c r="AJ64" s="179">
        <v>0</v>
      </c>
      <c r="AK64" s="179">
        <v>0</v>
      </c>
      <c r="AL64" s="179">
        <v>0</v>
      </c>
      <c r="AM64" s="179">
        <v>0</v>
      </c>
      <c r="AN64" s="179">
        <v>0</v>
      </c>
      <c r="AO64" s="179">
        <v>0</v>
      </c>
      <c r="AP64" s="179">
        <v>0</v>
      </c>
      <c r="AQ64" s="179">
        <v>0</v>
      </c>
      <c r="AR64" s="179">
        <v>0</v>
      </c>
      <c r="AS64" s="179">
        <v>0</v>
      </c>
      <c r="AT64" s="179">
        <v>0</v>
      </c>
      <c r="AU64" s="179">
        <v>0</v>
      </c>
      <c r="AV64" s="179">
        <v>0</v>
      </c>
      <c r="AW64" s="179">
        <v>0</v>
      </c>
      <c r="AX64" s="179">
        <v>0</v>
      </c>
      <c r="AY64" s="179">
        <v>0</v>
      </c>
      <c r="AZ64" s="151">
        <v>27.53211255460558</v>
      </c>
      <c r="BA64" s="123">
        <v>28.03710124459247</v>
      </c>
      <c r="BB64" s="123">
        <v>7.714694710969784</v>
      </c>
    </row>
    <row r="65" spans="2:54" ht="15" customHeight="1">
      <c r="B65" s="233" t="s">
        <v>47</v>
      </c>
      <c r="C65" s="234"/>
      <c r="D65" s="88">
        <v>20</v>
      </c>
      <c r="E65" s="92">
        <v>0</v>
      </c>
      <c r="F65" s="92">
        <v>0</v>
      </c>
      <c r="G65" s="92">
        <v>0</v>
      </c>
      <c r="H65" s="92">
        <v>1</v>
      </c>
      <c r="I65" s="92">
        <v>2</v>
      </c>
      <c r="J65" s="92">
        <v>1</v>
      </c>
      <c r="K65" s="92">
        <v>4</v>
      </c>
      <c r="L65" s="92">
        <v>1</v>
      </c>
      <c r="M65" s="92">
        <v>3</v>
      </c>
      <c r="N65" s="92">
        <v>2</v>
      </c>
      <c r="O65" s="92">
        <v>3</v>
      </c>
      <c r="P65" s="92">
        <v>0</v>
      </c>
      <c r="Q65" s="92">
        <v>0</v>
      </c>
      <c r="R65" s="92">
        <v>0</v>
      </c>
      <c r="S65" s="92">
        <v>1</v>
      </c>
      <c r="T65" s="92">
        <v>1</v>
      </c>
      <c r="U65" s="92">
        <v>1</v>
      </c>
      <c r="V65" s="92">
        <v>0</v>
      </c>
      <c r="W65" s="132">
        <v>0</v>
      </c>
      <c r="X65" s="132">
        <v>0</v>
      </c>
      <c r="Y65" s="132">
        <v>0</v>
      </c>
      <c r="Z65" s="179">
        <v>0</v>
      </c>
      <c r="AA65" s="179">
        <v>0</v>
      </c>
      <c r="AB65" s="179">
        <v>0</v>
      </c>
      <c r="AC65" s="179">
        <v>0</v>
      </c>
      <c r="AD65" s="179">
        <v>0</v>
      </c>
      <c r="AE65" s="179">
        <v>0</v>
      </c>
      <c r="AF65" s="179">
        <v>0</v>
      </c>
      <c r="AG65" s="179">
        <v>0</v>
      </c>
      <c r="AH65" s="179">
        <v>0</v>
      </c>
      <c r="AI65" s="179">
        <v>0</v>
      </c>
      <c r="AJ65" s="179">
        <v>0</v>
      </c>
      <c r="AK65" s="179">
        <v>0</v>
      </c>
      <c r="AL65" s="179">
        <v>0</v>
      </c>
      <c r="AM65" s="179">
        <v>0</v>
      </c>
      <c r="AN65" s="179">
        <v>0</v>
      </c>
      <c r="AO65" s="179">
        <v>0</v>
      </c>
      <c r="AP65" s="179">
        <v>0</v>
      </c>
      <c r="AQ65" s="179">
        <v>0</v>
      </c>
      <c r="AR65" s="179">
        <v>0</v>
      </c>
      <c r="AS65" s="179">
        <v>0</v>
      </c>
      <c r="AT65" s="179">
        <v>0</v>
      </c>
      <c r="AU65" s="179">
        <v>0</v>
      </c>
      <c r="AV65" s="179">
        <v>0</v>
      </c>
      <c r="AW65" s="179">
        <v>0</v>
      </c>
      <c r="AX65" s="179">
        <v>0</v>
      </c>
      <c r="AY65" s="179">
        <v>0</v>
      </c>
      <c r="AZ65" s="151">
        <v>23.177577945502815</v>
      </c>
      <c r="BA65" s="123">
        <v>24.320074419835375</v>
      </c>
      <c r="BB65" s="123">
        <v>7.368682036734321</v>
      </c>
    </row>
    <row r="66" spans="2:54" ht="15" customHeight="1">
      <c r="B66" s="233" t="s">
        <v>48</v>
      </c>
      <c r="C66" s="234"/>
      <c r="D66" s="88">
        <v>27</v>
      </c>
      <c r="E66" s="92">
        <v>1</v>
      </c>
      <c r="F66" s="92">
        <v>2</v>
      </c>
      <c r="G66" s="92">
        <v>1</v>
      </c>
      <c r="H66" s="92">
        <v>3</v>
      </c>
      <c r="I66" s="92">
        <v>4</v>
      </c>
      <c r="J66" s="92">
        <v>3</v>
      </c>
      <c r="K66" s="92">
        <v>3</v>
      </c>
      <c r="L66" s="92">
        <v>4</v>
      </c>
      <c r="M66" s="92">
        <v>2</v>
      </c>
      <c r="N66" s="92">
        <v>0</v>
      </c>
      <c r="O66" s="92">
        <v>0</v>
      </c>
      <c r="P66" s="92">
        <v>1</v>
      </c>
      <c r="Q66" s="92">
        <v>1</v>
      </c>
      <c r="R66" s="92">
        <v>1</v>
      </c>
      <c r="S66" s="92">
        <v>1</v>
      </c>
      <c r="T66" s="92">
        <v>0</v>
      </c>
      <c r="U66" s="92">
        <v>0</v>
      </c>
      <c r="V66" s="92">
        <v>0</v>
      </c>
      <c r="W66" s="132">
        <v>0</v>
      </c>
      <c r="X66" s="132">
        <v>0</v>
      </c>
      <c r="Y66" s="132">
        <v>0</v>
      </c>
      <c r="Z66" s="179">
        <v>0</v>
      </c>
      <c r="AA66" s="179">
        <v>0</v>
      </c>
      <c r="AB66" s="179">
        <v>0</v>
      </c>
      <c r="AC66" s="179">
        <v>0</v>
      </c>
      <c r="AD66" s="179">
        <v>0</v>
      </c>
      <c r="AE66" s="179">
        <v>0</v>
      </c>
      <c r="AF66" s="179">
        <v>0</v>
      </c>
      <c r="AG66" s="179">
        <v>0</v>
      </c>
      <c r="AH66" s="179">
        <v>0</v>
      </c>
      <c r="AI66" s="179">
        <v>0</v>
      </c>
      <c r="AJ66" s="179">
        <v>0</v>
      </c>
      <c r="AK66" s="179">
        <v>0</v>
      </c>
      <c r="AL66" s="179">
        <v>0</v>
      </c>
      <c r="AM66" s="179">
        <v>0</v>
      </c>
      <c r="AN66" s="179">
        <v>0</v>
      </c>
      <c r="AO66" s="179">
        <v>0</v>
      </c>
      <c r="AP66" s="179">
        <v>0</v>
      </c>
      <c r="AQ66" s="179">
        <v>0</v>
      </c>
      <c r="AR66" s="179">
        <v>0</v>
      </c>
      <c r="AS66" s="179">
        <v>0</v>
      </c>
      <c r="AT66" s="179">
        <v>0</v>
      </c>
      <c r="AU66" s="179">
        <v>0</v>
      </c>
      <c r="AV66" s="179">
        <v>0</v>
      </c>
      <c r="AW66" s="179">
        <v>0</v>
      </c>
      <c r="AX66" s="179">
        <v>0</v>
      </c>
      <c r="AY66" s="179">
        <v>0</v>
      </c>
      <c r="AZ66" s="151">
        <v>18.216006581266893</v>
      </c>
      <c r="BA66" s="123">
        <v>19.58751114704755</v>
      </c>
      <c r="BB66" s="123">
        <v>7.273722030397781</v>
      </c>
    </row>
    <row r="67" spans="2:54" ht="15" customHeight="1">
      <c r="B67" s="233" t="s">
        <v>49</v>
      </c>
      <c r="C67" s="234"/>
      <c r="D67" s="88">
        <v>6</v>
      </c>
      <c r="E67" s="92">
        <v>0</v>
      </c>
      <c r="F67" s="92">
        <v>0</v>
      </c>
      <c r="G67" s="92">
        <v>0</v>
      </c>
      <c r="H67" s="92">
        <v>1</v>
      </c>
      <c r="I67" s="92">
        <v>0</v>
      </c>
      <c r="J67" s="92">
        <v>0</v>
      </c>
      <c r="K67" s="92">
        <v>1</v>
      </c>
      <c r="L67" s="92">
        <v>1</v>
      </c>
      <c r="M67" s="92">
        <v>0</v>
      </c>
      <c r="N67" s="92">
        <v>0</v>
      </c>
      <c r="O67" s="92">
        <v>0</v>
      </c>
      <c r="P67" s="92">
        <v>0</v>
      </c>
      <c r="Q67" s="92">
        <v>1</v>
      </c>
      <c r="R67" s="92">
        <v>0</v>
      </c>
      <c r="S67" s="92">
        <v>2</v>
      </c>
      <c r="T67" s="92">
        <v>0</v>
      </c>
      <c r="U67" s="92">
        <v>0</v>
      </c>
      <c r="V67" s="92">
        <v>0</v>
      </c>
      <c r="W67" s="132">
        <v>0</v>
      </c>
      <c r="X67" s="132">
        <v>0</v>
      </c>
      <c r="Y67" s="132">
        <v>0</v>
      </c>
      <c r="Z67" s="179">
        <v>0</v>
      </c>
      <c r="AA67" s="179">
        <v>0</v>
      </c>
      <c r="AB67" s="179">
        <v>0</v>
      </c>
      <c r="AC67" s="179">
        <v>0</v>
      </c>
      <c r="AD67" s="179">
        <v>0</v>
      </c>
      <c r="AE67" s="179">
        <v>0</v>
      </c>
      <c r="AF67" s="179">
        <v>0</v>
      </c>
      <c r="AG67" s="179">
        <v>0</v>
      </c>
      <c r="AH67" s="179">
        <v>0</v>
      </c>
      <c r="AI67" s="179">
        <v>0</v>
      </c>
      <c r="AJ67" s="179">
        <v>0</v>
      </c>
      <c r="AK67" s="179">
        <v>0</v>
      </c>
      <c r="AL67" s="179">
        <v>0</v>
      </c>
      <c r="AM67" s="179">
        <v>0</v>
      </c>
      <c r="AN67" s="179">
        <v>0</v>
      </c>
      <c r="AO67" s="179">
        <v>0</v>
      </c>
      <c r="AP67" s="179">
        <v>0</v>
      </c>
      <c r="AQ67" s="179">
        <v>0</v>
      </c>
      <c r="AR67" s="179">
        <v>0</v>
      </c>
      <c r="AS67" s="179">
        <v>0</v>
      </c>
      <c r="AT67" s="179">
        <v>0</v>
      </c>
      <c r="AU67" s="179">
        <v>0</v>
      </c>
      <c r="AV67" s="179">
        <v>0</v>
      </c>
      <c r="AW67" s="179">
        <v>0</v>
      </c>
      <c r="AX67" s="179">
        <v>0</v>
      </c>
      <c r="AY67" s="179">
        <v>0</v>
      </c>
      <c r="AZ67" s="151">
        <v>26.950316736570706</v>
      </c>
      <c r="BA67" s="123">
        <v>26.494175766862792</v>
      </c>
      <c r="BB67" s="123">
        <v>9.106391189289411</v>
      </c>
    </row>
    <row r="68" spans="2:54" ht="15" customHeight="1">
      <c r="B68" s="233" t="s">
        <v>50</v>
      </c>
      <c r="C68" s="234"/>
      <c r="D68" s="88">
        <v>4</v>
      </c>
      <c r="E68" s="92">
        <v>0</v>
      </c>
      <c r="F68" s="92">
        <v>0</v>
      </c>
      <c r="G68" s="92">
        <v>0</v>
      </c>
      <c r="H68" s="92">
        <v>0</v>
      </c>
      <c r="I68" s="92">
        <v>1</v>
      </c>
      <c r="J68" s="92">
        <v>0</v>
      </c>
      <c r="K68" s="92">
        <v>1</v>
      </c>
      <c r="L68" s="92">
        <v>0</v>
      </c>
      <c r="M68" s="92">
        <v>0</v>
      </c>
      <c r="N68" s="92">
        <v>0</v>
      </c>
      <c r="O68" s="92">
        <v>1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1</v>
      </c>
      <c r="V68" s="92">
        <v>0</v>
      </c>
      <c r="W68" s="132">
        <v>0</v>
      </c>
      <c r="X68" s="132">
        <v>0</v>
      </c>
      <c r="Y68" s="132">
        <v>0</v>
      </c>
      <c r="Z68" s="182">
        <v>0</v>
      </c>
      <c r="AA68" s="182">
        <v>0</v>
      </c>
      <c r="AB68" s="182">
        <v>0</v>
      </c>
      <c r="AC68" s="182">
        <v>0</v>
      </c>
      <c r="AD68" s="182">
        <v>0</v>
      </c>
      <c r="AE68" s="182">
        <v>0</v>
      </c>
      <c r="AF68" s="182">
        <v>0</v>
      </c>
      <c r="AG68" s="182">
        <v>0</v>
      </c>
      <c r="AH68" s="182">
        <v>0</v>
      </c>
      <c r="AI68" s="182">
        <v>0</v>
      </c>
      <c r="AJ68" s="182">
        <v>0</v>
      </c>
      <c r="AK68" s="182">
        <v>0</v>
      </c>
      <c r="AL68" s="182">
        <v>0</v>
      </c>
      <c r="AM68" s="182">
        <v>0</v>
      </c>
      <c r="AN68" s="182">
        <v>0</v>
      </c>
      <c r="AO68" s="182">
        <v>0</v>
      </c>
      <c r="AP68" s="182">
        <v>0</v>
      </c>
      <c r="AQ68" s="182">
        <v>0</v>
      </c>
      <c r="AR68" s="182">
        <v>0</v>
      </c>
      <c r="AS68" s="182">
        <v>0</v>
      </c>
      <c r="AT68" s="182">
        <v>0</v>
      </c>
      <c r="AU68" s="182">
        <v>0</v>
      </c>
      <c r="AV68" s="182">
        <v>0</v>
      </c>
      <c r="AW68" s="182">
        <v>0</v>
      </c>
      <c r="AX68" s="182">
        <v>0</v>
      </c>
      <c r="AY68" s="182">
        <v>0</v>
      </c>
      <c r="AZ68" s="151">
        <v>24.165384720442603</v>
      </c>
      <c r="BA68" s="143">
        <v>26.480184225469493</v>
      </c>
      <c r="BB68" s="143">
        <v>10.416052707539992</v>
      </c>
    </row>
    <row r="69" spans="2:54" s="58" customFormat="1" ht="15" customHeight="1">
      <c r="B69" s="235" t="s">
        <v>328</v>
      </c>
      <c r="C69" s="236"/>
      <c r="D69" s="89">
        <v>38</v>
      </c>
      <c r="E69" s="94">
        <v>0</v>
      </c>
      <c r="F69" s="94">
        <v>0</v>
      </c>
      <c r="G69" s="94">
        <v>0</v>
      </c>
      <c r="H69" s="94">
        <v>0</v>
      </c>
      <c r="I69" s="94">
        <v>2</v>
      </c>
      <c r="J69" s="94">
        <v>1</v>
      </c>
      <c r="K69" s="94">
        <v>0</v>
      </c>
      <c r="L69" s="94">
        <v>1</v>
      </c>
      <c r="M69" s="94">
        <v>3</v>
      </c>
      <c r="N69" s="94">
        <v>1</v>
      </c>
      <c r="O69" s="94">
        <v>2</v>
      </c>
      <c r="P69" s="94">
        <v>3</v>
      </c>
      <c r="Q69" s="94">
        <v>3</v>
      </c>
      <c r="R69" s="94">
        <v>1</v>
      </c>
      <c r="S69" s="94">
        <v>2</v>
      </c>
      <c r="T69" s="94">
        <v>2</v>
      </c>
      <c r="U69" s="94">
        <v>1</v>
      </c>
      <c r="V69" s="94">
        <v>2</v>
      </c>
      <c r="W69" s="133">
        <v>3</v>
      </c>
      <c r="X69" s="133">
        <v>1</v>
      </c>
      <c r="Y69" s="133">
        <v>3</v>
      </c>
      <c r="Z69" s="180">
        <v>1</v>
      </c>
      <c r="AA69" s="180">
        <v>3</v>
      </c>
      <c r="AB69" s="180">
        <v>1</v>
      </c>
      <c r="AC69" s="180">
        <v>0</v>
      </c>
      <c r="AD69" s="180">
        <v>0</v>
      </c>
      <c r="AE69" s="180">
        <v>0</v>
      </c>
      <c r="AF69" s="180">
        <v>1</v>
      </c>
      <c r="AG69" s="180">
        <v>0</v>
      </c>
      <c r="AH69" s="180">
        <v>0</v>
      </c>
      <c r="AI69" s="180">
        <v>0</v>
      </c>
      <c r="AJ69" s="180">
        <v>0</v>
      </c>
      <c r="AK69" s="180">
        <v>0</v>
      </c>
      <c r="AL69" s="180">
        <v>0</v>
      </c>
      <c r="AM69" s="180">
        <v>0</v>
      </c>
      <c r="AN69" s="180">
        <v>0</v>
      </c>
      <c r="AO69" s="180">
        <v>0</v>
      </c>
      <c r="AP69" s="180">
        <v>0</v>
      </c>
      <c r="AQ69" s="180">
        <v>0</v>
      </c>
      <c r="AR69" s="180">
        <v>0</v>
      </c>
      <c r="AS69" s="180">
        <v>0</v>
      </c>
      <c r="AT69" s="180">
        <v>0</v>
      </c>
      <c r="AU69" s="180">
        <v>0</v>
      </c>
      <c r="AV69" s="180">
        <v>0</v>
      </c>
      <c r="AW69" s="180">
        <v>0</v>
      </c>
      <c r="AX69" s="180">
        <v>0</v>
      </c>
      <c r="AY69" s="180">
        <v>1</v>
      </c>
      <c r="AZ69" s="181">
        <v>37.205238089414635</v>
      </c>
      <c r="BA69" s="124">
        <v>38.71204907706823</v>
      </c>
      <c r="BB69" s="124">
        <v>15.27718238513454</v>
      </c>
    </row>
    <row r="70" spans="52:54" ht="15" customHeight="1">
      <c r="AZ70" s="179"/>
      <c r="BA70" s="179"/>
      <c r="BB70" s="179"/>
    </row>
    <row r="71" spans="4:54" ht="15" customHeight="1">
      <c r="D71" s="203">
        <f>D6</f>
        <v>8161</v>
      </c>
      <c r="AZ71" s="179"/>
      <c r="BA71" s="179"/>
      <c r="BB71" s="179"/>
    </row>
    <row r="72" ht="15" customHeight="1">
      <c r="D72" s="203" t="str">
        <f>IF(D71=SUM(D8:D11,D12:D22,D23:D69)/3,"OK","NG")</f>
        <v>OK</v>
      </c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AZ3:AZ4"/>
    <mergeCell ref="BA3:BA4"/>
    <mergeCell ref="BB3:BB4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zoomScalePageLayoutView="0" workbookViewId="0" topLeftCell="A46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0" width="10.7109375" style="0" customWidth="1"/>
  </cols>
  <sheetData>
    <row r="1" spans="2:4" ht="17.25">
      <c r="B1" s="28" t="s">
        <v>172</v>
      </c>
      <c r="D1" s="28" t="s">
        <v>186</v>
      </c>
    </row>
    <row r="2" spans="3:10" ht="17.25">
      <c r="C2" s="4"/>
      <c r="I2" s="26"/>
      <c r="J2" s="26" t="s">
        <v>109</v>
      </c>
    </row>
    <row r="3" spans="2:12" s="27" customFormat="1" ht="31.5" customHeight="1">
      <c r="B3" s="263" t="s">
        <v>185</v>
      </c>
      <c r="C3" s="250"/>
      <c r="D3" s="254" t="s">
        <v>0</v>
      </c>
      <c r="E3" s="254" t="s">
        <v>61</v>
      </c>
      <c r="F3" s="254" t="s">
        <v>62</v>
      </c>
      <c r="G3" s="254" t="s">
        <v>63</v>
      </c>
      <c r="H3" s="254" t="s">
        <v>331</v>
      </c>
      <c r="I3" s="254" t="s">
        <v>64</v>
      </c>
      <c r="J3" s="254" t="s">
        <v>377</v>
      </c>
      <c r="K3" s="43"/>
      <c r="L3" s="43"/>
    </row>
    <row r="4" spans="2:10" ht="12" customHeight="1">
      <c r="B4" s="272" t="s">
        <v>345</v>
      </c>
      <c r="C4" s="273"/>
      <c r="D4" s="255"/>
      <c r="E4" s="255"/>
      <c r="F4" s="255"/>
      <c r="G4" s="255"/>
      <c r="H4" s="255"/>
      <c r="I4" s="255"/>
      <c r="J4" s="255"/>
    </row>
    <row r="5" spans="2:10" ht="12">
      <c r="B5" s="274"/>
      <c r="C5" s="265"/>
      <c r="D5" s="255"/>
      <c r="E5" s="255"/>
      <c r="F5" s="255"/>
      <c r="G5" s="255"/>
      <c r="H5" s="255"/>
      <c r="I5" s="255"/>
      <c r="J5" s="255"/>
    </row>
    <row r="6" spans="2:10" ht="15" customHeight="1">
      <c r="B6" s="245" t="s">
        <v>2</v>
      </c>
      <c r="C6" s="246"/>
      <c r="D6" s="10">
        <v>8161</v>
      </c>
      <c r="E6" s="10">
        <v>3783</v>
      </c>
      <c r="F6" s="10">
        <v>656</v>
      </c>
      <c r="G6" s="10">
        <v>0</v>
      </c>
      <c r="H6" s="10">
        <v>23</v>
      </c>
      <c r="I6" s="10">
        <v>3168</v>
      </c>
      <c r="J6" s="10">
        <v>531</v>
      </c>
    </row>
    <row r="7" spans="1:10" ht="15" customHeight="1">
      <c r="A7" s="27"/>
      <c r="B7" s="233" t="s">
        <v>3</v>
      </c>
      <c r="C7" s="234"/>
      <c r="D7" s="11">
        <v>7483</v>
      </c>
      <c r="E7" s="29">
        <v>3372</v>
      </c>
      <c r="F7" s="29">
        <v>639</v>
      </c>
      <c r="G7" s="29">
        <v>0</v>
      </c>
      <c r="H7" s="29">
        <v>22</v>
      </c>
      <c r="I7" s="29">
        <v>2992</v>
      </c>
      <c r="J7" s="29">
        <v>458</v>
      </c>
    </row>
    <row r="8" spans="2:10" ht="15" customHeight="1">
      <c r="B8" s="6"/>
      <c r="C8" s="7" t="s">
        <v>83</v>
      </c>
      <c r="D8" s="12">
        <v>5771</v>
      </c>
      <c r="E8" s="30">
        <v>2557</v>
      </c>
      <c r="F8" s="30">
        <v>566</v>
      </c>
      <c r="G8" s="30">
        <v>0</v>
      </c>
      <c r="H8" s="30">
        <v>19</v>
      </c>
      <c r="I8" s="30">
        <v>2336</v>
      </c>
      <c r="J8" s="30">
        <v>293</v>
      </c>
    </row>
    <row r="9" spans="2:10" ht="15" customHeight="1">
      <c r="B9" s="6"/>
      <c r="C9" s="7" t="s">
        <v>84</v>
      </c>
      <c r="D9" s="12">
        <v>1266</v>
      </c>
      <c r="E9" s="30">
        <v>596</v>
      </c>
      <c r="F9" s="30">
        <v>55</v>
      </c>
      <c r="G9" s="30">
        <v>0</v>
      </c>
      <c r="H9" s="30">
        <v>2</v>
      </c>
      <c r="I9" s="30">
        <v>525</v>
      </c>
      <c r="J9" s="30">
        <v>88</v>
      </c>
    </row>
    <row r="10" spans="2:10" ht="15" customHeight="1">
      <c r="B10" s="6"/>
      <c r="C10" s="7" t="s">
        <v>85</v>
      </c>
      <c r="D10" s="12">
        <v>446</v>
      </c>
      <c r="E10" s="30">
        <v>219</v>
      </c>
      <c r="F10" s="30">
        <v>18</v>
      </c>
      <c r="G10" s="30">
        <v>0</v>
      </c>
      <c r="H10" s="30">
        <v>1</v>
      </c>
      <c r="I10" s="30">
        <v>131</v>
      </c>
      <c r="J10" s="30">
        <v>77</v>
      </c>
    </row>
    <row r="11" spans="2:10" ht="15" customHeight="1">
      <c r="B11" s="235" t="s">
        <v>4</v>
      </c>
      <c r="C11" s="236"/>
      <c r="D11" s="13">
        <v>678</v>
      </c>
      <c r="E11" s="31">
        <v>411</v>
      </c>
      <c r="F11" s="31">
        <v>17</v>
      </c>
      <c r="G11" s="31">
        <v>0</v>
      </c>
      <c r="H11" s="31">
        <v>1</v>
      </c>
      <c r="I11" s="31">
        <v>176</v>
      </c>
      <c r="J11" s="31">
        <v>73</v>
      </c>
    </row>
    <row r="12" spans="2:10" ht="15" customHeight="1">
      <c r="B12" s="233" t="s">
        <v>333</v>
      </c>
      <c r="C12" s="234"/>
      <c r="D12" s="10">
        <v>85</v>
      </c>
      <c r="E12" s="10">
        <v>42</v>
      </c>
      <c r="F12" s="10">
        <v>3</v>
      </c>
      <c r="G12" s="10">
        <v>0</v>
      </c>
      <c r="H12" s="10">
        <v>0</v>
      </c>
      <c r="I12" s="10">
        <v>24</v>
      </c>
      <c r="J12" s="10">
        <v>16</v>
      </c>
    </row>
    <row r="13" spans="2:10" ht="15" customHeight="1">
      <c r="B13" s="233" t="s">
        <v>334</v>
      </c>
      <c r="C13" s="234"/>
      <c r="D13" s="10">
        <v>65</v>
      </c>
      <c r="E13" s="10">
        <v>47</v>
      </c>
      <c r="F13" s="10">
        <v>0</v>
      </c>
      <c r="G13" s="10">
        <v>0</v>
      </c>
      <c r="H13" s="10">
        <v>0</v>
      </c>
      <c r="I13" s="10">
        <v>16</v>
      </c>
      <c r="J13" s="10">
        <v>2</v>
      </c>
    </row>
    <row r="14" spans="2:10" ht="15" customHeight="1">
      <c r="B14" s="233" t="s">
        <v>335</v>
      </c>
      <c r="C14" s="234"/>
      <c r="D14" s="10">
        <v>49</v>
      </c>
      <c r="E14" s="10">
        <v>29</v>
      </c>
      <c r="F14" s="10">
        <v>1</v>
      </c>
      <c r="G14" s="10">
        <v>0</v>
      </c>
      <c r="H14" s="10">
        <v>0</v>
      </c>
      <c r="I14" s="10">
        <v>9</v>
      </c>
      <c r="J14" s="10">
        <v>10</v>
      </c>
    </row>
    <row r="15" spans="2:10" ht="15" customHeight="1">
      <c r="B15" s="233" t="s">
        <v>336</v>
      </c>
      <c r="C15" s="234"/>
      <c r="D15" s="10">
        <v>5861</v>
      </c>
      <c r="E15" s="10">
        <v>2610</v>
      </c>
      <c r="F15" s="10">
        <v>569</v>
      </c>
      <c r="G15" s="10">
        <v>0</v>
      </c>
      <c r="H15" s="10">
        <v>20</v>
      </c>
      <c r="I15" s="10">
        <v>2355</v>
      </c>
      <c r="J15" s="10">
        <v>307</v>
      </c>
    </row>
    <row r="16" spans="2:10" ht="15" customHeight="1">
      <c r="B16" s="233" t="s">
        <v>337</v>
      </c>
      <c r="C16" s="234"/>
      <c r="D16" s="10">
        <v>401</v>
      </c>
      <c r="E16" s="10">
        <v>193</v>
      </c>
      <c r="F16" s="10">
        <v>17</v>
      </c>
      <c r="G16" s="10">
        <v>0</v>
      </c>
      <c r="H16" s="10">
        <v>0</v>
      </c>
      <c r="I16" s="10">
        <v>120</v>
      </c>
      <c r="J16" s="10">
        <v>71</v>
      </c>
    </row>
    <row r="17" spans="2:10" ht="15" customHeight="1">
      <c r="B17" s="233" t="s">
        <v>338</v>
      </c>
      <c r="C17" s="234"/>
      <c r="D17" s="10">
        <v>13</v>
      </c>
      <c r="E17" s="10">
        <v>8</v>
      </c>
      <c r="F17" s="10">
        <v>0</v>
      </c>
      <c r="G17" s="10">
        <v>0</v>
      </c>
      <c r="H17" s="10">
        <v>0</v>
      </c>
      <c r="I17" s="10">
        <v>4</v>
      </c>
      <c r="J17" s="10">
        <v>1</v>
      </c>
    </row>
    <row r="18" spans="2:10" ht="15" customHeight="1">
      <c r="B18" s="233" t="s">
        <v>339</v>
      </c>
      <c r="C18" s="234"/>
      <c r="D18" s="10">
        <v>1266</v>
      </c>
      <c r="E18" s="10">
        <v>596</v>
      </c>
      <c r="F18" s="10">
        <v>55</v>
      </c>
      <c r="G18" s="10">
        <v>0</v>
      </c>
      <c r="H18" s="10">
        <v>2</v>
      </c>
      <c r="I18" s="10">
        <v>525</v>
      </c>
      <c r="J18" s="10">
        <v>88</v>
      </c>
    </row>
    <row r="19" spans="2:10" ht="15" customHeight="1">
      <c r="B19" s="233" t="s">
        <v>340</v>
      </c>
      <c r="C19" s="234"/>
      <c r="D19" s="10">
        <v>71</v>
      </c>
      <c r="E19" s="10">
        <v>49</v>
      </c>
      <c r="F19" s="10">
        <v>1</v>
      </c>
      <c r="G19" s="10">
        <v>0</v>
      </c>
      <c r="H19" s="10">
        <v>0</v>
      </c>
      <c r="I19" s="10">
        <v>12</v>
      </c>
      <c r="J19" s="10">
        <v>9</v>
      </c>
    </row>
    <row r="20" spans="2:10" ht="15" customHeight="1">
      <c r="B20" s="233" t="s">
        <v>341</v>
      </c>
      <c r="C20" s="234"/>
      <c r="D20" s="10">
        <v>35</v>
      </c>
      <c r="E20" s="10">
        <v>27</v>
      </c>
      <c r="F20" s="10">
        <v>0</v>
      </c>
      <c r="G20" s="10">
        <v>0</v>
      </c>
      <c r="H20" s="10">
        <v>0</v>
      </c>
      <c r="I20" s="10">
        <v>3</v>
      </c>
      <c r="J20" s="10">
        <v>5</v>
      </c>
    </row>
    <row r="21" spans="2:10" ht="15" customHeight="1">
      <c r="B21" s="233" t="s">
        <v>361</v>
      </c>
      <c r="C21" s="234"/>
      <c r="D21" s="10">
        <v>220</v>
      </c>
      <c r="E21" s="10">
        <v>132</v>
      </c>
      <c r="F21" s="10">
        <v>7</v>
      </c>
      <c r="G21" s="10">
        <v>0</v>
      </c>
      <c r="H21" s="10">
        <v>1</v>
      </c>
      <c r="I21" s="10">
        <v>65</v>
      </c>
      <c r="J21" s="10">
        <v>15</v>
      </c>
    </row>
    <row r="22" spans="2:10" ht="15" customHeight="1">
      <c r="B22" s="235" t="s">
        <v>342</v>
      </c>
      <c r="C22" s="236"/>
      <c r="D22" s="10">
        <v>95</v>
      </c>
      <c r="E22" s="10">
        <v>50</v>
      </c>
      <c r="F22" s="10">
        <v>3</v>
      </c>
      <c r="G22" s="10">
        <v>0</v>
      </c>
      <c r="H22" s="10">
        <v>0</v>
      </c>
      <c r="I22" s="10">
        <v>35</v>
      </c>
      <c r="J22" s="10">
        <v>7</v>
      </c>
    </row>
    <row r="23" spans="2:10" ht="15" customHeight="1">
      <c r="B23" s="233" t="s">
        <v>5</v>
      </c>
      <c r="C23" s="234"/>
      <c r="D23" s="11">
        <v>85</v>
      </c>
      <c r="E23" s="29">
        <v>42</v>
      </c>
      <c r="F23" s="29">
        <v>3</v>
      </c>
      <c r="G23" s="29">
        <v>0</v>
      </c>
      <c r="H23" s="29">
        <v>0</v>
      </c>
      <c r="I23" s="29">
        <v>24</v>
      </c>
      <c r="J23" s="29">
        <v>16</v>
      </c>
    </row>
    <row r="24" spans="2:10" ht="15" customHeight="1">
      <c r="B24" s="233" t="s">
        <v>6</v>
      </c>
      <c r="C24" s="234"/>
      <c r="D24" s="167">
        <v>0</v>
      </c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</row>
    <row r="25" spans="2:10" ht="15" customHeight="1">
      <c r="B25" s="233" t="s">
        <v>7</v>
      </c>
      <c r="C25" s="234"/>
      <c r="D25" s="167">
        <v>6</v>
      </c>
      <c r="E25" s="168">
        <v>3</v>
      </c>
      <c r="F25" s="168">
        <v>0</v>
      </c>
      <c r="G25" s="168">
        <v>0</v>
      </c>
      <c r="H25" s="168">
        <v>0</v>
      </c>
      <c r="I25" s="168">
        <v>3</v>
      </c>
      <c r="J25" s="168">
        <v>0</v>
      </c>
    </row>
    <row r="26" spans="2:10" ht="15" customHeight="1">
      <c r="B26" s="233" t="s">
        <v>8</v>
      </c>
      <c r="C26" s="234"/>
      <c r="D26" s="12">
        <v>42</v>
      </c>
      <c r="E26" s="30">
        <v>32</v>
      </c>
      <c r="F26" s="30">
        <v>0</v>
      </c>
      <c r="G26" s="30">
        <v>0</v>
      </c>
      <c r="H26" s="30">
        <v>0</v>
      </c>
      <c r="I26" s="30">
        <v>9</v>
      </c>
      <c r="J26" s="30">
        <v>1</v>
      </c>
    </row>
    <row r="27" spans="2:10" ht="15" customHeight="1">
      <c r="B27" s="233" t="s">
        <v>9</v>
      </c>
      <c r="C27" s="234"/>
      <c r="D27" s="167">
        <v>4</v>
      </c>
      <c r="E27" s="168">
        <v>2</v>
      </c>
      <c r="F27" s="168">
        <v>0</v>
      </c>
      <c r="G27" s="168">
        <v>0</v>
      </c>
      <c r="H27" s="168">
        <v>0</v>
      </c>
      <c r="I27" s="168">
        <v>2</v>
      </c>
      <c r="J27" s="168">
        <v>0</v>
      </c>
    </row>
    <row r="28" spans="2:10" ht="15" customHeight="1">
      <c r="B28" s="233" t="s">
        <v>10</v>
      </c>
      <c r="C28" s="234"/>
      <c r="D28" s="167">
        <v>5</v>
      </c>
      <c r="E28" s="168">
        <v>5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</row>
    <row r="29" spans="2:10" ht="15" customHeight="1">
      <c r="B29" s="233" t="s">
        <v>11</v>
      </c>
      <c r="C29" s="234"/>
      <c r="D29" s="167">
        <v>8</v>
      </c>
      <c r="E29" s="168">
        <v>5</v>
      </c>
      <c r="F29" s="168">
        <v>0</v>
      </c>
      <c r="G29" s="168">
        <v>0</v>
      </c>
      <c r="H29" s="168">
        <v>0</v>
      </c>
      <c r="I29" s="168">
        <v>2</v>
      </c>
      <c r="J29" s="168">
        <v>1</v>
      </c>
    </row>
    <row r="30" spans="2:10" ht="15" customHeight="1">
      <c r="B30" s="233" t="s">
        <v>12</v>
      </c>
      <c r="C30" s="234"/>
      <c r="D30" s="12">
        <v>37</v>
      </c>
      <c r="E30" s="30">
        <v>24</v>
      </c>
      <c r="F30" s="30">
        <v>2</v>
      </c>
      <c r="G30" s="30">
        <v>0</v>
      </c>
      <c r="H30" s="30">
        <v>0</v>
      </c>
      <c r="I30" s="30">
        <v>6</v>
      </c>
      <c r="J30" s="30">
        <v>5</v>
      </c>
    </row>
    <row r="31" spans="2:10" ht="15" customHeight="1">
      <c r="B31" s="233" t="s">
        <v>13</v>
      </c>
      <c r="C31" s="234"/>
      <c r="D31" s="12">
        <v>14</v>
      </c>
      <c r="E31" s="30">
        <v>7</v>
      </c>
      <c r="F31" s="30">
        <v>0</v>
      </c>
      <c r="G31" s="30">
        <v>0</v>
      </c>
      <c r="H31" s="30">
        <v>0</v>
      </c>
      <c r="I31" s="30">
        <v>2</v>
      </c>
      <c r="J31" s="30">
        <v>5</v>
      </c>
    </row>
    <row r="32" spans="2:10" ht="15" customHeight="1">
      <c r="B32" s="233" t="s">
        <v>14</v>
      </c>
      <c r="C32" s="234"/>
      <c r="D32" s="12">
        <v>17</v>
      </c>
      <c r="E32" s="30">
        <v>7</v>
      </c>
      <c r="F32" s="30">
        <v>1</v>
      </c>
      <c r="G32" s="30">
        <v>0</v>
      </c>
      <c r="H32" s="30">
        <v>0</v>
      </c>
      <c r="I32" s="30">
        <v>4</v>
      </c>
      <c r="J32" s="30">
        <v>5</v>
      </c>
    </row>
    <row r="33" spans="2:10" ht="15" customHeight="1">
      <c r="B33" s="233" t="s">
        <v>15</v>
      </c>
      <c r="C33" s="234"/>
      <c r="D33" s="12">
        <v>734</v>
      </c>
      <c r="E33" s="30">
        <v>343</v>
      </c>
      <c r="F33" s="30">
        <v>57</v>
      </c>
      <c r="G33" s="30">
        <v>0</v>
      </c>
      <c r="H33" s="30">
        <v>1</v>
      </c>
      <c r="I33" s="30">
        <v>290</v>
      </c>
      <c r="J33" s="30">
        <v>43</v>
      </c>
    </row>
    <row r="34" spans="2:10" ht="15" customHeight="1">
      <c r="B34" s="233" t="s">
        <v>16</v>
      </c>
      <c r="C34" s="234"/>
      <c r="D34" s="12">
        <v>434</v>
      </c>
      <c r="E34" s="30">
        <v>191</v>
      </c>
      <c r="F34" s="30">
        <v>26</v>
      </c>
      <c r="G34" s="30">
        <v>0</v>
      </c>
      <c r="H34" s="30">
        <v>2</v>
      </c>
      <c r="I34" s="30">
        <v>191</v>
      </c>
      <c r="J34" s="30">
        <v>24</v>
      </c>
    </row>
    <row r="35" spans="2:10" ht="15" customHeight="1">
      <c r="B35" s="233" t="s">
        <v>17</v>
      </c>
      <c r="C35" s="234"/>
      <c r="D35" s="12">
        <v>3118</v>
      </c>
      <c r="E35" s="30">
        <v>1401</v>
      </c>
      <c r="F35" s="30">
        <v>335</v>
      </c>
      <c r="G35" s="30">
        <v>0</v>
      </c>
      <c r="H35" s="30">
        <v>13</v>
      </c>
      <c r="I35" s="30">
        <v>1234</v>
      </c>
      <c r="J35" s="30">
        <v>135</v>
      </c>
    </row>
    <row r="36" spans="2:10" ht="15" customHeight="1">
      <c r="B36" s="233" t="s">
        <v>18</v>
      </c>
      <c r="C36" s="234"/>
      <c r="D36" s="12">
        <v>1485</v>
      </c>
      <c r="E36" s="30">
        <v>622</v>
      </c>
      <c r="F36" s="30">
        <v>148</v>
      </c>
      <c r="G36" s="30">
        <v>0</v>
      </c>
      <c r="H36" s="30">
        <v>3</v>
      </c>
      <c r="I36" s="30">
        <v>621</v>
      </c>
      <c r="J36" s="30">
        <v>91</v>
      </c>
    </row>
    <row r="37" spans="2:10" ht="15" customHeight="1">
      <c r="B37" s="233" t="s">
        <v>19</v>
      </c>
      <c r="C37" s="234"/>
      <c r="D37" s="12">
        <v>9</v>
      </c>
      <c r="E37" s="30">
        <v>6</v>
      </c>
      <c r="F37" s="30">
        <v>0</v>
      </c>
      <c r="G37" s="30">
        <v>0</v>
      </c>
      <c r="H37" s="30">
        <v>0</v>
      </c>
      <c r="I37" s="30">
        <v>3</v>
      </c>
      <c r="J37" s="30">
        <v>0</v>
      </c>
    </row>
    <row r="38" spans="2:10" ht="15" customHeight="1">
      <c r="B38" s="233" t="s">
        <v>20</v>
      </c>
      <c r="C38" s="234"/>
      <c r="D38" s="167">
        <v>2</v>
      </c>
      <c r="E38" s="168">
        <v>2</v>
      </c>
      <c r="F38" s="168">
        <v>0</v>
      </c>
      <c r="G38" s="168">
        <v>0</v>
      </c>
      <c r="H38" s="168">
        <v>0</v>
      </c>
      <c r="I38" s="168">
        <v>0</v>
      </c>
      <c r="J38" s="168">
        <v>0</v>
      </c>
    </row>
    <row r="39" spans="2:10" ht="15" customHeight="1">
      <c r="B39" s="233" t="s">
        <v>21</v>
      </c>
      <c r="C39" s="234"/>
      <c r="D39" s="167">
        <v>7</v>
      </c>
      <c r="E39" s="168">
        <v>5</v>
      </c>
      <c r="F39" s="168">
        <v>0</v>
      </c>
      <c r="G39" s="168">
        <v>0</v>
      </c>
      <c r="H39" s="168">
        <v>0</v>
      </c>
      <c r="I39" s="168">
        <v>1</v>
      </c>
      <c r="J39" s="168">
        <v>1</v>
      </c>
    </row>
    <row r="40" spans="2:10" ht="15" customHeight="1">
      <c r="B40" s="233" t="s">
        <v>22</v>
      </c>
      <c r="C40" s="234"/>
      <c r="D40" s="167">
        <v>4</v>
      </c>
      <c r="E40" s="168">
        <v>1</v>
      </c>
      <c r="F40" s="168">
        <v>0</v>
      </c>
      <c r="G40" s="168">
        <v>0</v>
      </c>
      <c r="H40" s="168">
        <v>0</v>
      </c>
      <c r="I40" s="168">
        <v>3</v>
      </c>
      <c r="J40" s="168">
        <v>0</v>
      </c>
    </row>
    <row r="41" spans="2:10" ht="15" customHeight="1">
      <c r="B41" s="233" t="s">
        <v>23</v>
      </c>
      <c r="C41" s="234"/>
      <c r="D41" s="12">
        <v>8</v>
      </c>
      <c r="E41" s="30">
        <v>3</v>
      </c>
      <c r="F41" s="30">
        <v>0</v>
      </c>
      <c r="G41" s="30">
        <v>0</v>
      </c>
      <c r="H41" s="30">
        <v>0</v>
      </c>
      <c r="I41" s="30">
        <v>2</v>
      </c>
      <c r="J41" s="30">
        <v>3</v>
      </c>
    </row>
    <row r="42" spans="2:10" ht="15" customHeight="1">
      <c r="B42" s="233" t="s">
        <v>24</v>
      </c>
      <c r="C42" s="234"/>
      <c r="D42" s="12">
        <v>9</v>
      </c>
      <c r="E42" s="30">
        <v>9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</row>
    <row r="43" spans="2:10" ht="15" customHeight="1">
      <c r="B43" s="233" t="s">
        <v>25</v>
      </c>
      <c r="C43" s="234"/>
      <c r="D43" s="12">
        <v>22</v>
      </c>
      <c r="E43" s="30">
        <v>15</v>
      </c>
      <c r="F43" s="30">
        <v>0</v>
      </c>
      <c r="G43" s="30">
        <v>0</v>
      </c>
      <c r="H43" s="30">
        <v>0</v>
      </c>
      <c r="I43" s="30">
        <v>2</v>
      </c>
      <c r="J43" s="30">
        <v>5</v>
      </c>
    </row>
    <row r="44" spans="2:10" ht="15" customHeight="1">
      <c r="B44" s="233" t="s">
        <v>26</v>
      </c>
      <c r="C44" s="234"/>
      <c r="D44" s="12">
        <v>45</v>
      </c>
      <c r="E44" s="30">
        <v>26</v>
      </c>
      <c r="F44" s="30">
        <v>1</v>
      </c>
      <c r="G44" s="30">
        <v>0</v>
      </c>
      <c r="H44" s="30">
        <v>1</v>
      </c>
      <c r="I44" s="30">
        <v>11</v>
      </c>
      <c r="J44" s="30">
        <v>6</v>
      </c>
    </row>
    <row r="45" spans="2:10" ht="15" customHeight="1">
      <c r="B45" s="233" t="s">
        <v>27</v>
      </c>
      <c r="C45" s="234"/>
      <c r="D45" s="12">
        <v>363</v>
      </c>
      <c r="E45" s="30">
        <v>167</v>
      </c>
      <c r="F45" s="30">
        <v>17</v>
      </c>
      <c r="G45" s="30">
        <v>0</v>
      </c>
      <c r="H45" s="30">
        <v>0</v>
      </c>
      <c r="I45" s="30">
        <v>115</v>
      </c>
      <c r="J45" s="30">
        <v>64</v>
      </c>
    </row>
    <row r="46" spans="2:10" ht="15" customHeight="1">
      <c r="B46" s="233" t="s">
        <v>28</v>
      </c>
      <c r="C46" s="234"/>
      <c r="D46" s="12">
        <v>16</v>
      </c>
      <c r="E46" s="30">
        <v>11</v>
      </c>
      <c r="F46" s="30">
        <v>0</v>
      </c>
      <c r="G46" s="30">
        <v>0</v>
      </c>
      <c r="H46" s="30">
        <v>0</v>
      </c>
      <c r="I46" s="30">
        <v>3</v>
      </c>
      <c r="J46" s="30">
        <v>2</v>
      </c>
    </row>
    <row r="47" spans="2:10" ht="15" customHeight="1">
      <c r="B47" s="233" t="s">
        <v>29</v>
      </c>
      <c r="C47" s="234"/>
      <c r="D47" s="167">
        <v>33</v>
      </c>
      <c r="E47" s="168">
        <v>18</v>
      </c>
      <c r="F47" s="168">
        <v>0</v>
      </c>
      <c r="G47" s="168">
        <v>0</v>
      </c>
      <c r="H47" s="168">
        <v>0</v>
      </c>
      <c r="I47" s="168">
        <v>11</v>
      </c>
      <c r="J47" s="168">
        <v>4</v>
      </c>
    </row>
    <row r="48" spans="2:10" ht="15" customHeight="1">
      <c r="B48" s="233" t="s">
        <v>30</v>
      </c>
      <c r="C48" s="234"/>
      <c r="D48" s="12">
        <v>86</v>
      </c>
      <c r="E48" s="30">
        <v>39</v>
      </c>
      <c r="F48" s="30">
        <v>3</v>
      </c>
      <c r="G48" s="30">
        <v>0</v>
      </c>
      <c r="H48" s="30">
        <v>0</v>
      </c>
      <c r="I48" s="30">
        <v>41</v>
      </c>
      <c r="J48" s="30">
        <v>3</v>
      </c>
    </row>
    <row r="49" spans="2:10" ht="15" customHeight="1">
      <c r="B49" s="233" t="s">
        <v>31</v>
      </c>
      <c r="C49" s="234"/>
      <c r="D49" s="12">
        <v>642</v>
      </c>
      <c r="E49" s="30">
        <v>290</v>
      </c>
      <c r="F49" s="30">
        <v>27</v>
      </c>
      <c r="G49" s="30">
        <v>0</v>
      </c>
      <c r="H49" s="30">
        <v>0</v>
      </c>
      <c r="I49" s="30">
        <v>283</v>
      </c>
      <c r="J49" s="30">
        <v>42</v>
      </c>
    </row>
    <row r="50" spans="2:10" ht="15" customHeight="1">
      <c r="B50" s="233" t="s">
        <v>32</v>
      </c>
      <c r="C50" s="234"/>
      <c r="D50" s="12">
        <v>473</v>
      </c>
      <c r="E50" s="30">
        <v>232</v>
      </c>
      <c r="F50" s="30">
        <v>23</v>
      </c>
      <c r="G50" s="30">
        <v>0</v>
      </c>
      <c r="H50" s="30">
        <v>2</v>
      </c>
      <c r="I50" s="30">
        <v>178</v>
      </c>
      <c r="J50" s="30">
        <v>38</v>
      </c>
    </row>
    <row r="51" spans="2:10" ht="15" customHeight="1">
      <c r="B51" s="233" t="s">
        <v>33</v>
      </c>
      <c r="C51" s="234"/>
      <c r="D51" s="12">
        <v>25</v>
      </c>
      <c r="E51" s="30">
        <v>11</v>
      </c>
      <c r="F51" s="30">
        <v>1</v>
      </c>
      <c r="G51" s="30">
        <v>0</v>
      </c>
      <c r="H51" s="30">
        <v>0</v>
      </c>
      <c r="I51" s="30">
        <v>12</v>
      </c>
      <c r="J51" s="30">
        <v>1</v>
      </c>
    </row>
    <row r="52" spans="2:10" ht="15" customHeight="1">
      <c r="B52" s="233" t="s">
        <v>34</v>
      </c>
      <c r="C52" s="234"/>
      <c r="D52" s="167">
        <v>7</v>
      </c>
      <c r="E52" s="168">
        <v>6</v>
      </c>
      <c r="F52" s="168">
        <v>1</v>
      </c>
      <c r="G52" s="168">
        <v>0</v>
      </c>
      <c r="H52" s="168">
        <v>0</v>
      </c>
      <c r="I52" s="168">
        <v>0</v>
      </c>
      <c r="J52" s="168">
        <v>0</v>
      </c>
    </row>
    <row r="53" spans="2:10" ht="15" customHeight="1">
      <c r="B53" s="233" t="s">
        <v>35</v>
      </c>
      <c r="C53" s="234"/>
      <c r="D53" s="167">
        <v>0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</row>
    <row r="54" spans="2:10" ht="15" customHeight="1">
      <c r="B54" s="233" t="s">
        <v>36</v>
      </c>
      <c r="C54" s="234"/>
      <c r="D54" s="167">
        <v>1</v>
      </c>
      <c r="E54" s="168">
        <v>1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</row>
    <row r="55" spans="2:10" ht="15" customHeight="1">
      <c r="B55" s="233" t="s">
        <v>37</v>
      </c>
      <c r="C55" s="234"/>
      <c r="D55" s="167">
        <v>20</v>
      </c>
      <c r="E55" s="168">
        <v>14</v>
      </c>
      <c r="F55" s="168">
        <v>1</v>
      </c>
      <c r="G55" s="168">
        <v>0</v>
      </c>
      <c r="H55" s="168">
        <v>0</v>
      </c>
      <c r="I55" s="168">
        <v>3</v>
      </c>
      <c r="J55" s="168">
        <v>2</v>
      </c>
    </row>
    <row r="56" spans="2:10" ht="15" customHeight="1">
      <c r="B56" s="233" t="s">
        <v>38</v>
      </c>
      <c r="C56" s="234"/>
      <c r="D56" s="12">
        <v>49</v>
      </c>
      <c r="E56" s="30">
        <v>33</v>
      </c>
      <c r="F56" s="30">
        <v>0</v>
      </c>
      <c r="G56" s="30">
        <v>0</v>
      </c>
      <c r="H56" s="30">
        <v>0</v>
      </c>
      <c r="I56" s="30">
        <v>9</v>
      </c>
      <c r="J56" s="30">
        <v>7</v>
      </c>
    </row>
    <row r="57" spans="2:10" ht="15" customHeight="1">
      <c r="B57" s="233" t="s">
        <v>39</v>
      </c>
      <c r="C57" s="234"/>
      <c r="D57" s="12">
        <v>1</v>
      </c>
      <c r="E57" s="30">
        <v>1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</row>
    <row r="58" spans="2:10" ht="15" customHeight="1">
      <c r="B58" s="233" t="s">
        <v>40</v>
      </c>
      <c r="C58" s="234"/>
      <c r="D58" s="167">
        <v>1</v>
      </c>
      <c r="E58" s="168">
        <v>1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</row>
    <row r="59" spans="2:10" ht="15" customHeight="1">
      <c r="B59" s="233" t="s">
        <v>41</v>
      </c>
      <c r="C59" s="234"/>
      <c r="D59" s="167">
        <v>19</v>
      </c>
      <c r="E59" s="168">
        <v>15</v>
      </c>
      <c r="F59" s="168">
        <v>0</v>
      </c>
      <c r="G59" s="168">
        <v>0</v>
      </c>
      <c r="H59" s="168">
        <v>0</v>
      </c>
      <c r="I59" s="168">
        <v>0</v>
      </c>
      <c r="J59" s="168">
        <v>4</v>
      </c>
    </row>
    <row r="60" spans="2:10" ht="15" customHeight="1">
      <c r="B60" s="233" t="s">
        <v>42</v>
      </c>
      <c r="C60" s="234"/>
      <c r="D60" s="167">
        <v>10</v>
      </c>
      <c r="E60" s="168">
        <v>7</v>
      </c>
      <c r="F60" s="168">
        <v>0</v>
      </c>
      <c r="G60" s="168">
        <v>0</v>
      </c>
      <c r="H60" s="168">
        <v>0</v>
      </c>
      <c r="I60" s="168">
        <v>3</v>
      </c>
      <c r="J60" s="168">
        <v>0</v>
      </c>
    </row>
    <row r="61" spans="2:10" ht="15" customHeight="1">
      <c r="B61" s="233" t="s">
        <v>43</v>
      </c>
      <c r="C61" s="234"/>
      <c r="D61" s="167">
        <v>5</v>
      </c>
      <c r="E61" s="168">
        <v>4</v>
      </c>
      <c r="F61" s="168">
        <v>0</v>
      </c>
      <c r="G61" s="168">
        <v>0</v>
      </c>
      <c r="H61" s="168">
        <v>0</v>
      </c>
      <c r="I61" s="168">
        <v>0</v>
      </c>
      <c r="J61" s="168">
        <v>1</v>
      </c>
    </row>
    <row r="62" spans="2:10" ht="15" customHeight="1">
      <c r="B62" s="233" t="s">
        <v>44</v>
      </c>
      <c r="C62" s="234"/>
      <c r="D62" s="12">
        <v>201</v>
      </c>
      <c r="E62" s="30">
        <v>117</v>
      </c>
      <c r="F62" s="30">
        <v>7</v>
      </c>
      <c r="G62" s="30">
        <v>0</v>
      </c>
      <c r="H62" s="30">
        <v>1</v>
      </c>
      <c r="I62" s="30">
        <v>63</v>
      </c>
      <c r="J62" s="30">
        <v>13</v>
      </c>
    </row>
    <row r="63" spans="2:10" ht="15" customHeight="1">
      <c r="B63" s="233" t="s">
        <v>45</v>
      </c>
      <c r="C63" s="234"/>
      <c r="D63" s="167">
        <v>9</v>
      </c>
      <c r="E63" s="168">
        <v>9</v>
      </c>
      <c r="F63" s="168">
        <v>0</v>
      </c>
      <c r="G63" s="168">
        <v>0</v>
      </c>
      <c r="H63" s="168">
        <v>0</v>
      </c>
      <c r="I63" s="168">
        <v>0</v>
      </c>
      <c r="J63" s="168">
        <v>0</v>
      </c>
    </row>
    <row r="64" spans="2:10" ht="15" customHeight="1">
      <c r="B64" s="233" t="s">
        <v>46</v>
      </c>
      <c r="C64" s="234"/>
      <c r="D64" s="167">
        <v>10</v>
      </c>
      <c r="E64" s="168">
        <v>6</v>
      </c>
      <c r="F64" s="168">
        <v>0</v>
      </c>
      <c r="G64" s="168">
        <v>0</v>
      </c>
      <c r="H64" s="168">
        <v>0</v>
      </c>
      <c r="I64" s="168">
        <v>2</v>
      </c>
      <c r="J64" s="168">
        <v>2</v>
      </c>
    </row>
    <row r="65" spans="2:10" ht="15" customHeight="1">
      <c r="B65" s="233" t="s">
        <v>47</v>
      </c>
      <c r="C65" s="234"/>
      <c r="D65" s="12">
        <v>20</v>
      </c>
      <c r="E65" s="30">
        <v>7</v>
      </c>
      <c r="F65" s="30">
        <v>0</v>
      </c>
      <c r="G65" s="30">
        <v>0</v>
      </c>
      <c r="H65" s="30">
        <v>0</v>
      </c>
      <c r="I65" s="30">
        <v>10</v>
      </c>
      <c r="J65" s="30">
        <v>3</v>
      </c>
    </row>
    <row r="66" spans="2:10" ht="15" customHeight="1">
      <c r="B66" s="233" t="s">
        <v>48</v>
      </c>
      <c r="C66" s="234"/>
      <c r="D66" s="12">
        <v>27</v>
      </c>
      <c r="E66" s="30">
        <v>14</v>
      </c>
      <c r="F66" s="30">
        <v>1</v>
      </c>
      <c r="G66" s="30">
        <v>0</v>
      </c>
      <c r="H66" s="30">
        <v>0</v>
      </c>
      <c r="I66" s="30">
        <v>9</v>
      </c>
      <c r="J66" s="30">
        <v>3</v>
      </c>
    </row>
    <row r="67" spans="2:10" ht="15" customHeight="1">
      <c r="B67" s="233" t="s">
        <v>49</v>
      </c>
      <c r="C67" s="234"/>
      <c r="D67" s="167">
        <v>6</v>
      </c>
      <c r="E67" s="168">
        <v>6</v>
      </c>
      <c r="F67" s="168">
        <v>0</v>
      </c>
      <c r="G67" s="168">
        <v>0</v>
      </c>
      <c r="H67" s="168">
        <v>0</v>
      </c>
      <c r="I67" s="168">
        <v>0</v>
      </c>
      <c r="J67" s="168">
        <v>0</v>
      </c>
    </row>
    <row r="68" spans="2:10" ht="15" customHeight="1">
      <c r="B68" s="233" t="s">
        <v>50</v>
      </c>
      <c r="C68" s="234"/>
      <c r="D68" s="167">
        <v>4</v>
      </c>
      <c r="E68" s="168">
        <v>2</v>
      </c>
      <c r="F68" s="168">
        <v>0</v>
      </c>
      <c r="G68" s="168">
        <v>0</v>
      </c>
      <c r="H68" s="168">
        <v>0</v>
      </c>
      <c r="I68" s="168">
        <v>2</v>
      </c>
      <c r="J68" s="168">
        <v>0</v>
      </c>
    </row>
    <row r="69" spans="2:10" s="58" customFormat="1" ht="15" customHeight="1">
      <c r="B69" s="235" t="s">
        <v>328</v>
      </c>
      <c r="C69" s="236"/>
      <c r="D69" s="170">
        <v>38</v>
      </c>
      <c r="E69" s="171">
        <v>21</v>
      </c>
      <c r="F69" s="171">
        <v>2</v>
      </c>
      <c r="G69" s="171">
        <v>0</v>
      </c>
      <c r="H69" s="171">
        <v>0</v>
      </c>
      <c r="I69" s="171">
        <v>14</v>
      </c>
      <c r="J69" s="171">
        <v>1</v>
      </c>
    </row>
    <row r="71" ht="15" customHeight="1">
      <c r="D71" s="203">
        <f>D6</f>
        <v>8161</v>
      </c>
    </row>
    <row r="72" ht="15" customHeight="1">
      <c r="D72" s="203" t="str">
        <f>IF(D71=SUM(D8:D11,D12:D22,D23:D69)/3,"OK","NG")</f>
        <v>OK</v>
      </c>
    </row>
  </sheetData>
  <sheetProtection/>
  <mergeCells count="70">
    <mergeCell ref="I3:I5"/>
    <mergeCell ref="B68:C68"/>
    <mergeCell ref="J3:J5"/>
    <mergeCell ref="B4:C5"/>
    <mergeCell ref="G3:G5"/>
    <mergeCell ref="H3:H5"/>
    <mergeCell ref="D3:D5"/>
    <mergeCell ref="E3:E5"/>
    <mergeCell ref="F3:F5"/>
    <mergeCell ref="B66:C66"/>
    <mergeCell ref="B67:C67"/>
    <mergeCell ref="B69:C69"/>
    <mergeCell ref="B3:C3"/>
    <mergeCell ref="B62:C62"/>
    <mergeCell ref="B63:C63"/>
    <mergeCell ref="B64:C64"/>
    <mergeCell ref="B65:C65"/>
    <mergeCell ref="B58:C58"/>
    <mergeCell ref="B59:C59"/>
    <mergeCell ref="B52:C52"/>
    <mergeCell ref="B53:C53"/>
    <mergeCell ref="B60:C60"/>
    <mergeCell ref="B61:C61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39" width="8.28125" style="0" customWidth="1"/>
    <col min="40" max="40" width="10.57421875" style="0" customWidth="1"/>
  </cols>
  <sheetData>
    <row r="1" spans="2:37" ht="17.25">
      <c r="B1" s="28" t="s">
        <v>177</v>
      </c>
      <c r="D1" s="28" t="s">
        <v>188</v>
      </c>
      <c r="R1" s="28" t="s">
        <v>189</v>
      </c>
      <c r="AG1" s="28" t="s">
        <v>189</v>
      </c>
      <c r="AK1" s="28"/>
    </row>
    <row r="2" spans="1:40" ht="17.25">
      <c r="A2" s="28"/>
      <c r="C2" s="4"/>
      <c r="Q2" s="26" t="s">
        <v>164</v>
      </c>
      <c r="AF2" s="26" t="s">
        <v>164</v>
      </c>
      <c r="AN2" s="26" t="s">
        <v>164</v>
      </c>
    </row>
    <row r="3" spans="2:40" ht="24" customHeight="1">
      <c r="B3" s="263" t="s">
        <v>324</v>
      </c>
      <c r="C3" s="250"/>
      <c r="D3" s="247" t="s">
        <v>0</v>
      </c>
      <c r="E3" s="247" t="s">
        <v>190</v>
      </c>
      <c r="F3" s="141"/>
      <c r="G3" s="44">
        <v>100</v>
      </c>
      <c r="H3" s="44">
        <v>200</v>
      </c>
      <c r="I3" s="44">
        <v>300</v>
      </c>
      <c r="J3" s="44">
        <v>400</v>
      </c>
      <c r="K3" s="44">
        <v>500</v>
      </c>
      <c r="L3" s="44">
        <v>600</v>
      </c>
      <c r="M3" s="44">
        <v>700</v>
      </c>
      <c r="N3" s="44">
        <v>800</v>
      </c>
      <c r="O3" s="44">
        <v>900</v>
      </c>
      <c r="P3" s="44">
        <v>1000</v>
      </c>
      <c r="Q3" s="44">
        <v>1100</v>
      </c>
      <c r="R3" s="44">
        <v>1200</v>
      </c>
      <c r="S3" s="44">
        <v>1300</v>
      </c>
      <c r="T3" s="44">
        <v>1400</v>
      </c>
      <c r="U3" s="44">
        <v>1500</v>
      </c>
      <c r="V3" s="44">
        <v>1600</v>
      </c>
      <c r="W3" s="44">
        <v>1700</v>
      </c>
      <c r="X3" s="44">
        <v>1800</v>
      </c>
      <c r="Y3" s="44">
        <v>1900</v>
      </c>
      <c r="Z3" s="44">
        <v>2000</v>
      </c>
      <c r="AA3" s="44">
        <v>2100</v>
      </c>
      <c r="AB3" s="44">
        <v>2200</v>
      </c>
      <c r="AC3" s="44">
        <v>2300</v>
      </c>
      <c r="AD3" s="44">
        <v>2400</v>
      </c>
      <c r="AE3" s="44">
        <v>2500</v>
      </c>
      <c r="AF3" s="44">
        <v>2600</v>
      </c>
      <c r="AG3" s="44">
        <v>2700</v>
      </c>
      <c r="AH3" s="44">
        <v>2800</v>
      </c>
      <c r="AI3" s="44">
        <v>2900</v>
      </c>
      <c r="AJ3" s="70" t="s">
        <v>191</v>
      </c>
      <c r="AK3" s="247" t="s">
        <v>51</v>
      </c>
      <c r="AL3" s="293" t="s">
        <v>192</v>
      </c>
      <c r="AM3" s="294"/>
      <c r="AN3" s="266" t="s">
        <v>259</v>
      </c>
    </row>
    <row r="4" spans="2:40" s="18" customFormat="1" ht="13.5" customHeight="1">
      <c r="B4" s="272" t="s">
        <v>345</v>
      </c>
      <c r="C4" s="273"/>
      <c r="D4" s="248"/>
      <c r="E4" s="248"/>
      <c r="F4" s="45" t="s">
        <v>101</v>
      </c>
      <c r="G4" s="45" t="s">
        <v>101</v>
      </c>
      <c r="H4" s="45" t="s">
        <v>101</v>
      </c>
      <c r="I4" s="45" t="s">
        <v>101</v>
      </c>
      <c r="J4" s="46" t="s">
        <v>101</v>
      </c>
      <c r="K4" s="45" t="s">
        <v>101</v>
      </c>
      <c r="L4" s="45" t="s">
        <v>101</v>
      </c>
      <c r="M4" s="45" t="s">
        <v>101</v>
      </c>
      <c r="N4" s="45" t="s">
        <v>101</v>
      </c>
      <c r="O4" s="47" t="s">
        <v>101</v>
      </c>
      <c r="P4" s="47" t="s">
        <v>101</v>
      </c>
      <c r="Q4" s="45" t="s">
        <v>101</v>
      </c>
      <c r="R4" s="47" t="s">
        <v>101</v>
      </c>
      <c r="S4" s="45" t="s">
        <v>101</v>
      </c>
      <c r="T4" s="47" t="s">
        <v>101</v>
      </c>
      <c r="U4" s="47" t="s">
        <v>101</v>
      </c>
      <c r="V4" s="45" t="s">
        <v>101</v>
      </c>
      <c r="W4" s="47" t="s">
        <v>101</v>
      </c>
      <c r="X4" s="45" t="s">
        <v>101</v>
      </c>
      <c r="Y4" s="45" t="s">
        <v>101</v>
      </c>
      <c r="Z4" s="47" t="s">
        <v>101</v>
      </c>
      <c r="AA4" s="47" t="s">
        <v>101</v>
      </c>
      <c r="AB4" s="47" t="s">
        <v>101</v>
      </c>
      <c r="AC4" s="47" t="s">
        <v>101</v>
      </c>
      <c r="AD4" s="47" t="s">
        <v>101</v>
      </c>
      <c r="AE4" s="47" t="s">
        <v>101</v>
      </c>
      <c r="AF4" s="45" t="s">
        <v>101</v>
      </c>
      <c r="AG4" s="47" t="s">
        <v>101</v>
      </c>
      <c r="AH4" s="47" t="s">
        <v>101</v>
      </c>
      <c r="AI4" s="47" t="s">
        <v>101</v>
      </c>
      <c r="AJ4" s="47" t="s">
        <v>101</v>
      </c>
      <c r="AK4" s="248"/>
      <c r="AL4" s="281"/>
      <c r="AM4" s="295"/>
      <c r="AN4" s="292"/>
    </row>
    <row r="5" spans="2:40" ht="24" customHeight="1">
      <c r="B5" s="274"/>
      <c r="C5" s="265"/>
      <c r="D5" s="249"/>
      <c r="E5" s="249"/>
      <c r="F5" s="65" t="s">
        <v>306</v>
      </c>
      <c r="G5" s="48">
        <v>199</v>
      </c>
      <c r="H5" s="48">
        <v>299</v>
      </c>
      <c r="I5" s="48">
        <v>399</v>
      </c>
      <c r="J5" s="48">
        <v>499</v>
      </c>
      <c r="K5" s="48">
        <v>599</v>
      </c>
      <c r="L5" s="48">
        <v>699</v>
      </c>
      <c r="M5" s="48">
        <v>799</v>
      </c>
      <c r="N5" s="48">
        <v>899</v>
      </c>
      <c r="O5" s="48">
        <v>999</v>
      </c>
      <c r="P5" s="48">
        <v>1099</v>
      </c>
      <c r="Q5" s="48">
        <v>1199</v>
      </c>
      <c r="R5" s="48">
        <v>1299</v>
      </c>
      <c r="S5" s="48">
        <v>1399</v>
      </c>
      <c r="T5" s="48">
        <v>1499</v>
      </c>
      <c r="U5" s="48">
        <v>1599</v>
      </c>
      <c r="V5" s="48">
        <v>1699</v>
      </c>
      <c r="W5" s="48">
        <v>1799</v>
      </c>
      <c r="X5" s="48">
        <v>1899</v>
      </c>
      <c r="Y5" s="48">
        <v>1999</v>
      </c>
      <c r="Z5" s="48">
        <v>2099</v>
      </c>
      <c r="AA5" s="48">
        <v>2199</v>
      </c>
      <c r="AB5" s="48">
        <v>2299</v>
      </c>
      <c r="AC5" s="48">
        <v>2399</v>
      </c>
      <c r="AD5" s="48">
        <v>2499</v>
      </c>
      <c r="AE5" s="48">
        <v>2599</v>
      </c>
      <c r="AF5" s="48">
        <v>2699</v>
      </c>
      <c r="AG5" s="48">
        <v>2799</v>
      </c>
      <c r="AH5" s="48">
        <v>2899</v>
      </c>
      <c r="AI5" s="48">
        <v>2999</v>
      </c>
      <c r="AJ5" s="71"/>
      <c r="AK5" s="25" t="s">
        <v>176</v>
      </c>
      <c r="AL5" s="64" t="s">
        <v>194</v>
      </c>
      <c r="AM5" s="63" t="s">
        <v>195</v>
      </c>
      <c r="AN5" s="23" t="s">
        <v>176</v>
      </c>
    </row>
    <row r="6" spans="1:40" ht="15" customHeight="1">
      <c r="A6" s="28"/>
      <c r="B6" s="245" t="s">
        <v>2</v>
      </c>
      <c r="C6" s="246"/>
      <c r="D6" s="86">
        <v>8161</v>
      </c>
      <c r="E6" s="86">
        <v>3695</v>
      </c>
      <c r="F6" s="86">
        <v>557</v>
      </c>
      <c r="G6" s="86">
        <v>605</v>
      </c>
      <c r="H6" s="86">
        <v>710</v>
      </c>
      <c r="I6" s="86">
        <v>533</v>
      </c>
      <c r="J6" s="86">
        <v>361</v>
      </c>
      <c r="K6" s="86">
        <v>296</v>
      </c>
      <c r="L6" s="86">
        <v>193</v>
      </c>
      <c r="M6" s="86">
        <v>187</v>
      </c>
      <c r="N6" s="86">
        <v>137</v>
      </c>
      <c r="O6" s="86">
        <v>111</v>
      </c>
      <c r="P6" s="86">
        <v>130</v>
      </c>
      <c r="Q6" s="86">
        <v>65</v>
      </c>
      <c r="R6" s="86">
        <v>79</v>
      </c>
      <c r="S6" s="86">
        <v>70</v>
      </c>
      <c r="T6" s="86">
        <v>46</v>
      </c>
      <c r="U6" s="86">
        <v>44</v>
      </c>
      <c r="V6" s="86">
        <v>35</v>
      </c>
      <c r="W6" s="86">
        <v>33</v>
      </c>
      <c r="X6" s="86">
        <v>36</v>
      </c>
      <c r="Y6" s="86">
        <v>27</v>
      </c>
      <c r="Z6" s="86">
        <v>38</v>
      </c>
      <c r="AA6" s="86">
        <v>15</v>
      </c>
      <c r="AB6" s="86">
        <v>18</v>
      </c>
      <c r="AC6" s="86">
        <v>15</v>
      </c>
      <c r="AD6" s="86">
        <v>15</v>
      </c>
      <c r="AE6" s="86">
        <v>13</v>
      </c>
      <c r="AF6" s="86">
        <v>10</v>
      </c>
      <c r="AG6" s="86">
        <v>17</v>
      </c>
      <c r="AH6" s="86">
        <v>4</v>
      </c>
      <c r="AI6" s="86">
        <v>5</v>
      </c>
      <c r="AJ6" s="86">
        <v>61</v>
      </c>
      <c r="AK6" s="90">
        <v>50</v>
      </c>
      <c r="AL6" s="83">
        <v>319.5462565862027</v>
      </c>
      <c r="AM6" s="83">
        <v>583.9267801164353</v>
      </c>
      <c r="AN6" s="83">
        <v>668.0689256165789</v>
      </c>
    </row>
    <row r="7" spans="2:40" ht="15" customHeight="1">
      <c r="B7" s="233" t="s">
        <v>3</v>
      </c>
      <c r="C7" s="234"/>
      <c r="D7" s="87">
        <v>7483</v>
      </c>
      <c r="E7" s="91">
        <v>3446</v>
      </c>
      <c r="F7" s="91">
        <v>519</v>
      </c>
      <c r="G7" s="91">
        <v>527</v>
      </c>
      <c r="H7" s="91">
        <v>601</v>
      </c>
      <c r="I7" s="91">
        <v>485</v>
      </c>
      <c r="J7" s="91">
        <v>335</v>
      </c>
      <c r="K7" s="91">
        <v>266</v>
      </c>
      <c r="L7" s="91">
        <v>176</v>
      </c>
      <c r="M7" s="91">
        <v>179</v>
      </c>
      <c r="N7" s="91">
        <v>113</v>
      </c>
      <c r="O7" s="91">
        <v>104</v>
      </c>
      <c r="P7" s="91">
        <v>121</v>
      </c>
      <c r="Q7" s="91">
        <v>58</v>
      </c>
      <c r="R7" s="91">
        <v>75</v>
      </c>
      <c r="S7" s="91">
        <v>68</v>
      </c>
      <c r="T7" s="91">
        <v>45</v>
      </c>
      <c r="U7" s="91">
        <v>40</v>
      </c>
      <c r="V7" s="91">
        <v>32</v>
      </c>
      <c r="W7" s="91">
        <v>31</v>
      </c>
      <c r="X7" s="91">
        <v>33</v>
      </c>
      <c r="Y7" s="91">
        <v>25</v>
      </c>
      <c r="Z7" s="91">
        <v>36</v>
      </c>
      <c r="AA7" s="91">
        <v>14</v>
      </c>
      <c r="AB7" s="91">
        <v>17</v>
      </c>
      <c r="AC7" s="91">
        <v>15</v>
      </c>
      <c r="AD7" s="91">
        <v>15</v>
      </c>
      <c r="AE7" s="91">
        <v>13</v>
      </c>
      <c r="AF7" s="91">
        <v>9</v>
      </c>
      <c r="AG7" s="91">
        <v>17</v>
      </c>
      <c r="AH7" s="91">
        <v>4</v>
      </c>
      <c r="AI7" s="91">
        <v>5</v>
      </c>
      <c r="AJ7" s="91">
        <v>59</v>
      </c>
      <c r="AK7" s="90">
        <v>20</v>
      </c>
      <c r="AL7" s="83">
        <v>322.38674328477885</v>
      </c>
      <c r="AM7" s="83">
        <v>597.5774089670548</v>
      </c>
      <c r="AN7" s="83">
        <v>682.744330534521</v>
      </c>
    </row>
    <row r="8" spans="1:40" ht="15" customHeight="1">
      <c r="A8" s="18"/>
      <c r="B8" s="6"/>
      <c r="C8" s="7" t="s">
        <v>83</v>
      </c>
      <c r="D8" s="88">
        <v>5771</v>
      </c>
      <c r="E8" s="92">
        <v>2625</v>
      </c>
      <c r="F8" s="92">
        <v>422</v>
      </c>
      <c r="G8" s="92">
        <v>368</v>
      </c>
      <c r="H8" s="92">
        <v>426</v>
      </c>
      <c r="I8" s="92">
        <v>375</v>
      </c>
      <c r="J8" s="92">
        <v>267</v>
      </c>
      <c r="K8" s="92">
        <v>218</v>
      </c>
      <c r="L8" s="92">
        <v>143</v>
      </c>
      <c r="M8" s="92">
        <v>142</v>
      </c>
      <c r="N8" s="92">
        <v>91</v>
      </c>
      <c r="O8" s="92">
        <v>83</v>
      </c>
      <c r="P8" s="92">
        <v>89</v>
      </c>
      <c r="Q8" s="92">
        <v>50</v>
      </c>
      <c r="R8" s="92">
        <v>64</v>
      </c>
      <c r="S8" s="92">
        <v>56</v>
      </c>
      <c r="T8" s="92">
        <v>36</v>
      </c>
      <c r="U8" s="92">
        <v>32</v>
      </c>
      <c r="V8" s="92">
        <v>28</v>
      </c>
      <c r="W8" s="92">
        <v>28</v>
      </c>
      <c r="X8" s="92">
        <v>29</v>
      </c>
      <c r="Y8" s="92">
        <v>21</v>
      </c>
      <c r="Z8" s="92">
        <v>29</v>
      </c>
      <c r="AA8" s="92">
        <v>11</v>
      </c>
      <c r="AB8" s="92">
        <v>13</v>
      </c>
      <c r="AC8" s="92">
        <v>14</v>
      </c>
      <c r="AD8" s="92">
        <v>14</v>
      </c>
      <c r="AE8" s="92">
        <v>12</v>
      </c>
      <c r="AF8" s="92">
        <v>8</v>
      </c>
      <c r="AG8" s="92">
        <v>15</v>
      </c>
      <c r="AH8" s="92">
        <v>4</v>
      </c>
      <c r="AI8" s="92">
        <v>5</v>
      </c>
      <c r="AJ8" s="92">
        <v>53</v>
      </c>
      <c r="AK8" s="93">
        <v>20</v>
      </c>
      <c r="AL8" s="84">
        <v>342.21278807832266</v>
      </c>
      <c r="AM8" s="84">
        <v>627.7527018436109</v>
      </c>
      <c r="AN8" s="84">
        <v>718.2386014311</v>
      </c>
    </row>
    <row r="9" spans="2:40" ht="15" customHeight="1">
      <c r="B9" s="6"/>
      <c r="C9" s="7" t="s">
        <v>84</v>
      </c>
      <c r="D9" s="88">
        <v>1266</v>
      </c>
      <c r="E9" s="92">
        <v>613</v>
      </c>
      <c r="F9" s="92">
        <v>60</v>
      </c>
      <c r="G9" s="92">
        <v>113</v>
      </c>
      <c r="H9" s="92">
        <v>117</v>
      </c>
      <c r="I9" s="92">
        <v>86</v>
      </c>
      <c r="J9" s="92">
        <v>56</v>
      </c>
      <c r="K9" s="92">
        <v>35</v>
      </c>
      <c r="L9" s="92">
        <v>22</v>
      </c>
      <c r="M9" s="92">
        <v>30</v>
      </c>
      <c r="N9" s="92">
        <v>18</v>
      </c>
      <c r="O9" s="92">
        <v>19</v>
      </c>
      <c r="P9" s="92">
        <v>27</v>
      </c>
      <c r="Q9" s="92">
        <v>5</v>
      </c>
      <c r="R9" s="92">
        <v>10</v>
      </c>
      <c r="S9" s="92">
        <v>10</v>
      </c>
      <c r="T9" s="92">
        <v>7</v>
      </c>
      <c r="U9" s="92">
        <v>8</v>
      </c>
      <c r="V9" s="92">
        <v>2</v>
      </c>
      <c r="W9" s="92">
        <v>3</v>
      </c>
      <c r="X9" s="92">
        <v>2</v>
      </c>
      <c r="Y9" s="92">
        <v>2</v>
      </c>
      <c r="Z9" s="92">
        <v>6</v>
      </c>
      <c r="AA9" s="92">
        <v>2</v>
      </c>
      <c r="AB9" s="92">
        <v>2</v>
      </c>
      <c r="AC9" s="92">
        <v>1</v>
      </c>
      <c r="AD9" s="92">
        <v>0</v>
      </c>
      <c r="AE9" s="92">
        <v>1</v>
      </c>
      <c r="AF9" s="92">
        <v>1</v>
      </c>
      <c r="AG9" s="92">
        <v>2</v>
      </c>
      <c r="AH9" s="92">
        <v>0</v>
      </c>
      <c r="AI9" s="92">
        <v>0</v>
      </c>
      <c r="AJ9" s="92">
        <v>6</v>
      </c>
      <c r="AK9" s="93">
        <v>10</v>
      </c>
      <c r="AL9" s="84">
        <v>268.586887835703</v>
      </c>
      <c r="AM9" s="84">
        <v>520.7212863705972</v>
      </c>
      <c r="AN9" s="84">
        <v>546.8005424672825</v>
      </c>
    </row>
    <row r="10" spans="2:40" ht="15" customHeight="1">
      <c r="B10" s="6"/>
      <c r="C10" s="7" t="s">
        <v>85</v>
      </c>
      <c r="D10" s="88">
        <v>446</v>
      </c>
      <c r="E10" s="92">
        <v>208</v>
      </c>
      <c r="F10" s="92">
        <v>37</v>
      </c>
      <c r="G10" s="92">
        <v>46</v>
      </c>
      <c r="H10" s="92">
        <v>58</v>
      </c>
      <c r="I10" s="92">
        <v>24</v>
      </c>
      <c r="J10" s="92">
        <v>12</v>
      </c>
      <c r="K10" s="92">
        <v>13</v>
      </c>
      <c r="L10" s="92">
        <v>11</v>
      </c>
      <c r="M10" s="92">
        <v>7</v>
      </c>
      <c r="N10" s="92">
        <v>4</v>
      </c>
      <c r="O10" s="92">
        <v>2</v>
      </c>
      <c r="P10" s="92">
        <v>5</v>
      </c>
      <c r="Q10" s="92">
        <v>3</v>
      </c>
      <c r="R10" s="92">
        <v>1</v>
      </c>
      <c r="S10" s="92">
        <v>2</v>
      </c>
      <c r="T10" s="92">
        <v>2</v>
      </c>
      <c r="U10" s="92">
        <v>0</v>
      </c>
      <c r="V10" s="92">
        <v>2</v>
      </c>
      <c r="W10" s="92">
        <v>0</v>
      </c>
      <c r="X10" s="92">
        <v>2</v>
      </c>
      <c r="Y10" s="92">
        <v>2</v>
      </c>
      <c r="Z10" s="92">
        <v>1</v>
      </c>
      <c r="AA10" s="92">
        <v>1</v>
      </c>
      <c r="AB10" s="92">
        <v>2</v>
      </c>
      <c r="AC10" s="92">
        <v>0</v>
      </c>
      <c r="AD10" s="92">
        <v>1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3">
        <v>50</v>
      </c>
      <c r="AL10" s="84">
        <v>218.5627802690583</v>
      </c>
      <c r="AM10" s="84">
        <v>409.57563025210084</v>
      </c>
      <c r="AN10" s="84">
        <v>454.06629815115076</v>
      </c>
    </row>
    <row r="11" spans="2:40" ht="15" customHeight="1">
      <c r="B11" s="235" t="s">
        <v>4</v>
      </c>
      <c r="C11" s="236"/>
      <c r="D11" s="89">
        <v>678</v>
      </c>
      <c r="E11" s="94">
        <v>249</v>
      </c>
      <c r="F11" s="94">
        <v>38</v>
      </c>
      <c r="G11" s="94">
        <v>78</v>
      </c>
      <c r="H11" s="94">
        <v>109</v>
      </c>
      <c r="I11" s="94">
        <v>48</v>
      </c>
      <c r="J11" s="94">
        <v>26</v>
      </c>
      <c r="K11" s="94">
        <v>30</v>
      </c>
      <c r="L11" s="94">
        <v>17</v>
      </c>
      <c r="M11" s="94">
        <v>8</v>
      </c>
      <c r="N11" s="94">
        <v>24</v>
      </c>
      <c r="O11" s="94">
        <v>7</v>
      </c>
      <c r="P11" s="94">
        <v>9</v>
      </c>
      <c r="Q11" s="94">
        <v>7</v>
      </c>
      <c r="R11" s="94">
        <v>4</v>
      </c>
      <c r="S11" s="94">
        <v>2</v>
      </c>
      <c r="T11" s="94">
        <v>1</v>
      </c>
      <c r="U11" s="94">
        <v>4</v>
      </c>
      <c r="V11" s="94">
        <v>3</v>
      </c>
      <c r="W11" s="94">
        <v>2</v>
      </c>
      <c r="X11" s="94">
        <v>3</v>
      </c>
      <c r="Y11" s="94">
        <v>2</v>
      </c>
      <c r="Z11" s="94">
        <v>2</v>
      </c>
      <c r="AA11" s="94">
        <v>1</v>
      </c>
      <c r="AB11" s="94">
        <v>1</v>
      </c>
      <c r="AC11" s="94">
        <v>0</v>
      </c>
      <c r="AD11" s="94">
        <v>0</v>
      </c>
      <c r="AE11" s="94">
        <v>0</v>
      </c>
      <c r="AF11" s="94">
        <v>1</v>
      </c>
      <c r="AG11" s="94">
        <v>0</v>
      </c>
      <c r="AH11" s="94">
        <v>0</v>
      </c>
      <c r="AI11" s="94">
        <v>0</v>
      </c>
      <c r="AJ11" s="94">
        <v>2</v>
      </c>
      <c r="AK11" s="95">
        <v>164</v>
      </c>
      <c r="AL11" s="85">
        <v>288.1961651917404</v>
      </c>
      <c r="AM11" s="85">
        <v>455.47086247086247</v>
      </c>
      <c r="AN11" s="85">
        <v>492.06287324737275</v>
      </c>
    </row>
    <row r="12" spans="2:40" ht="15" customHeight="1">
      <c r="B12" s="233" t="s">
        <v>333</v>
      </c>
      <c r="C12" s="234"/>
      <c r="D12" s="86">
        <v>85</v>
      </c>
      <c r="E12" s="86">
        <v>40</v>
      </c>
      <c r="F12" s="86">
        <v>3</v>
      </c>
      <c r="G12" s="86">
        <v>7</v>
      </c>
      <c r="H12" s="86">
        <v>15</v>
      </c>
      <c r="I12" s="86">
        <v>5</v>
      </c>
      <c r="J12" s="86">
        <v>3</v>
      </c>
      <c r="K12" s="86">
        <v>6</v>
      </c>
      <c r="L12" s="86">
        <v>1</v>
      </c>
      <c r="M12" s="86">
        <v>0</v>
      </c>
      <c r="N12" s="86">
        <v>1</v>
      </c>
      <c r="O12" s="86">
        <v>1</v>
      </c>
      <c r="P12" s="86">
        <v>1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1</v>
      </c>
      <c r="Y12" s="86">
        <v>1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93">
        <v>98</v>
      </c>
      <c r="AL12" s="84">
        <v>217.50588235294117</v>
      </c>
      <c r="AM12" s="84">
        <v>410.84444444444443</v>
      </c>
      <c r="AN12" s="84">
        <v>395.1006175391251</v>
      </c>
    </row>
    <row r="13" spans="2:40" ht="15" customHeight="1">
      <c r="B13" s="233" t="s">
        <v>334</v>
      </c>
      <c r="C13" s="234"/>
      <c r="D13" s="86">
        <v>65</v>
      </c>
      <c r="E13" s="86">
        <v>18</v>
      </c>
      <c r="F13" s="86">
        <v>3</v>
      </c>
      <c r="G13" s="86">
        <v>8</v>
      </c>
      <c r="H13" s="86">
        <v>7</v>
      </c>
      <c r="I13" s="86">
        <v>5</v>
      </c>
      <c r="J13" s="86">
        <v>5</v>
      </c>
      <c r="K13" s="86">
        <v>4</v>
      </c>
      <c r="L13" s="86">
        <v>4</v>
      </c>
      <c r="M13" s="86">
        <v>1</v>
      </c>
      <c r="N13" s="86">
        <v>3</v>
      </c>
      <c r="O13" s="86">
        <v>1</v>
      </c>
      <c r="P13" s="86">
        <v>1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1</v>
      </c>
      <c r="Y13" s="86">
        <v>0</v>
      </c>
      <c r="Z13" s="86">
        <v>2</v>
      </c>
      <c r="AA13" s="86">
        <v>1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1</v>
      </c>
      <c r="AK13" s="93">
        <v>235</v>
      </c>
      <c r="AL13" s="84">
        <v>454.12307692307695</v>
      </c>
      <c r="AM13" s="84">
        <v>628.0425531914893</v>
      </c>
      <c r="AN13" s="84">
        <v>842.6875731704771</v>
      </c>
    </row>
    <row r="14" spans="2:40" ht="15" customHeight="1">
      <c r="B14" s="233" t="s">
        <v>335</v>
      </c>
      <c r="C14" s="234"/>
      <c r="D14" s="86">
        <v>49</v>
      </c>
      <c r="E14" s="86">
        <v>19</v>
      </c>
      <c r="F14" s="86">
        <v>4</v>
      </c>
      <c r="G14" s="86">
        <v>5</v>
      </c>
      <c r="H14" s="86">
        <v>5</v>
      </c>
      <c r="I14" s="86">
        <v>2</v>
      </c>
      <c r="J14" s="86">
        <v>2</v>
      </c>
      <c r="K14" s="86">
        <v>0</v>
      </c>
      <c r="L14" s="86">
        <v>2</v>
      </c>
      <c r="M14" s="86">
        <v>1</v>
      </c>
      <c r="N14" s="86">
        <v>2</v>
      </c>
      <c r="O14" s="86">
        <v>1</v>
      </c>
      <c r="P14" s="86">
        <v>2</v>
      </c>
      <c r="Q14" s="86">
        <v>1</v>
      </c>
      <c r="R14" s="86">
        <v>1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1</v>
      </c>
      <c r="AG14" s="86">
        <v>0</v>
      </c>
      <c r="AH14" s="86">
        <v>0</v>
      </c>
      <c r="AI14" s="86">
        <v>0</v>
      </c>
      <c r="AJ14" s="86">
        <v>1</v>
      </c>
      <c r="AK14" s="93">
        <v>110</v>
      </c>
      <c r="AL14" s="84">
        <v>374.3469387755102</v>
      </c>
      <c r="AM14" s="84">
        <v>611.4333333333333</v>
      </c>
      <c r="AN14" s="84">
        <v>700.0025952332843</v>
      </c>
    </row>
    <row r="15" spans="2:40" ht="15" customHeight="1">
      <c r="B15" s="233" t="s">
        <v>336</v>
      </c>
      <c r="C15" s="234"/>
      <c r="D15" s="86">
        <v>5861</v>
      </c>
      <c r="E15" s="86">
        <v>2658</v>
      </c>
      <c r="F15" s="86">
        <v>430</v>
      </c>
      <c r="G15" s="86">
        <v>382</v>
      </c>
      <c r="H15" s="86">
        <v>441</v>
      </c>
      <c r="I15" s="86">
        <v>383</v>
      </c>
      <c r="J15" s="86">
        <v>268</v>
      </c>
      <c r="K15" s="86">
        <v>220</v>
      </c>
      <c r="L15" s="86">
        <v>144</v>
      </c>
      <c r="M15" s="86">
        <v>143</v>
      </c>
      <c r="N15" s="86">
        <v>92</v>
      </c>
      <c r="O15" s="86">
        <v>83</v>
      </c>
      <c r="P15" s="86">
        <v>90</v>
      </c>
      <c r="Q15" s="86">
        <v>51</v>
      </c>
      <c r="R15" s="86">
        <v>64</v>
      </c>
      <c r="S15" s="86">
        <v>56</v>
      </c>
      <c r="T15" s="86">
        <v>37</v>
      </c>
      <c r="U15" s="86">
        <v>32</v>
      </c>
      <c r="V15" s="86">
        <v>28</v>
      </c>
      <c r="W15" s="86">
        <v>28</v>
      </c>
      <c r="X15" s="86">
        <v>30</v>
      </c>
      <c r="Y15" s="86">
        <v>22</v>
      </c>
      <c r="Z15" s="86">
        <v>29</v>
      </c>
      <c r="AA15" s="86">
        <v>12</v>
      </c>
      <c r="AB15" s="86">
        <v>13</v>
      </c>
      <c r="AC15" s="86">
        <v>14</v>
      </c>
      <c r="AD15" s="86">
        <v>14</v>
      </c>
      <c r="AE15" s="86">
        <v>12</v>
      </c>
      <c r="AF15" s="86">
        <v>8</v>
      </c>
      <c r="AG15" s="86">
        <v>15</v>
      </c>
      <c r="AH15" s="86">
        <v>4</v>
      </c>
      <c r="AI15" s="86">
        <v>5</v>
      </c>
      <c r="AJ15" s="86">
        <v>53</v>
      </c>
      <c r="AK15" s="93">
        <v>30</v>
      </c>
      <c r="AL15" s="84">
        <v>340.62583176932264</v>
      </c>
      <c r="AM15" s="84">
        <v>623.2931626600063</v>
      </c>
      <c r="AN15" s="84">
        <v>715.2220237961112</v>
      </c>
    </row>
    <row r="16" spans="2:40" ht="15" customHeight="1">
      <c r="B16" s="233" t="s">
        <v>337</v>
      </c>
      <c r="C16" s="234"/>
      <c r="D16" s="86">
        <v>401</v>
      </c>
      <c r="E16" s="86">
        <v>191</v>
      </c>
      <c r="F16" s="86">
        <v>33</v>
      </c>
      <c r="G16" s="86">
        <v>40</v>
      </c>
      <c r="H16" s="86">
        <v>50</v>
      </c>
      <c r="I16" s="86">
        <v>19</v>
      </c>
      <c r="J16" s="86">
        <v>12</v>
      </c>
      <c r="K16" s="86">
        <v>12</v>
      </c>
      <c r="L16" s="86">
        <v>11</v>
      </c>
      <c r="M16" s="86">
        <v>7</v>
      </c>
      <c r="N16" s="86">
        <v>4</v>
      </c>
      <c r="O16" s="86">
        <v>2</v>
      </c>
      <c r="P16" s="86">
        <v>5</v>
      </c>
      <c r="Q16" s="86">
        <v>3</v>
      </c>
      <c r="R16" s="86">
        <v>1</v>
      </c>
      <c r="S16" s="86">
        <v>2</v>
      </c>
      <c r="T16" s="86">
        <v>1</v>
      </c>
      <c r="U16" s="86">
        <v>0</v>
      </c>
      <c r="V16" s="86">
        <v>2</v>
      </c>
      <c r="W16" s="86">
        <v>0</v>
      </c>
      <c r="X16" s="86">
        <v>1</v>
      </c>
      <c r="Y16" s="86">
        <v>1</v>
      </c>
      <c r="Z16" s="86">
        <v>1</v>
      </c>
      <c r="AA16" s="86">
        <v>0</v>
      </c>
      <c r="AB16" s="86">
        <v>2</v>
      </c>
      <c r="AC16" s="86">
        <v>0</v>
      </c>
      <c r="AD16" s="86">
        <v>1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93">
        <v>10</v>
      </c>
      <c r="AL16" s="84">
        <v>212.21197007481297</v>
      </c>
      <c r="AM16" s="84">
        <v>405.2238095238095</v>
      </c>
      <c r="AN16" s="84">
        <v>434.7382894243826</v>
      </c>
    </row>
    <row r="17" spans="2:40" ht="15" customHeight="1">
      <c r="B17" s="233" t="s">
        <v>338</v>
      </c>
      <c r="C17" s="234"/>
      <c r="D17" s="86">
        <v>13</v>
      </c>
      <c r="E17" s="86">
        <v>5</v>
      </c>
      <c r="F17" s="86">
        <v>0</v>
      </c>
      <c r="G17" s="86">
        <v>3</v>
      </c>
      <c r="H17" s="86">
        <v>2</v>
      </c>
      <c r="I17" s="86">
        <v>1</v>
      </c>
      <c r="J17" s="86">
        <v>0</v>
      </c>
      <c r="K17" s="86">
        <v>0</v>
      </c>
      <c r="L17" s="86">
        <v>0</v>
      </c>
      <c r="M17" s="86">
        <v>1</v>
      </c>
      <c r="N17" s="86">
        <v>0</v>
      </c>
      <c r="O17" s="86">
        <v>1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93">
        <v>150</v>
      </c>
      <c r="AL17" s="84">
        <v>223.92307692307693</v>
      </c>
      <c r="AM17" s="84">
        <v>363.875</v>
      </c>
      <c r="AN17" s="84">
        <v>309.8508569803036</v>
      </c>
    </row>
    <row r="18" spans="2:40" ht="15" customHeight="1">
      <c r="B18" s="233" t="s">
        <v>339</v>
      </c>
      <c r="C18" s="234"/>
      <c r="D18" s="86">
        <v>1266</v>
      </c>
      <c r="E18" s="86">
        <v>613</v>
      </c>
      <c r="F18" s="86">
        <v>60</v>
      </c>
      <c r="G18" s="86">
        <v>113</v>
      </c>
      <c r="H18" s="86">
        <v>117</v>
      </c>
      <c r="I18" s="86">
        <v>86</v>
      </c>
      <c r="J18" s="86">
        <v>56</v>
      </c>
      <c r="K18" s="86">
        <v>35</v>
      </c>
      <c r="L18" s="86">
        <v>22</v>
      </c>
      <c r="M18" s="86">
        <v>30</v>
      </c>
      <c r="N18" s="86">
        <v>18</v>
      </c>
      <c r="O18" s="86">
        <v>19</v>
      </c>
      <c r="P18" s="86">
        <v>27</v>
      </c>
      <c r="Q18" s="86">
        <v>5</v>
      </c>
      <c r="R18" s="86">
        <v>10</v>
      </c>
      <c r="S18" s="86">
        <v>10</v>
      </c>
      <c r="T18" s="86">
        <v>7</v>
      </c>
      <c r="U18" s="86">
        <v>8</v>
      </c>
      <c r="V18" s="86">
        <v>2</v>
      </c>
      <c r="W18" s="86">
        <v>3</v>
      </c>
      <c r="X18" s="86">
        <v>2</v>
      </c>
      <c r="Y18" s="86">
        <v>2</v>
      </c>
      <c r="Z18" s="86">
        <v>6</v>
      </c>
      <c r="AA18" s="86">
        <v>2</v>
      </c>
      <c r="AB18" s="86">
        <v>2</v>
      </c>
      <c r="AC18" s="86">
        <v>1</v>
      </c>
      <c r="AD18" s="86">
        <v>0</v>
      </c>
      <c r="AE18" s="86">
        <v>1</v>
      </c>
      <c r="AF18" s="86">
        <v>1</v>
      </c>
      <c r="AG18" s="86">
        <v>2</v>
      </c>
      <c r="AH18" s="86">
        <v>0</v>
      </c>
      <c r="AI18" s="86">
        <v>0</v>
      </c>
      <c r="AJ18" s="86">
        <v>6</v>
      </c>
      <c r="AK18" s="93">
        <v>10</v>
      </c>
      <c r="AL18" s="84">
        <v>268.586887835703</v>
      </c>
      <c r="AM18" s="84">
        <v>520.7212863705972</v>
      </c>
      <c r="AN18" s="84">
        <v>546.8005424672825</v>
      </c>
    </row>
    <row r="19" spans="2:40" ht="15" customHeight="1">
      <c r="B19" s="233" t="s">
        <v>340</v>
      </c>
      <c r="C19" s="234"/>
      <c r="D19" s="86">
        <v>71</v>
      </c>
      <c r="E19" s="86">
        <v>21</v>
      </c>
      <c r="F19" s="86">
        <v>3</v>
      </c>
      <c r="G19" s="86">
        <v>7</v>
      </c>
      <c r="H19" s="86">
        <v>15</v>
      </c>
      <c r="I19" s="86">
        <v>6</v>
      </c>
      <c r="J19" s="86">
        <v>3</v>
      </c>
      <c r="K19" s="86">
        <v>2</v>
      </c>
      <c r="L19" s="86">
        <v>0</v>
      </c>
      <c r="M19" s="86">
        <v>1</v>
      </c>
      <c r="N19" s="86">
        <v>7</v>
      </c>
      <c r="O19" s="86">
        <v>1</v>
      </c>
      <c r="P19" s="86">
        <v>0</v>
      </c>
      <c r="Q19" s="86">
        <v>1</v>
      </c>
      <c r="R19" s="86">
        <v>0</v>
      </c>
      <c r="S19" s="86">
        <v>0</v>
      </c>
      <c r="T19" s="86">
        <v>0</v>
      </c>
      <c r="U19" s="86">
        <v>2</v>
      </c>
      <c r="V19" s="86">
        <v>0</v>
      </c>
      <c r="W19" s="86">
        <v>0</v>
      </c>
      <c r="X19" s="86">
        <v>1</v>
      </c>
      <c r="Y19" s="86">
        <v>0</v>
      </c>
      <c r="Z19" s="86">
        <v>0</v>
      </c>
      <c r="AA19" s="86">
        <v>0</v>
      </c>
      <c r="AB19" s="86">
        <v>1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93">
        <v>220</v>
      </c>
      <c r="AL19" s="84">
        <v>353.4225352112676</v>
      </c>
      <c r="AM19" s="84">
        <v>501.86</v>
      </c>
      <c r="AN19" s="84">
        <v>476.5542995380098</v>
      </c>
    </row>
    <row r="20" spans="2:40" ht="15" customHeight="1">
      <c r="B20" s="233" t="s">
        <v>341</v>
      </c>
      <c r="C20" s="234"/>
      <c r="D20" s="86">
        <v>35</v>
      </c>
      <c r="E20" s="86">
        <v>8</v>
      </c>
      <c r="F20" s="86">
        <v>5</v>
      </c>
      <c r="G20" s="86">
        <v>4</v>
      </c>
      <c r="H20" s="86">
        <v>5</v>
      </c>
      <c r="I20" s="86">
        <v>4</v>
      </c>
      <c r="J20" s="86">
        <v>0</v>
      </c>
      <c r="K20" s="86">
        <v>5</v>
      </c>
      <c r="L20" s="86">
        <v>1</v>
      </c>
      <c r="M20" s="86">
        <v>0</v>
      </c>
      <c r="N20" s="86">
        <v>1</v>
      </c>
      <c r="O20" s="86">
        <v>0</v>
      </c>
      <c r="P20" s="86">
        <v>2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93">
        <v>200</v>
      </c>
      <c r="AL20" s="84">
        <v>274.37142857142857</v>
      </c>
      <c r="AM20" s="84">
        <v>355.6666666666667</v>
      </c>
      <c r="AN20" s="84">
        <v>284.61134092761546</v>
      </c>
    </row>
    <row r="21" spans="2:40" ht="15" customHeight="1">
      <c r="B21" s="233" t="s">
        <v>361</v>
      </c>
      <c r="C21" s="234"/>
      <c r="D21" s="86">
        <v>220</v>
      </c>
      <c r="E21" s="86">
        <v>80</v>
      </c>
      <c r="F21" s="86">
        <v>12</v>
      </c>
      <c r="G21" s="86">
        <v>30</v>
      </c>
      <c r="H21" s="86">
        <v>37</v>
      </c>
      <c r="I21" s="86">
        <v>15</v>
      </c>
      <c r="J21" s="86">
        <v>8</v>
      </c>
      <c r="K21" s="86">
        <v>7</v>
      </c>
      <c r="L21" s="86">
        <v>6</v>
      </c>
      <c r="M21" s="86">
        <v>3</v>
      </c>
      <c r="N21" s="86">
        <v>6</v>
      </c>
      <c r="O21" s="86">
        <v>2</v>
      </c>
      <c r="P21" s="86">
        <v>1</v>
      </c>
      <c r="Q21" s="86">
        <v>3</v>
      </c>
      <c r="R21" s="86">
        <v>3</v>
      </c>
      <c r="S21" s="86">
        <v>2</v>
      </c>
      <c r="T21" s="86">
        <v>0</v>
      </c>
      <c r="U21" s="86">
        <v>0</v>
      </c>
      <c r="V21" s="86">
        <v>3</v>
      </c>
      <c r="W21" s="86">
        <v>1</v>
      </c>
      <c r="X21" s="86">
        <v>0</v>
      </c>
      <c r="Y21" s="86">
        <v>1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93">
        <v>160</v>
      </c>
      <c r="AL21" s="84">
        <v>265.9727272727273</v>
      </c>
      <c r="AM21" s="84">
        <v>417.95714285714286</v>
      </c>
      <c r="AN21" s="84">
        <v>394.0219084481239</v>
      </c>
    </row>
    <row r="22" spans="2:40" ht="15" customHeight="1">
      <c r="B22" s="235" t="s">
        <v>342</v>
      </c>
      <c r="C22" s="236"/>
      <c r="D22" s="86">
        <v>95</v>
      </c>
      <c r="E22" s="86">
        <v>42</v>
      </c>
      <c r="F22" s="86">
        <v>4</v>
      </c>
      <c r="G22" s="86">
        <v>6</v>
      </c>
      <c r="H22" s="86">
        <v>16</v>
      </c>
      <c r="I22" s="86">
        <v>7</v>
      </c>
      <c r="J22" s="86">
        <v>4</v>
      </c>
      <c r="K22" s="86">
        <v>5</v>
      </c>
      <c r="L22" s="86">
        <v>2</v>
      </c>
      <c r="M22" s="86">
        <v>0</v>
      </c>
      <c r="N22" s="86">
        <v>3</v>
      </c>
      <c r="O22" s="86">
        <v>0</v>
      </c>
      <c r="P22" s="86">
        <v>1</v>
      </c>
      <c r="Q22" s="86">
        <v>1</v>
      </c>
      <c r="R22" s="86">
        <v>0</v>
      </c>
      <c r="S22" s="86">
        <v>0</v>
      </c>
      <c r="T22" s="86">
        <v>1</v>
      </c>
      <c r="U22" s="86">
        <v>2</v>
      </c>
      <c r="V22" s="86">
        <v>0</v>
      </c>
      <c r="W22" s="86">
        <v>1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93">
        <v>120</v>
      </c>
      <c r="AL22" s="84">
        <v>250.6421052631579</v>
      </c>
      <c r="AM22" s="84">
        <v>449.2641509433962</v>
      </c>
      <c r="AN22" s="84">
        <v>403.81479717922656</v>
      </c>
    </row>
    <row r="23" spans="2:40" ht="15" customHeight="1">
      <c r="B23" s="233" t="s">
        <v>5</v>
      </c>
      <c r="C23" s="234"/>
      <c r="D23" s="87">
        <v>85</v>
      </c>
      <c r="E23" s="91">
        <v>40</v>
      </c>
      <c r="F23" s="91">
        <v>3</v>
      </c>
      <c r="G23" s="91">
        <v>7</v>
      </c>
      <c r="H23" s="91">
        <v>15</v>
      </c>
      <c r="I23" s="91">
        <v>5</v>
      </c>
      <c r="J23" s="91">
        <v>3</v>
      </c>
      <c r="K23" s="91">
        <v>6</v>
      </c>
      <c r="L23" s="91">
        <v>1</v>
      </c>
      <c r="M23" s="91">
        <v>0</v>
      </c>
      <c r="N23" s="91">
        <v>1</v>
      </c>
      <c r="O23" s="91">
        <v>1</v>
      </c>
      <c r="P23" s="91">
        <v>1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1</v>
      </c>
      <c r="Y23" s="91">
        <v>1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0">
        <v>98</v>
      </c>
      <c r="AL23" s="83">
        <v>217.50588235294117</v>
      </c>
      <c r="AM23" s="83">
        <v>410.84444444444443</v>
      </c>
      <c r="AN23" s="83">
        <v>395.1006175391251</v>
      </c>
    </row>
    <row r="24" spans="2:40" ht="15" customHeight="1">
      <c r="B24" s="233" t="s">
        <v>6</v>
      </c>
      <c r="C24" s="234"/>
      <c r="D24" s="88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92">
        <v>0</v>
      </c>
      <c r="AK24" s="93" t="s">
        <v>382</v>
      </c>
      <c r="AL24" s="84" t="s">
        <v>382</v>
      </c>
      <c r="AM24" s="84" t="s">
        <v>382</v>
      </c>
      <c r="AN24" s="84" t="s">
        <v>382</v>
      </c>
    </row>
    <row r="25" spans="2:40" ht="15" customHeight="1">
      <c r="B25" s="233" t="s">
        <v>7</v>
      </c>
      <c r="C25" s="234"/>
      <c r="D25" s="88">
        <v>6</v>
      </c>
      <c r="E25" s="92">
        <v>3</v>
      </c>
      <c r="F25" s="92">
        <v>1</v>
      </c>
      <c r="G25" s="92">
        <v>0</v>
      </c>
      <c r="H25" s="92">
        <v>1</v>
      </c>
      <c r="I25" s="92">
        <v>0</v>
      </c>
      <c r="J25" s="92">
        <v>1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3">
        <v>15</v>
      </c>
      <c r="AL25" s="84">
        <v>105</v>
      </c>
      <c r="AM25" s="84">
        <v>210</v>
      </c>
      <c r="AN25" s="84">
        <v>185.20259177452135</v>
      </c>
    </row>
    <row r="26" spans="2:40" ht="15" customHeight="1">
      <c r="B26" s="233" t="s">
        <v>8</v>
      </c>
      <c r="C26" s="234"/>
      <c r="D26" s="88">
        <v>42</v>
      </c>
      <c r="E26" s="92">
        <v>10</v>
      </c>
      <c r="F26" s="92">
        <v>1</v>
      </c>
      <c r="G26" s="92">
        <v>6</v>
      </c>
      <c r="H26" s="92">
        <v>4</v>
      </c>
      <c r="I26" s="92">
        <v>3</v>
      </c>
      <c r="J26" s="92">
        <v>2</v>
      </c>
      <c r="K26" s="92">
        <v>4</v>
      </c>
      <c r="L26" s="92">
        <v>2</v>
      </c>
      <c r="M26" s="92">
        <v>1</v>
      </c>
      <c r="N26" s="92">
        <v>3</v>
      </c>
      <c r="O26" s="92">
        <v>1</v>
      </c>
      <c r="P26" s="92">
        <v>1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2</v>
      </c>
      <c r="AA26" s="92">
        <v>1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92">
        <v>0</v>
      </c>
      <c r="AH26" s="92">
        <v>0</v>
      </c>
      <c r="AI26" s="92">
        <v>0</v>
      </c>
      <c r="AJ26" s="92">
        <v>1</v>
      </c>
      <c r="AK26" s="93">
        <v>282.5</v>
      </c>
      <c r="AL26" s="84">
        <v>563.4047619047619</v>
      </c>
      <c r="AM26" s="84">
        <v>739.46875</v>
      </c>
      <c r="AN26" s="84">
        <v>964.1244393105106</v>
      </c>
    </row>
    <row r="27" spans="2:40" ht="15" customHeight="1">
      <c r="B27" s="233" t="s">
        <v>9</v>
      </c>
      <c r="C27" s="234"/>
      <c r="D27" s="88">
        <v>4</v>
      </c>
      <c r="E27" s="92">
        <v>2</v>
      </c>
      <c r="F27" s="92">
        <v>0</v>
      </c>
      <c r="G27" s="92">
        <v>0</v>
      </c>
      <c r="H27" s="92">
        <v>0</v>
      </c>
      <c r="I27" s="92">
        <v>1</v>
      </c>
      <c r="J27" s="92">
        <v>1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0</v>
      </c>
      <c r="AJ27" s="92">
        <v>0</v>
      </c>
      <c r="AK27" s="93">
        <v>175</v>
      </c>
      <c r="AL27" s="84">
        <v>187.5</v>
      </c>
      <c r="AM27" s="84">
        <v>375</v>
      </c>
      <c r="AN27" s="84">
        <v>35.35533905932738</v>
      </c>
    </row>
    <row r="28" spans="2:40" ht="15" customHeight="1">
      <c r="B28" s="233" t="s">
        <v>10</v>
      </c>
      <c r="C28" s="234"/>
      <c r="D28" s="88">
        <v>5</v>
      </c>
      <c r="E28" s="92">
        <v>0</v>
      </c>
      <c r="F28" s="92">
        <v>0</v>
      </c>
      <c r="G28" s="92">
        <v>1</v>
      </c>
      <c r="H28" s="92">
        <v>2</v>
      </c>
      <c r="I28" s="92">
        <v>0</v>
      </c>
      <c r="J28" s="92">
        <v>1</v>
      </c>
      <c r="K28" s="92">
        <v>0</v>
      </c>
      <c r="L28" s="92">
        <v>1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2">
        <v>0</v>
      </c>
      <c r="AK28" s="93">
        <v>210</v>
      </c>
      <c r="AL28" s="84">
        <v>316</v>
      </c>
      <c r="AM28" s="84">
        <v>316</v>
      </c>
      <c r="AN28" s="84">
        <v>211.3764414498456</v>
      </c>
    </row>
    <row r="29" spans="2:40" ht="15" customHeight="1">
      <c r="B29" s="233" t="s">
        <v>11</v>
      </c>
      <c r="C29" s="234"/>
      <c r="D29" s="88">
        <v>8</v>
      </c>
      <c r="E29" s="92">
        <v>3</v>
      </c>
      <c r="F29" s="92">
        <v>1</v>
      </c>
      <c r="G29" s="92">
        <v>1</v>
      </c>
      <c r="H29" s="92">
        <v>0</v>
      </c>
      <c r="I29" s="92">
        <v>1</v>
      </c>
      <c r="J29" s="92">
        <v>0</v>
      </c>
      <c r="K29" s="92">
        <v>0</v>
      </c>
      <c r="L29" s="92">
        <v>1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1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3">
        <v>77.5</v>
      </c>
      <c r="AL29" s="84">
        <v>361.875</v>
      </c>
      <c r="AM29" s="84">
        <v>579</v>
      </c>
      <c r="AN29" s="84">
        <v>716.4007258511119</v>
      </c>
    </row>
    <row r="30" spans="2:40" ht="15" customHeight="1">
      <c r="B30" s="233" t="s">
        <v>12</v>
      </c>
      <c r="C30" s="234"/>
      <c r="D30" s="88">
        <v>37</v>
      </c>
      <c r="E30" s="92">
        <v>11</v>
      </c>
      <c r="F30" s="92">
        <v>4</v>
      </c>
      <c r="G30" s="92">
        <v>7</v>
      </c>
      <c r="H30" s="92">
        <v>5</v>
      </c>
      <c r="I30" s="92">
        <v>3</v>
      </c>
      <c r="J30" s="92">
        <v>1</v>
      </c>
      <c r="K30" s="92">
        <v>1</v>
      </c>
      <c r="L30" s="92">
        <v>1</v>
      </c>
      <c r="M30" s="92">
        <v>1</v>
      </c>
      <c r="N30" s="92">
        <v>1</v>
      </c>
      <c r="O30" s="92">
        <v>0</v>
      </c>
      <c r="P30" s="92">
        <v>1</v>
      </c>
      <c r="Q30" s="92">
        <v>1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3">
        <v>120</v>
      </c>
      <c r="AL30" s="84">
        <v>230.16216216216216</v>
      </c>
      <c r="AM30" s="84">
        <v>327.53846153846155</v>
      </c>
      <c r="AN30" s="84">
        <v>312.0729697707548</v>
      </c>
    </row>
    <row r="31" spans="2:40" ht="15" customHeight="1">
      <c r="B31" s="233" t="s">
        <v>13</v>
      </c>
      <c r="C31" s="234"/>
      <c r="D31" s="88">
        <v>14</v>
      </c>
      <c r="E31" s="92">
        <v>7</v>
      </c>
      <c r="F31" s="92">
        <v>0</v>
      </c>
      <c r="G31" s="92">
        <v>2</v>
      </c>
      <c r="H31" s="92">
        <v>0</v>
      </c>
      <c r="I31" s="92">
        <v>0</v>
      </c>
      <c r="J31" s="92">
        <v>1</v>
      </c>
      <c r="K31" s="92">
        <v>0</v>
      </c>
      <c r="L31" s="92">
        <v>1</v>
      </c>
      <c r="M31" s="92">
        <v>0</v>
      </c>
      <c r="N31" s="92">
        <v>1</v>
      </c>
      <c r="O31" s="92">
        <v>1</v>
      </c>
      <c r="P31" s="92">
        <v>0</v>
      </c>
      <c r="Q31" s="92">
        <v>0</v>
      </c>
      <c r="R31" s="92">
        <v>1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2">
        <v>0</v>
      </c>
      <c r="AK31" s="93">
        <v>55</v>
      </c>
      <c r="AL31" s="84">
        <v>313.57142857142856</v>
      </c>
      <c r="AM31" s="84">
        <v>627.1428571428571</v>
      </c>
      <c r="AN31" s="84">
        <v>414.878065850449</v>
      </c>
    </row>
    <row r="32" spans="2:40" ht="15" customHeight="1">
      <c r="B32" s="233" t="s">
        <v>14</v>
      </c>
      <c r="C32" s="234"/>
      <c r="D32" s="88">
        <v>17</v>
      </c>
      <c r="E32" s="92">
        <v>9</v>
      </c>
      <c r="F32" s="92">
        <v>3</v>
      </c>
      <c r="G32" s="92">
        <v>1</v>
      </c>
      <c r="H32" s="92">
        <v>2</v>
      </c>
      <c r="I32" s="92">
        <v>1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1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3">
        <v>0</v>
      </c>
      <c r="AL32" s="84">
        <v>131.41176470588235</v>
      </c>
      <c r="AM32" s="84">
        <v>279.25</v>
      </c>
      <c r="AN32" s="84">
        <v>383.10787365589715</v>
      </c>
    </row>
    <row r="33" spans="2:40" ht="15" customHeight="1">
      <c r="B33" s="233" t="s">
        <v>15</v>
      </c>
      <c r="C33" s="234"/>
      <c r="D33" s="88">
        <v>734</v>
      </c>
      <c r="E33" s="92">
        <v>333</v>
      </c>
      <c r="F33" s="92">
        <v>62</v>
      </c>
      <c r="G33" s="92">
        <v>74</v>
      </c>
      <c r="H33" s="92">
        <v>74</v>
      </c>
      <c r="I33" s="92">
        <v>51</v>
      </c>
      <c r="J33" s="92">
        <v>26</v>
      </c>
      <c r="K33" s="92">
        <v>19</v>
      </c>
      <c r="L33" s="92">
        <v>14</v>
      </c>
      <c r="M33" s="92">
        <v>18</v>
      </c>
      <c r="N33" s="92">
        <v>10</v>
      </c>
      <c r="O33" s="92">
        <v>7</v>
      </c>
      <c r="P33" s="92">
        <v>10</v>
      </c>
      <c r="Q33" s="92">
        <v>7</v>
      </c>
      <c r="R33" s="92">
        <v>8</v>
      </c>
      <c r="S33" s="92">
        <v>7</v>
      </c>
      <c r="T33" s="92">
        <v>6</v>
      </c>
      <c r="U33" s="92">
        <v>1</v>
      </c>
      <c r="V33" s="92">
        <v>1</v>
      </c>
      <c r="W33" s="92">
        <v>2</v>
      </c>
      <c r="X33" s="92">
        <v>0</v>
      </c>
      <c r="Y33" s="92">
        <v>0</v>
      </c>
      <c r="Z33" s="92">
        <v>1</v>
      </c>
      <c r="AA33" s="92">
        <v>0</v>
      </c>
      <c r="AB33" s="92">
        <v>0</v>
      </c>
      <c r="AC33" s="92">
        <v>0</v>
      </c>
      <c r="AD33" s="92">
        <v>1</v>
      </c>
      <c r="AE33" s="92">
        <v>1</v>
      </c>
      <c r="AF33" s="92">
        <v>0</v>
      </c>
      <c r="AG33" s="92">
        <v>0</v>
      </c>
      <c r="AH33" s="92">
        <v>0</v>
      </c>
      <c r="AI33" s="92">
        <v>0</v>
      </c>
      <c r="AJ33" s="92">
        <v>1</v>
      </c>
      <c r="AK33" s="93">
        <v>25</v>
      </c>
      <c r="AL33" s="84">
        <v>231.8801089918256</v>
      </c>
      <c r="AM33" s="84">
        <v>424.43890274314214</v>
      </c>
      <c r="AN33" s="84">
        <v>440.0374153214622</v>
      </c>
    </row>
    <row r="34" spans="2:40" ht="15" customHeight="1">
      <c r="B34" s="233" t="s">
        <v>16</v>
      </c>
      <c r="C34" s="234"/>
      <c r="D34" s="88">
        <v>434</v>
      </c>
      <c r="E34" s="92">
        <v>214</v>
      </c>
      <c r="F34" s="92">
        <v>27</v>
      </c>
      <c r="G34" s="92">
        <v>45</v>
      </c>
      <c r="H34" s="92">
        <v>36</v>
      </c>
      <c r="I34" s="92">
        <v>25</v>
      </c>
      <c r="J34" s="92">
        <v>10</v>
      </c>
      <c r="K34" s="92">
        <v>13</v>
      </c>
      <c r="L34" s="92">
        <v>8</v>
      </c>
      <c r="M34" s="92">
        <v>12</v>
      </c>
      <c r="N34" s="92">
        <v>9</v>
      </c>
      <c r="O34" s="92">
        <v>0</v>
      </c>
      <c r="P34" s="92">
        <v>8</v>
      </c>
      <c r="Q34" s="92">
        <v>2</v>
      </c>
      <c r="R34" s="92">
        <v>7</v>
      </c>
      <c r="S34" s="92">
        <v>2</v>
      </c>
      <c r="T34" s="92">
        <v>1</v>
      </c>
      <c r="U34" s="92">
        <v>3</v>
      </c>
      <c r="V34" s="92">
        <v>1</v>
      </c>
      <c r="W34" s="92">
        <v>1</v>
      </c>
      <c r="X34" s="92">
        <v>2</v>
      </c>
      <c r="Y34" s="92">
        <v>1</v>
      </c>
      <c r="Z34" s="92">
        <v>1</v>
      </c>
      <c r="AA34" s="92">
        <v>0</v>
      </c>
      <c r="AB34" s="92">
        <v>0</v>
      </c>
      <c r="AC34" s="92">
        <v>1</v>
      </c>
      <c r="AD34" s="92">
        <v>0</v>
      </c>
      <c r="AE34" s="92">
        <v>1</v>
      </c>
      <c r="AF34" s="92">
        <v>0</v>
      </c>
      <c r="AG34" s="92">
        <v>0</v>
      </c>
      <c r="AH34" s="92">
        <v>0</v>
      </c>
      <c r="AI34" s="92">
        <v>1</v>
      </c>
      <c r="AJ34" s="92">
        <v>3</v>
      </c>
      <c r="AK34" s="93">
        <v>2</v>
      </c>
      <c r="AL34" s="84">
        <v>263.8456221198157</v>
      </c>
      <c r="AM34" s="84">
        <v>520.4954545454545</v>
      </c>
      <c r="AN34" s="84">
        <v>597.3926872755432</v>
      </c>
    </row>
    <row r="35" spans="2:40" ht="15" customHeight="1">
      <c r="B35" s="233" t="s">
        <v>17</v>
      </c>
      <c r="C35" s="234"/>
      <c r="D35" s="88">
        <v>3118</v>
      </c>
      <c r="E35" s="92">
        <v>1366</v>
      </c>
      <c r="F35" s="92">
        <v>194</v>
      </c>
      <c r="G35" s="92">
        <v>144</v>
      </c>
      <c r="H35" s="92">
        <v>208</v>
      </c>
      <c r="I35" s="92">
        <v>215</v>
      </c>
      <c r="J35" s="92">
        <v>164</v>
      </c>
      <c r="K35" s="92">
        <v>137</v>
      </c>
      <c r="L35" s="92">
        <v>90</v>
      </c>
      <c r="M35" s="92">
        <v>92</v>
      </c>
      <c r="N35" s="92">
        <v>53</v>
      </c>
      <c r="O35" s="92">
        <v>56</v>
      </c>
      <c r="P35" s="92">
        <v>52</v>
      </c>
      <c r="Q35" s="92">
        <v>27</v>
      </c>
      <c r="R35" s="92">
        <v>36</v>
      </c>
      <c r="S35" s="92">
        <v>36</v>
      </c>
      <c r="T35" s="92">
        <v>21</v>
      </c>
      <c r="U35" s="92">
        <v>24</v>
      </c>
      <c r="V35" s="92">
        <v>20</v>
      </c>
      <c r="W35" s="92">
        <v>16</v>
      </c>
      <c r="X35" s="92">
        <v>25</v>
      </c>
      <c r="Y35" s="92">
        <v>11</v>
      </c>
      <c r="Z35" s="92">
        <v>20</v>
      </c>
      <c r="AA35" s="92">
        <v>9</v>
      </c>
      <c r="AB35" s="92">
        <v>8</v>
      </c>
      <c r="AC35" s="92">
        <v>10</v>
      </c>
      <c r="AD35" s="92">
        <v>10</v>
      </c>
      <c r="AE35" s="92">
        <v>8</v>
      </c>
      <c r="AF35" s="92">
        <v>8</v>
      </c>
      <c r="AG35" s="92">
        <v>11</v>
      </c>
      <c r="AH35" s="92">
        <v>4</v>
      </c>
      <c r="AI35" s="92">
        <v>3</v>
      </c>
      <c r="AJ35" s="92">
        <v>40</v>
      </c>
      <c r="AK35" s="93">
        <v>98.5</v>
      </c>
      <c r="AL35" s="84">
        <v>405.81173829377803</v>
      </c>
      <c r="AM35" s="84">
        <v>722.2151826484019</v>
      </c>
      <c r="AN35" s="84">
        <v>796.1540248128287</v>
      </c>
    </row>
    <row r="36" spans="2:40" ht="15" customHeight="1">
      <c r="B36" s="233" t="s">
        <v>18</v>
      </c>
      <c r="C36" s="234"/>
      <c r="D36" s="88">
        <v>1485</v>
      </c>
      <c r="E36" s="92">
        <v>712</v>
      </c>
      <c r="F36" s="92">
        <v>139</v>
      </c>
      <c r="G36" s="92">
        <v>105</v>
      </c>
      <c r="H36" s="92">
        <v>108</v>
      </c>
      <c r="I36" s="92">
        <v>84</v>
      </c>
      <c r="J36" s="92">
        <v>67</v>
      </c>
      <c r="K36" s="92">
        <v>49</v>
      </c>
      <c r="L36" s="92">
        <v>31</v>
      </c>
      <c r="M36" s="92">
        <v>20</v>
      </c>
      <c r="N36" s="92">
        <v>19</v>
      </c>
      <c r="O36" s="92">
        <v>20</v>
      </c>
      <c r="P36" s="92">
        <v>19</v>
      </c>
      <c r="Q36" s="92">
        <v>14</v>
      </c>
      <c r="R36" s="92">
        <v>13</v>
      </c>
      <c r="S36" s="92">
        <v>11</v>
      </c>
      <c r="T36" s="92">
        <v>8</v>
      </c>
      <c r="U36" s="92">
        <v>4</v>
      </c>
      <c r="V36" s="92">
        <v>6</v>
      </c>
      <c r="W36" s="92">
        <v>9</v>
      </c>
      <c r="X36" s="92">
        <v>2</v>
      </c>
      <c r="Y36" s="92">
        <v>9</v>
      </c>
      <c r="Z36" s="92">
        <v>7</v>
      </c>
      <c r="AA36" s="92">
        <v>2</v>
      </c>
      <c r="AB36" s="92">
        <v>5</v>
      </c>
      <c r="AC36" s="92">
        <v>3</v>
      </c>
      <c r="AD36" s="92">
        <v>3</v>
      </c>
      <c r="AE36" s="92">
        <v>2</v>
      </c>
      <c r="AF36" s="92">
        <v>0</v>
      </c>
      <c r="AG36" s="92">
        <v>4</v>
      </c>
      <c r="AH36" s="92">
        <v>0</v>
      </c>
      <c r="AI36" s="92">
        <v>1</v>
      </c>
      <c r="AJ36" s="92">
        <v>9</v>
      </c>
      <c r="AK36" s="93">
        <v>10</v>
      </c>
      <c r="AL36" s="84">
        <v>286.1144781144781</v>
      </c>
      <c r="AM36" s="84">
        <v>549.6507115135835</v>
      </c>
      <c r="AN36" s="84">
        <v>641.2471693845238</v>
      </c>
    </row>
    <row r="37" spans="2:40" ht="15" customHeight="1">
      <c r="B37" s="233" t="s">
        <v>19</v>
      </c>
      <c r="C37" s="234"/>
      <c r="D37" s="88">
        <v>9</v>
      </c>
      <c r="E37" s="92">
        <v>3</v>
      </c>
      <c r="F37" s="92">
        <v>0</v>
      </c>
      <c r="G37" s="92">
        <v>1</v>
      </c>
      <c r="H37" s="92">
        <v>2</v>
      </c>
      <c r="I37" s="92">
        <v>1</v>
      </c>
      <c r="J37" s="92">
        <v>0</v>
      </c>
      <c r="K37" s="92">
        <v>0</v>
      </c>
      <c r="L37" s="92">
        <v>0</v>
      </c>
      <c r="M37" s="92">
        <v>1</v>
      </c>
      <c r="N37" s="92">
        <v>0</v>
      </c>
      <c r="O37" s="92">
        <v>0</v>
      </c>
      <c r="P37" s="92">
        <v>1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92">
        <v>0</v>
      </c>
      <c r="AK37" s="93">
        <v>200</v>
      </c>
      <c r="AL37" s="84">
        <v>297.1111111111111</v>
      </c>
      <c r="AM37" s="84">
        <v>445.6666666666667</v>
      </c>
      <c r="AN37" s="84">
        <v>351.92139273801854</v>
      </c>
    </row>
    <row r="38" spans="2:40" ht="15" customHeight="1">
      <c r="B38" s="233" t="s">
        <v>20</v>
      </c>
      <c r="C38" s="234"/>
      <c r="D38" s="88">
        <v>2</v>
      </c>
      <c r="E38" s="92">
        <v>0</v>
      </c>
      <c r="F38" s="92">
        <v>0</v>
      </c>
      <c r="G38" s="92">
        <v>0</v>
      </c>
      <c r="H38" s="92">
        <v>0</v>
      </c>
      <c r="I38" s="92">
        <v>1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1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2">
        <v>0</v>
      </c>
      <c r="AJ38" s="92">
        <v>0</v>
      </c>
      <c r="AK38" s="93">
        <v>662.5</v>
      </c>
      <c r="AL38" s="84">
        <v>662.5</v>
      </c>
      <c r="AM38" s="84">
        <v>662.5</v>
      </c>
      <c r="AN38" s="84">
        <v>449.01280605345767</v>
      </c>
    </row>
    <row r="39" spans="2:40" ht="15" customHeight="1">
      <c r="B39" s="233" t="s">
        <v>21</v>
      </c>
      <c r="C39" s="234"/>
      <c r="D39" s="88">
        <v>7</v>
      </c>
      <c r="E39" s="92">
        <v>2</v>
      </c>
      <c r="F39" s="92">
        <v>0</v>
      </c>
      <c r="G39" s="92">
        <v>3</v>
      </c>
      <c r="H39" s="92">
        <v>1</v>
      </c>
      <c r="I39" s="92">
        <v>0</v>
      </c>
      <c r="J39" s="92">
        <v>0</v>
      </c>
      <c r="K39" s="92">
        <v>0</v>
      </c>
      <c r="L39" s="92">
        <v>0</v>
      </c>
      <c r="M39" s="92">
        <v>1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2">
        <v>0</v>
      </c>
      <c r="AG39" s="92">
        <v>0</v>
      </c>
      <c r="AH39" s="92">
        <v>0</v>
      </c>
      <c r="AI39" s="92">
        <v>0</v>
      </c>
      <c r="AJ39" s="92">
        <v>0</v>
      </c>
      <c r="AK39" s="93">
        <v>150</v>
      </c>
      <c r="AL39" s="84">
        <v>198</v>
      </c>
      <c r="AM39" s="84">
        <v>277.2</v>
      </c>
      <c r="AN39" s="84">
        <v>238.57325918887054</v>
      </c>
    </row>
    <row r="40" spans="2:40" ht="15" customHeight="1">
      <c r="B40" s="233" t="s">
        <v>22</v>
      </c>
      <c r="C40" s="234"/>
      <c r="D40" s="88">
        <v>4</v>
      </c>
      <c r="E40" s="92">
        <v>3</v>
      </c>
      <c r="F40" s="92">
        <v>0</v>
      </c>
      <c r="G40" s="92">
        <v>0</v>
      </c>
      <c r="H40" s="92">
        <v>1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2">
        <v>0</v>
      </c>
      <c r="AG40" s="92">
        <v>0</v>
      </c>
      <c r="AH40" s="92">
        <v>0</v>
      </c>
      <c r="AI40" s="92">
        <v>0</v>
      </c>
      <c r="AJ40" s="92">
        <v>0</v>
      </c>
      <c r="AK40" s="93">
        <v>0</v>
      </c>
      <c r="AL40" s="84">
        <v>50</v>
      </c>
      <c r="AM40" s="84">
        <v>200</v>
      </c>
      <c r="AN40" s="84" t="s">
        <v>382</v>
      </c>
    </row>
    <row r="41" spans="2:40" ht="15" customHeight="1">
      <c r="B41" s="233" t="s">
        <v>23</v>
      </c>
      <c r="C41" s="234"/>
      <c r="D41" s="88">
        <v>8</v>
      </c>
      <c r="E41" s="92">
        <v>5</v>
      </c>
      <c r="F41" s="92">
        <v>0</v>
      </c>
      <c r="G41" s="92">
        <v>1</v>
      </c>
      <c r="H41" s="92">
        <v>2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2">
        <v>0</v>
      </c>
      <c r="AD41" s="92">
        <v>0</v>
      </c>
      <c r="AE41" s="92">
        <v>0</v>
      </c>
      <c r="AF41" s="92">
        <v>0</v>
      </c>
      <c r="AG41" s="92">
        <v>0</v>
      </c>
      <c r="AH41" s="92">
        <v>0</v>
      </c>
      <c r="AI41" s="92">
        <v>0</v>
      </c>
      <c r="AJ41" s="92">
        <v>0</v>
      </c>
      <c r="AK41" s="93">
        <v>0</v>
      </c>
      <c r="AL41" s="84">
        <v>75</v>
      </c>
      <c r="AM41" s="84">
        <v>200</v>
      </c>
      <c r="AN41" s="84">
        <v>30</v>
      </c>
    </row>
    <row r="42" spans="2:40" ht="15" customHeight="1">
      <c r="B42" s="233" t="s">
        <v>24</v>
      </c>
      <c r="C42" s="234"/>
      <c r="D42" s="88">
        <v>9</v>
      </c>
      <c r="E42" s="92">
        <v>0</v>
      </c>
      <c r="F42" s="92">
        <v>1</v>
      </c>
      <c r="G42" s="92">
        <v>1</v>
      </c>
      <c r="H42" s="92">
        <v>1</v>
      </c>
      <c r="I42" s="92">
        <v>0</v>
      </c>
      <c r="J42" s="92">
        <v>1</v>
      </c>
      <c r="K42" s="92">
        <v>0</v>
      </c>
      <c r="L42" s="92">
        <v>1</v>
      </c>
      <c r="M42" s="92">
        <v>0</v>
      </c>
      <c r="N42" s="92">
        <v>1</v>
      </c>
      <c r="O42" s="92">
        <v>0</v>
      </c>
      <c r="P42" s="92">
        <v>1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0</v>
      </c>
      <c r="AB42" s="92">
        <v>0</v>
      </c>
      <c r="AC42" s="92">
        <v>0</v>
      </c>
      <c r="AD42" s="92">
        <v>0</v>
      </c>
      <c r="AE42" s="92">
        <v>0</v>
      </c>
      <c r="AF42" s="92">
        <v>1</v>
      </c>
      <c r="AG42" s="92">
        <v>0</v>
      </c>
      <c r="AH42" s="92">
        <v>0</v>
      </c>
      <c r="AI42" s="92">
        <v>0</v>
      </c>
      <c r="AJ42" s="92">
        <v>1</v>
      </c>
      <c r="AK42" s="93">
        <v>660</v>
      </c>
      <c r="AL42" s="84">
        <v>1005</v>
      </c>
      <c r="AM42" s="84">
        <v>1005</v>
      </c>
      <c r="AN42" s="84">
        <v>1065.7919590614297</v>
      </c>
    </row>
    <row r="43" spans="2:40" ht="15" customHeight="1">
      <c r="B43" s="233" t="s">
        <v>25</v>
      </c>
      <c r="C43" s="234"/>
      <c r="D43" s="88">
        <v>22</v>
      </c>
      <c r="E43" s="92">
        <v>7</v>
      </c>
      <c r="F43" s="92">
        <v>5</v>
      </c>
      <c r="G43" s="92">
        <v>1</v>
      </c>
      <c r="H43" s="92">
        <v>2</v>
      </c>
      <c r="I43" s="92">
        <v>1</v>
      </c>
      <c r="J43" s="92">
        <v>1</v>
      </c>
      <c r="K43" s="92">
        <v>1</v>
      </c>
      <c r="L43" s="92">
        <v>1</v>
      </c>
      <c r="M43" s="92">
        <v>1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1</v>
      </c>
      <c r="T43" s="92">
        <v>0</v>
      </c>
      <c r="U43" s="92">
        <v>0</v>
      </c>
      <c r="V43" s="92">
        <v>0</v>
      </c>
      <c r="W43" s="92">
        <v>0</v>
      </c>
      <c r="X43" s="92">
        <v>1</v>
      </c>
      <c r="Y43" s="92">
        <v>0</v>
      </c>
      <c r="Z43" s="92">
        <v>0</v>
      </c>
      <c r="AA43" s="92">
        <v>0</v>
      </c>
      <c r="AB43" s="92">
        <v>0</v>
      </c>
      <c r="AC43" s="92">
        <v>0</v>
      </c>
      <c r="AD43" s="92">
        <v>0</v>
      </c>
      <c r="AE43" s="92">
        <v>0</v>
      </c>
      <c r="AF43" s="92">
        <v>0</v>
      </c>
      <c r="AG43" s="92">
        <v>0</v>
      </c>
      <c r="AH43" s="92">
        <v>0</v>
      </c>
      <c r="AI43" s="92">
        <v>0</v>
      </c>
      <c r="AJ43" s="92">
        <v>0</v>
      </c>
      <c r="AK43" s="93">
        <v>90.5</v>
      </c>
      <c r="AL43" s="84">
        <v>306.3636363636364</v>
      </c>
      <c r="AM43" s="84">
        <v>449.3333333333333</v>
      </c>
      <c r="AN43" s="84">
        <v>509.6318932981596</v>
      </c>
    </row>
    <row r="44" spans="2:40" ht="15" customHeight="1">
      <c r="B44" s="233" t="s">
        <v>26</v>
      </c>
      <c r="C44" s="234"/>
      <c r="D44" s="88">
        <v>45</v>
      </c>
      <c r="E44" s="92">
        <v>17</v>
      </c>
      <c r="F44" s="92">
        <v>4</v>
      </c>
      <c r="G44" s="92">
        <v>6</v>
      </c>
      <c r="H44" s="92">
        <v>8</v>
      </c>
      <c r="I44" s="92">
        <v>5</v>
      </c>
      <c r="J44" s="92">
        <v>0</v>
      </c>
      <c r="K44" s="92">
        <v>1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1</v>
      </c>
      <c r="U44" s="92">
        <v>0</v>
      </c>
      <c r="V44" s="92">
        <v>0</v>
      </c>
      <c r="W44" s="92">
        <v>0</v>
      </c>
      <c r="X44" s="92">
        <v>1</v>
      </c>
      <c r="Y44" s="92">
        <v>1</v>
      </c>
      <c r="Z44" s="92">
        <v>0</v>
      </c>
      <c r="AA44" s="92">
        <v>1</v>
      </c>
      <c r="AB44" s="92">
        <v>0</v>
      </c>
      <c r="AC44" s="92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2">
        <v>0</v>
      </c>
      <c r="AK44" s="93">
        <v>100</v>
      </c>
      <c r="AL44" s="84">
        <v>275.15555555555557</v>
      </c>
      <c r="AM44" s="84">
        <v>442.2142857142857</v>
      </c>
      <c r="AN44" s="84">
        <v>587.8240702507321</v>
      </c>
    </row>
    <row r="45" spans="2:40" ht="15" customHeight="1">
      <c r="B45" s="233" t="s">
        <v>27</v>
      </c>
      <c r="C45" s="234"/>
      <c r="D45" s="88">
        <v>363</v>
      </c>
      <c r="E45" s="92">
        <v>179</v>
      </c>
      <c r="F45" s="92">
        <v>27</v>
      </c>
      <c r="G45" s="92">
        <v>38</v>
      </c>
      <c r="H45" s="92">
        <v>44</v>
      </c>
      <c r="I45" s="92">
        <v>18</v>
      </c>
      <c r="J45" s="92">
        <v>10</v>
      </c>
      <c r="K45" s="92">
        <v>10</v>
      </c>
      <c r="L45" s="92">
        <v>9</v>
      </c>
      <c r="M45" s="92">
        <v>5</v>
      </c>
      <c r="N45" s="92">
        <v>4</v>
      </c>
      <c r="O45" s="92">
        <v>2</v>
      </c>
      <c r="P45" s="92">
        <v>4</v>
      </c>
      <c r="Q45" s="92">
        <v>3</v>
      </c>
      <c r="R45" s="92">
        <v>1</v>
      </c>
      <c r="S45" s="92">
        <v>1</v>
      </c>
      <c r="T45" s="92">
        <v>1</v>
      </c>
      <c r="U45" s="92">
        <v>0</v>
      </c>
      <c r="V45" s="92">
        <v>2</v>
      </c>
      <c r="W45" s="92">
        <v>0</v>
      </c>
      <c r="X45" s="92">
        <v>0</v>
      </c>
      <c r="Y45" s="92">
        <v>1</v>
      </c>
      <c r="Z45" s="92">
        <v>1</v>
      </c>
      <c r="AA45" s="92">
        <v>0</v>
      </c>
      <c r="AB45" s="92">
        <v>2</v>
      </c>
      <c r="AC45" s="92">
        <v>0</v>
      </c>
      <c r="AD45" s="92">
        <v>1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2">
        <v>0</v>
      </c>
      <c r="AK45" s="93">
        <v>1</v>
      </c>
      <c r="AL45" s="84">
        <v>203.45454545454547</v>
      </c>
      <c r="AM45" s="84">
        <v>401.3804347826087</v>
      </c>
      <c r="AN45" s="84">
        <v>437.1831803340826</v>
      </c>
    </row>
    <row r="46" spans="2:40" ht="15" customHeight="1">
      <c r="B46" s="233" t="s">
        <v>28</v>
      </c>
      <c r="C46" s="234"/>
      <c r="D46" s="88">
        <v>16</v>
      </c>
      <c r="E46" s="92">
        <v>5</v>
      </c>
      <c r="F46" s="92">
        <v>1</v>
      </c>
      <c r="G46" s="92">
        <v>1</v>
      </c>
      <c r="H46" s="92">
        <v>4</v>
      </c>
      <c r="I46" s="92">
        <v>0</v>
      </c>
      <c r="J46" s="92">
        <v>1</v>
      </c>
      <c r="K46" s="92">
        <v>1</v>
      </c>
      <c r="L46" s="92">
        <v>1</v>
      </c>
      <c r="M46" s="92">
        <v>1</v>
      </c>
      <c r="N46" s="92">
        <v>0</v>
      </c>
      <c r="O46" s="92">
        <v>0</v>
      </c>
      <c r="P46" s="92">
        <v>1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0</v>
      </c>
      <c r="AF46" s="92">
        <v>0</v>
      </c>
      <c r="AG46" s="92">
        <v>0</v>
      </c>
      <c r="AH46" s="92">
        <v>0</v>
      </c>
      <c r="AI46" s="92">
        <v>0</v>
      </c>
      <c r="AJ46" s="92">
        <v>0</v>
      </c>
      <c r="AK46" s="93">
        <v>225</v>
      </c>
      <c r="AL46" s="84">
        <v>281.4375</v>
      </c>
      <c r="AM46" s="84">
        <v>409.3636363636364</v>
      </c>
      <c r="AN46" s="84">
        <v>292.50376842949316</v>
      </c>
    </row>
    <row r="47" spans="2:40" ht="15" customHeight="1">
      <c r="B47" s="233" t="s">
        <v>29</v>
      </c>
      <c r="C47" s="234"/>
      <c r="D47" s="88">
        <v>33</v>
      </c>
      <c r="E47" s="92">
        <v>15</v>
      </c>
      <c r="F47" s="92">
        <v>1</v>
      </c>
      <c r="G47" s="92">
        <v>4</v>
      </c>
      <c r="H47" s="92">
        <v>3</v>
      </c>
      <c r="I47" s="92">
        <v>3</v>
      </c>
      <c r="J47" s="92">
        <v>3</v>
      </c>
      <c r="K47" s="92">
        <v>0</v>
      </c>
      <c r="L47" s="92">
        <v>1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1</v>
      </c>
      <c r="V47" s="92">
        <v>0</v>
      </c>
      <c r="W47" s="92">
        <v>1</v>
      </c>
      <c r="X47" s="92">
        <v>0</v>
      </c>
      <c r="Y47" s="92">
        <v>0</v>
      </c>
      <c r="Z47" s="92">
        <v>1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2">
        <v>0</v>
      </c>
      <c r="AK47" s="93">
        <v>102</v>
      </c>
      <c r="AL47" s="84">
        <v>293.42424242424244</v>
      </c>
      <c r="AM47" s="84">
        <v>537.9444444444445</v>
      </c>
      <c r="AN47" s="84">
        <v>594.8346752246989</v>
      </c>
    </row>
    <row r="48" spans="2:40" ht="15" customHeight="1">
      <c r="B48" s="233" t="s">
        <v>30</v>
      </c>
      <c r="C48" s="234"/>
      <c r="D48" s="88">
        <v>86</v>
      </c>
      <c r="E48" s="92">
        <v>44</v>
      </c>
      <c r="F48" s="92">
        <v>3</v>
      </c>
      <c r="G48" s="92">
        <v>7</v>
      </c>
      <c r="H48" s="92">
        <v>4</v>
      </c>
      <c r="I48" s="92">
        <v>11</v>
      </c>
      <c r="J48" s="92">
        <v>6</v>
      </c>
      <c r="K48" s="92">
        <v>0</v>
      </c>
      <c r="L48" s="92">
        <v>1</v>
      </c>
      <c r="M48" s="92">
        <v>3</v>
      </c>
      <c r="N48" s="92">
        <v>0</v>
      </c>
      <c r="O48" s="92">
        <v>1</v>
      </c>
      <c r="P48" s="92">
        <v>0</v>
      </c>
      <c r="Q48" s="92">
        <v>1</v>
      </c>
      <c r="R48" s="92">
        <v>2</v>
      </c>
      <c r="S48" s="92">
        <v>1</v>
      </c>
      <c r="T48" s="92">
        <v>0</v>
      </c>
      <c r="U48" s="92">
        <v>1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v>0</v>
      </c>
      <c r="AI48" s="92">
        <v>0</v>
      </c>
      <c r="AJ48" s="92">
        <v>1</v>
      </c>
      <c r="AK48" s="93">
        <v>0</v>
      </c>
      <c r="AL48" s="84">
        <v>258.80232558139534</v>
      </c>
      <c r="AM48" s="84">
        <v>529.9285714285714</v>
      </c>
      <c r="AN48" s="84">
        <v>594.7067074989577</v>
      </c>
    </row>
    <row r="49" spans="2:40" ht="15" customHeight="1">
      <c r="B49" s="233" t="s">
        <v>31</v>
      </c>
      <c r="C49" s="234"/>
      <c r="D49" s="88">
        <v>642</v>
      </c>
      <c r="E49" s="92">
        <v>325</v>
      </c>
      <c r="F49" s="92">
        <v>27</v>
      </c>
      <c r="G49" s="92">
        <v>43</v>
      </c>
      <c r="H49" s="92">
        <v>62</v>
      </c>
      <c r="I49" s="92">
        <v>39</v>
      </c>
      <c r="J49" s="92">
        <v>27</v>
      </c>
      <c r="K49" s="92">
        <v>21</v>
      </c>
      <c r="L49" s="92">
        <v>11</v>
      </c>
      <c r="M49" s="92">
        <v>15</v>
      </c>
      <c r="N49" s="92">
        <v>12</v>
      </c>
      <c r="O49" s="92">
        <v>13</v>
      </c>
      <c r="P49" s="92">
        <v>15</v>
      </c>
      <c r="Q49" s="92">
        <v>2</v>
      </c>
      <c r="R49" s="92">
        <v>5</v>
      </c>
      <c r="S49" s="92">
        <v>3</v>
      </c>
      <c r="T49" s="92">
        <v>4</v>
      </c>
      <c r="U49" s="92">
        <v>4</v>
      </c>
      <c r="V49" s="92">
        <v>2</v>
      </c>
      <c r="W49" s="92">
        <v>0</v>
      </c>
      <c r="X49" s="92">
        <v>1</v>
      </c>
      <c r="Y49" s="92">
        <v>2</v>
      </c>
      <c r="Z49" s="92">
        <v>3</v>
      </c>
      <c r="AA49" s="92">
        <v>1</v>
      </c>
      <c r="AB49" s="92">
        <v>0</v>
      </c>
      <c r="AC49" s="92">
        <v>0</v>
      </c>
      <c r="AD49" s="92">
        <v>0</v>
      </c>
      <c r="AE49" s="92">
        <v>1</v>
      </c>
      <c r="AF49" s="92">
        <v>1</v>
      </c>
      <c r="AG49" s="92">
        <v>1</v>
      </c>
      <c r="AH49" s="92">
        <v>0</v>
      </c>
      <c r="AI49" s="92">
        <v>0</v>
      </c>
      <c r="AJ49" s="92">
        <v>2</v>
      </c>
      <c r="AK49" s="93">
        <v>0</v>
      </c>
      <c r="AL49" s="84">
        <v>264.84267912772583</v>
      </c>
      <c r="AM49" s="84">
        <v>536.3690851735016</v>
      </c>
      <c r="AN49" s="84">
        <v>512.1062482996846</v>
      </c>
    </row>
    <row r="50" spans="2:40" ht="15" customHeight="1">
      <c r="B50" s="233" t="s">
        <v>32</v>
      </c>
      <c r="C50" s="234"/>
      <c r="D50" s="88">
        <v>473</v>
      </c>
      <c r="E50" s="92">
        <v>216</v>
      </c>
      <c r="F50" s="92">
        <v>26</v>
      </c>
      <c r="G50" s="92">
        <v>52</v>
      </c>
      <c r="H50" s="92">
        <v>45</v>
      </c>
      <c r="I50" s="92">
        <v>31</v>
      </c>
      <c r="J50" s="92">
        <v>19</v>
      </c>
      <c r="K50" s="92">
        <v>13</v>
      </c>
      <c r="L50" s="92">
        <v>7</v>
      </c>
      <c r="M50" s="92">
        <v>12</v>
      </c>
      <c r="N50" s="92">
        <v>6</v>
      </c>
      <c r="O50" s="92">
        <v>5</v>
      </c>
      <c r="P50" s="92">
        <v>12</v>
      </c>
      <c r="Q50" s="92">
        <v>2</v>
      </c>
      <c r="R50" s="92">
        <v>3</v>
      </c>
      <c r="S50" s="92">
        <v>6</v>
      </c>
      <c r="T50" s="92">
        <v>3</v>
      </c>
      <c r="U50" s="92">
        <v>2</v>
      </c>
      <c r="V50" s="92">
        <v>0</v>
      </c>
      <c r="W50" s="92">
        <v>2</v>
      </c>
      <c r="X50" s="92">
        <v>1</v>
      </c>
      <c r="Y50" s="92">
        <v>0</v>
      </c>
      <c r="Z50" s="92">
        <v>2</v>
      </c>
      <c r="AA50" s="92">
        <v>1</v>
      </c>
      <c r="AB50" s="92">
        <v>2</v>
      </c>
      <c r="AC50" s="92">
        <v>1</v>
      </c>
      <c r="AD50" s="92">
        <v>0</v>
      </c>
      <c r="AE50" s="92">
        <v>0</v>
      </c>
      <c r="AF50" s="92">
        <v>0</v>
      </c>
      <c r="AG50" s="92">
        <v>1</v>
      </c>
      <c r="AH50" s="92">
        <v>0</v>
      </c>
      <c r="AI50" s="92">
        <v>0</v>
      </c>
      <c r="AJ50" s="92">
        <v>3</v>
      </c>
      <c r="AK50" s="93">
        <v>80</v>
      </c>
      <c r="AL50" s="84">
        <v>281.5644820295983</v>
      </c>
      <c r="AM50" s="84">
        <v>518.2101167315175</v>
      </c>
      <c r="AN50" s="84">
        <v>591.146339531086</v>
      </c>
    </row>
    <row r="51" spans="2:40" ht="15" customHeight="1">
      <c r="B51" s="233" t="s">
        <v>33</v>
      </c>
      <c r="C51" s="234"/>
      <c r="D51" s="88">
        <v>25</v>
      </c>
      <c r="E51" s="92">
        <v>13</v>
      </c>
      <c r="F51" s="92">
        <v>2</v>
      </c>
      <c r="G51" s="92">
        <v>4</v>
      </c>
      <c r="H51" s="92">
        <v>2</v>
      </c>
      <c r="I51" s="92">
        <v>2</v>
      </c>
      <c r="J51" s="92">
        <v>1</v>
      </c>
      <c r="K51" s="92">
        <v>1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3">
        <v>0</v>
      </c>
      <c r="AL51" s="84">
        <v>113.92</v>
      </c>
      <c r="AM51" s="84">
        <v>237.33333333333334</v>
      </c>
      <c r="AN51" s="84">
        <v>165.42855273684182</v>
      </c>
    </row>
    <row r="52" spans="2:40" ht="15" customHeight="1">
      <c r="B52" s="233" t="s">
        <v>34</v>
      </c>
      <c r="C52" s="234"/>
      <c r="D52" s="88">
        <v>7</v>
      </c>
      <c r="E52" s="92">
        <v>0</v>
      </c>
      <c r="F52" s="92">
        <v>1</v>
      </c>
      <c r="G52" s="92">
        <v>3</v>
      </c>
      <c r="H52" s="92">
        <v>1</v>
      </c>
      <c r="I52" s="92">
        <v>0</v>
      </c>
      <c r="J52" s="92">
        <v>0</v>
      </c>
      <c r="K52" s="92">
        <v>0</v>
      </c>
      <c r="L52" s="92">
        <v>2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  <c r="AC52" s="92">
        <v>0</v>
      </c>
      <c r="AD52" s="92">
        <v>0</v>
      </c>
      <c r="AE52" s="92">
        <v>0</v>
      </c>
      <c r="AF52" s="92">
        <v>0</v>
      </c>
      <c r="AG52" s="92">
        <v>0</v>
      </c>
      <c r="AH52" s="92">
        <v>0</v>
      </c>
      <c r="AI52" s="92">
        <v>0</v>
      </c>
      <c r="AJ52" s="92">
        <v>0</v>
      </c>
      <c r="AK52" s="93">
        <v>160</v>
      </c>
      <c r="AL52" s="84">
        <v>290.57142857142856</v>
      </c>
      <c r="AM52" s="84">
        <v>290.57142857142856</v>
      </c>
      <c r="AN52" s="84">
        <v>248.47995032655194</v>
      </c>
    </row>
    <row r="53" spans="2:40" ht="15" customHeight="1">
      <c r="B53" s="233" t="s">
        <v>35</v>
      </c>
      <c r="C53" s="234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0</v>
      </c>
      <c r="AE53" s="92">
        <v>0</v>
      </c>
      <c r="AF53" s="92">
        <v>0</v>
      </c>
      <c r="AG53" s="92">
        <v>0</v>
      </c>
      <c r="AH53" s="92">
        <v>0</v>
      </c>
      <c r="AI53" s="92">
        <v>0</v>
      </c>
      <c r="AJ53" s="92">
        <v>0</v>
      </c>
      <c r="AK53" s="93" t="s">
        <v>382</v>
      </c>
      <c r="AL53" s="84" t="s">
        <v>382</v>
      </c>
      <c r="AM53" s="84" t="s">
        <v>382</v>
      </c>
      <c r="AN53" s="84" t="s">
        <v>382</v>
      </c>
    </row>
    <row r="54" spans="2:40" ht="15" customHeight="1">
      <c r="B54" s="233" t="s">
        <v>36</v>
      </c>
      <c r="C54" s="234"/>
      <c r="D54" s="88">
        <v>1</v>
      </c>
      <c r="E54" s="92">
        <v>0</v>
      </c>
      <c r="F54" s="92">
        <v>0</v>
      </c>
      <c r="G54" s="92">
        <v>1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2">
        <v>0</v>
      </c>
      <c r="AB54" s="92">
        <v>0</v>
      </c>
      <c r="AC54" s="92">
        <v>0</v>
      </c>
      <c r="AD54" s="92">
        <v>0</v>
      </c>
      <c r="AE54" s="92">
        <v>0</v>
      </c>
      <c r="AF54" s="92">
        <v>0</v>
      </c>
      <c r="AG54" s="92">
        <v>0</v>
      </c>
      <c r="AH54" s="92">
        <v>0</v>
      </c>
      <c r="AI54" s="92">
        <v>0</v>
      </c>
      <c r="AJ54" s="92">
        <v>0</v>
      </c>
      <c r="AK54" s="93">
        <v>179</v>
      </c>
      <c r="AL54" s="84">
        <v>179</v>
      </c>
      <c r="AM54" s="84">
        <v>179</v>
      </c>
      <c r="AN54" s="84" t="s">
        <v>382</v>
      </c>
    </row>
    <row r="55" spans="2:40" ht="15" customHeight="1">
      <c r="B55" s="233" t="s">
        <v>37</v>
      </c>
      <c r="C55" s="234"/>
      <c r="D55" s="88">
        <v>20</v>
      </c>
      <c r="E55" s="92">
        <v>5</v>
      </c>
      <c r="F55" s="92">
        <v>2</v>
      </c>
      <c r="G55" s="92">
        <v>3</v>
      </c>
      <c r="H55" s="92">
        <v>6</v>
      </c>
      <c r="I55" s="92">
        <v>1</v>
      </c>
      <c r="J55" s="92">
        <v>1</v>
      </c>
      <c r="K55" s="92">
        <v>1</v>
      </c>
      <c r="L55" s="92">
        <v>0</v>
      </c>
      <c r="M55" s="92">
        <v>0</v>
      </c>
      <c r="N55" s="92">
        <v>1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92">
        <v>0</v>
      </c>
      <c r="AA55" s="92">
        <v>0</v>
      </c>
      <c r="AB55" s="92">
        <v>0</v>
      </c>
      <c r="AC55" s="92">
        <v>0</v>
      </c>
      <c r="AD55" s="92">
        <v>0</v>
      </c>
      <c r="AE55" s="92">
        <v>0</v>
      </c>
      <c r="AF55" s="92">
        <v>0</v>
      </c>
      <c r="AG55" s="92">
        <v>0</v>
      </c>
      <c r="AH55" s="92">
        <v>0</v>
      </c>
      <c r="AI55" s="92">
        <v>0</v>
      </c>
      <c r="AJ55" s="92">
        <v>0</v>
      </c>
      <c r="AK55" s="93">
        <v>178</v>
      </c>
      <c r="AL55" s="84">
        <v>208.75</v>
      </c>
      <c r="AM55" s="84">
        <v>278.3333333333333</v>
      </c>
      <c r="AN55" s="84">
        <v>209.77697908107305</v>
      </c>
    </row>
    <row r="56" spans="2:40" ht="15" customHeight="1">
      <c r="B56" s="233" t="s">
        <v>38</v>
      </c>
      <c r="C56" s="234"/>
      <c r="D56" s="88">
        <v>49</v>
      </c>
      <c r="E56" s="92">
        <v>16</v>
      </c>
      <c r="F56" s="92">
        <v>1</v>
      </c>
      <c r="G56" s="92">
        <v>2</v>
      </c>
      <c r="H56" s="92">
        <v>9</v>
      </c>
      <c r="I56" s="92">
        <v>5</v>
      </c>
      <c r="J56" s="92">
        <v>2</v>
      </c>
      <c r="K56" s="92">
        <v>1</v>
      </c>
      <c r="L56" s="92">
        <v>0</v>
      </c>
      <c r="M56" s="92">
        <v>1</v>
      </c>
      <c r="N56" s="92">
        <v>6</v>
      </c>
      <c r="O56" s="92">
        <v>1</v>
      </c>
      <c r="P56" s="92">
        <v>0</v>
      </c>
      <c r="Q56" s="92">
        <v>1</v>
      </c>
      <c r="R56" s="92">
        <v>0</v>
      </c>
      <c r="S56" s="92">
        <v>0</v>
      </c>
      <c r="T56" s="92">
        <v>0</v>
      </c>
      <c r="U56" s="92">
        <v>2</v>
      </c>
      <c r="V56" s="92">
        <v>0</v>
      </c>
      <c r="W56" s="92">
        <v>0</v>
      </c>
      <c r="X56" s="92">
        <v>1</v>
      </c>
      <c r="Y56" s="92">
        <v>0</v>
      </c>
      <c r="Z56" s="92">
        <v>0</v>
      </c>
      <c r="AA56" s="92">
        <v>0</v>
      </c>
      <c r="AB56" s="92">
        <v>1</v>
      </c>
      <c r="AC56" s="92">
        <v>0</v>
      </c>
      <c r="AD56" s="92">
        <v>0</v>
      </c>
      <c r="AE56" s="92">
        <v>0</v>
      </c>
      <c r="AF56" s="92">
        <v>0</v>
      </c>
      <c r="AG56" s="92">
        <v>0</v>
      </c>
      <c r="AH56" s="92">
        <v>0</v>
      </c>
      <c r="AI56" s="92">
        <v>0</v>
      </c>
      <c r="AJ56" s="92">
        <v>0</v>
      </c>
      <c r="AK56" s="93">
        <v>260</v>
      </c>
      <c r="AL56" s="84">
        <v>419.57142857142856</v>
      </c>
      <c r="AM56" s="84">
        <v>623</v>
      </c>
      <c r="AN56" s="84">
        <v>532.4013993219777</v>
      </c>
    </row>
    <row r="57" spans="2:40" ht="15" customHeight="1">
      <c r="B57" s="233" t="s">
        <v>39</v>
      </c>
      <c r="C57" s="234"/>
      <c r="D57" s="88">
        <v>1</v>
      </c>
      <c r="E57" s="92">
        <v>0</v>
      </c>
      <c r="F57" s="92">
        <v>0</v>
      </c>
      <c r="G57" s="92">
        <v>1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  <c r="AC57" s="92">
        <v>0</v>
      </c>
      <c r="AD57" s="92">
        <v>0</v>
      </c>
      <c r="AE57" s="92">
        <v>0</v>
      </c>
      <c r="AF57" s="92">
        <v>0</v>
      </c>
      <c r="AG57" s="92">
        <v>0</v>
      </c>
      <c r="AH57" s="92">
        <v>0</v>
      </c>
      <c r="AI57" s="92">
        <v>0</v>
      </c>
      <c r="AJ57" s="92">
        <v>0</v>
      </c>
      <c r="AK57" s="93">
        <v>180</v>
      </c>
      <c r="AL57" s="84">
        <v>180</v>
      </c>
      <c r="AM57" s="84">
        <v>180</v>
      </c>
      <c r="AN57" s="84" t="s">
        <v>382</v>
      </c>
    </row>
    <row r="58" spans="2:40" ht="15" customHeight="1">
      <c r="B58" s="233" t="s">
        <v>40</v>
      </c>
      <c r="C58" s="234"/>
      <c r="D58" s="88">
        <v>1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1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0</v>
      </c>
      <c r="AJ58" s="92">
        <v>0</v>
      </c>
      <c r="AK58" s="93">
        <v>580</v>
      </c>
      <c r="AL58" s="84">
        <v>580</v>
      </c>
      <c r="AM58" s="84">
        <v>580</v>
      </c>
      <c r="AN58" s="84" t="s">
        <v>382</v>
      </c>
    </row>
    <row r="59" spans="2:40" ht="15" customHeight="1">
      <c r="B59" s="233" t="s">
        <v>41</v>
      </c>
      <c r="C59" s="234"/>
      <c r="D59" s="88">
        <v>19</v>
      </c>
      <c r="E59" s="92">
        <v>4</v>
      </c>
      <c r="F59" s="92">
        <v>4</v>
      </c>
      <c r="G59" s="92">
        <v>3</v>
      </c>
      <c r="H59" s="92">
        <v>3</v>
      </c>
      <c r="I59" s="92">
        <v>1</v>
      </c>
      <c r="J59" s="92">
        <v>0</v>
      </c>
      <c r="K59" s="92">
        <v>2</v>
      </c>
      <c r="L59" s="92">
        <v>1</v>
      </c>
      <c r="M59" s="92">
        <v>0</v>
      </c>
      <c r="N59" s="92">
        <v>0</v>
      </c>
      <c r="O59" s="92">
        <v>0</v>
      </c>
      <c r="P59" s="92">
        <v>1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2">
        <v>0</v>
      </c>
      <c r="AA59" s="92">
        <v>0</v>
      </c>
      <c r="AB59" s="92">
        <v>0</v>
      </c>
      <c r="AC59" s="92">
        <v>0</v>
      </c>
      <c r="AD59" s="92">
        <v>0</v>
      </c>
      <c r="AE59" s="92">
        <v>0</v>
      </c>
      <c r="AF59" s="92">
        <v>0</v>
      </c>
      <c r="AG59" s="92">
        <v>0</v>
      </c>
      <c r="AH59" s="92">
        <v>0</v>
      </c>
      <c r="AI59" s="92">
        <v>0</v>
      </c>
      <c r="AJ59" s="92">
        <v>0</v>
      </c>
      <c r="AK59" s="93">
        <v>180</v>
      </c>
      <c r="AL59" s="84">
        <v>229.6315789473684</v>
      </c>
      <c r="AM59" s="84">
        <v>290.8666666666667</v>
      </c>
      <c r="AN59" s="84">
        <v>279.3052264527277</v>
      </c>
    </row>
    <row r="60" spans="2:40" ht="15" customHeight="1">
      <c r="B60" s="233" t="s">
        <v>42</v>
      </c>
      <c r="C60" s="234"/>
      <c r="D60" s="88">
        <v>10</v>
      </c>
      <c r="E60" s="92">
        <v>3</v>
      </c>
      <c r="F60" s="92">
        <v>1</v>
      </c>
      <c r="G60" s="92">
        <v>0</v>
      </c>
      <c r="H60" s="92">
        <v>2</v>
      </c>
      <c r="I60" s="92">
        <v>2</v>
      </c>
      <c r="J60" s="92">
        <v>0</v>
      </c>
      <c r="K60" s="92">
        <v>0</v>
      </c>
      <c r="L60" s="92">
        <v>0</v>
      </c>
      <c r="M60" s="92">
        <v>0</v>
      </c>
      <c r="N60" s="92">
        <v>1</v>
      </c>
      <c r="O60" s="92">
        <v>0</v>
      </c>
      <c r="P60" s="92">
        <v>1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2">
        <v>0</v>
      </c>
      <c r="AA60" s="92">
        <v>0</v>
      </c>
      <c r="AB60" s="92">
        <v>0</v>
      </c>
      <c r="AC60" s="92">
        <v>0</v>
      </c>
      <c r="AD60" s="92">
        <v>0</v>
      </c>
      <c r="AE60" s="92">
        <v>0</v>
      </c>
      <c r="AF60" s="92">
        <v>0</v>
      </c>
      <c r="AG60" s="92">
        <v>0</v>
      </c>
      <c r="AH60" s="92">
        <v>0</v>
      </c>
      <c r="AI60" s="92">
        <v>0</v>
      </c>
      <c r="AJ60" s="92">
        <v>0</v>
      </c>
      <c r="AK60" s="93">
        <v>237.5</v>
      </c>
      <c r="AL60" s="84">
        <v>297</v>
      </c>
      <c r="AM60" s="84">
        <v>424.2857142857143</v>
      </c>
      <c r="AN60" s="84">
        <v>353.11032944662605</v>
      </c>
    </row>
    <row r="61" spans="2:40" ht="15" customHeight="1">
      <c r="B61" s="233" t="s">
        <v>43</v>
      </c>
      <c r="C61" s="234"/>
      <c r="D61" s="88">
        <v>5</v>
      </c>
      <c r="E61" s="92">
        <v>1</v>
      </c>
      <c r="F61" s="92">
        <v>0</v>
      </c>
      <c r="G61" s="92">
        <v>1</v>
      </c>
      <c r="H61" s="92">
        <v>0</v>
      </c>
      <c r="I61" s="92">
        <v>1</v>
      </c>
      <c r="J61" s="92">
        <v>0</v>
      </c>
      <c r="K61" s="92">
        <v>2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2">
        <v>0</v>
      </c>
      <c r="AD61" s="92">
        <v>0</v>
      </c>
      <c r="AE61" s="92">
        <v>0</v>
      </c>
      <c r="AF61" s="92">
        <v>0</v>
      </c>
      <c r="AG61" s="92">
        <v>0</v>
      </c>
      <c r="AH61" s="92">
        <v>0</v>
      </c>
      <c r="AI61" s="92">
        <v>0</v>
      </c>
      <c r="AJ61" s="92">
        <v>0</v>
      </c>
      <c r="AK61" s="93">
        <v>380</v>
      </c>
      <c r="AL61" s="84">
        <v>338</v>
      </c>
      <c r="AM61" s="84">
        <v>422.5</v>
      </c>
      <c r="AN61" s="84">
        <v>184.09689477736083</v>
      </c>
    </row>
    <row r="62" spans="2:40" ht="15" customHeight="1">
      <c r="B62" s="233" t="s">
        <v>44</v>
      </c>
      <c r="C62" s="234"/>
      <c r="D62" s="88">
        <v>201</v>
      </c>
      <c r="E62" s="92">
        <v>76</v>
      </c>
      <c r="F62" s="92">
        <v>11</v>
      </c>
      <c r="G62" s="92">
        <v>27</v>
      </c>
      <c r="H62" s="92">
        <v>31</v>
      </c>
      <c r="I62" s="92">
        <v>15</v>
      </c>
      <c r="J62" s="92">
        <v>8</v>
      </c>
      <c r="K62" s="92">
        <v>7</v>
      </c>
      <c r="L62" s="92">
        <v>5</v>
      </c>
      <c r="M62" s="92">
        <v>3</v>
      </c>
      <c r="N62" s="92">
        <v>6</v>
      </c>
      <c r="O62" s="92">
        <v>1</v>
      </c>
      <c r="P62" s="92">
        <v>1</v>
      </c>
      <c r="Q62" s="92">
        <v>2</v>
      </c>
      <c r="R62" s="92">
        <v>2</v>
      </c>
      <c r="S62" s="92">
        <v>2</v>
      </c>
      <c r="T62" s="92">
        <v>0</v>
      </c>
      <c r="U62" s="92">
        <v>0</v>
      </c>
      <c r="V62" s="92">
        <v>3</v>
      </c>
      <c r="W62" s="92">
        <v>0</v>
      </c>
      <c r="X62" s="92">
        <v>0</v>
      </c>
      <c r="Y62" s="92">
        <v>1</v>
      </c>
      <c r="Z62" s="92">
        <v>0</v>
      </c>
      <c r="AA62" s="92">
        <v>0</v>
      </c>
      <c r="AB62" s="92">
        <v>0</v>
      </c>
      <c r="AC62" s="92">
        <v>0</v>
      </c>
      <c r="AD62" s="92">
        <v>0</v>
      </c>
      <c r="AE62" s="92">
        <v>0</v>
      </c>
      <c r="AF62" s="92">
        <v>0</v>
      </c>
      <c r="AG62" s="92">
        <v>0</v>
      </c>
      <c r="AH62" s="92">
        <v>0</v>
      </c>
      <c r="AI62" s="92">
        <v>0</v>
      </c>
      <c r="AJ62" s="92">
        <v>0</v>
      </c>
      <c r="AK62" s="93">
        <v>150</v>
      </c>
      <c r="AL62" s="84">
        <v>253.29353233830847</v>
      </c>
      <c r="AM62" s="84">
        <v>407.296</v>
      </c>
      <c r="AN62" s="84">
        <v>376.0225204305823</v>
      </c>
    </row>
    <row r="63" spans="2:40" ht="15" customHeight="1">
      <c r="B63" s="233" t="s">
        <v>45</v>
      </c>
      <c r="C63" s="234"/>
      <c r="D63" s="88">
        <v>9</v>
      </c>
      <c r="E63" s="92">
        <v>0</v>
      </c>
      <c r="F63" s="92">
        <v>1</v>
      </c>
      <c r="G63" s="92">
        <v>3</v>
      </c>
      <c r="H63" s="92">
        <v>3</v>
      </c>
      <c r="I63" s="92">
        <v>0</v>
      </c>
      <c r="J63" s="92">
        <v>0</v>
      </c>
      <c r="K63" s="92">
        <v>0</v>
      </c>
      <c r="L63" s="92">
        <v>1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1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92">
        <v>0</v>
      </c>
      <c r="AJ63" s="92">
        <v>0</v>
      </c>
      <c r="AK63" s="93">
        <v>200</v>
      </c>
      <c r="AL63" s="84">
        <v>387.77777777777777</v>
      </c>
      <c r="AM63" s="84">
        <v>387.77777777777777</v>
      </c>
      <c r="AN63" s="84">
        <v>550.7814398147822</v>
      </c>
    </row>
    <row r="64" spans="2:40" ht="15" customHeight="1">
      <c r="B64" s="233" t="s">
        <v>46</v>
      </c>
      <c r="C64" s="234"/>
      <c r="D64" s="88">
        <v>10</v>
      </c>
      <c r="E64" s="92">
        <v>4</v>
      </c>
      <c r="F64" s="92">
        <v>0</v>
      </c>
      <c r="G64" s="92">
        <v>0</v>
      </c>
      <c r="H64" s="92">
        <v>3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1</v>
      </c>
      <c r="P64" s="92">
        <v>0</v>
      </c>
      <c r="Q64" s="92">
        <v>1</v>
      </c>
      <c r="R64" s="92">
        <v>1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92">
        <v>0</v>
      </c>
      <c r="AJ64" s="92">
        <v>0</v>
      </c>
      <c r="AK64" s="93">
        <v>250</v>
      </c>
      <c r="AL64" s="84">
        <v>411.2</v>
      </c>
      <c r="AM64" s="84">
        <v>685.3333333333334</v>
      </c>
      <c r="AN64" s="84">
        <v>483.58108592734135</v>
      </c>
    </row>
    <row r="65" spans="2:40" ht="15" customHeight="1">
      <c r="B65" s="233" t="s">
        <v>47</v>
      </c>
      <c r="C65" s="234"/>
      <c r="D65" s="88">
        <v>20</v>
      </c>
      <c r="E65" s="92">
        <v>13</v>
      </c>
      <c r="F65" s="92">
        <v>0</v>
      </c>
      <c r="G65" s="92">
        <v>0</v>
      </c>
      <c r="H65" s="92">
        <v>5</v>
      </c>
      <c r="I65" s="92">
        <v>1</v>
      </c>
      <c r="J65" s="92">
        <v>1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0</v>
      </c>
      <c r="AB65" s="92">
        <v>0</v>
      </c>
      <c r="AC65" s="92">
        <v>0</v>
      </c>
      <c r="AD65" s="92">
        <v>0</v>
      </c>
      <c r="AE65" s="92">
        <v>0</v>
      </c>
      <c r="AF65" s="92">
        <v>0</v>
      </c>
      <c r="AG65" s="92">
        <v>0</v>
      </c>
      <c r="AH65" s="92">
        <v>0</v>
      </c>
      <c r="AI65" s="92">
        <v>0</v>
      </c>
      <c r="AJ65" s="92">
        <v>0</v>
      </c>
      <c r="AK65" s="93">
        <v>0</v>
      </c>
      <c r="AL65" s="84">
        <v>103.5</v>
      </c>
      <c r="AM65" s="84">
        <v>295.7142857142857</v>
      </c>
      <c r="AN65" s="84">
        <v>82.6855777140413</v>
      </c>
    </row>
    <row r="66" spans="2:40" ht="15" customHeight="1">
      <c r="B66" s="233" t="s">
        <v>48</v>
      </c>
      <c r="C66" s="234"/>
      <c r="D66" s="88">
        <v>27</v>
      </c>
      <c r="E66" s="92">
        <v>12</v>
      </c>
      <c r="F66" s="92">
        <v>0</v>
      </c>
      <c r="G66" s="92">
        <v>4</v>
      </c>
      <c r="H66" s="92">
        <v>3</v>
      </c>
      <c r="I66" s="92">
        <v>3</v>
      </c>
      <c r="J66" s="92">
        <v>1</v>
      </c>
      <c r="K66" s="92">
        <v>2</v>
      </c>
      <c r="L66" s="92">
        <v>0</v>
      </c>
      <c r="M66" s="92">
        <v>0</v>
      </c>
      <c r="N66" s="92">
        <v>2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  <c r="AC66" s="92">
        <v>0</v>
      </c>
      <c r="AD66" s="92">
        <v>0</v>
      </c>
      <c r="AE66" s="92">
        <v>0</v>
      </c>
      <c r="AF66" s="92">
        <v>0</v>
      </c>
      <c r="AG66" s="92">
        <v>0</v>
      </c>
      <c r="AH66" s="92">
        <v>0</v>
      </c>
      <c r="AI66" s="92">
        <v>0</v>
      </c>
      <c r="AJ66" s="92">
        <v>0</v>
      </c>
      <c r="AK66" s="93">
        <v>120</v>
      </c>
      <c r="AL66" s="84">
        <v>198.8148148148148</v>
      </c>
      <c r="AM66" s="84">
        <v>357.8666666666667</v>
      </c>
      <c r="AN66" s="84">
        <v>227.4023704696987</v>
      </c>
    </row>
    <row r="67" spans="2:40" ht="15" customHeight="1">
      <c r="B67" s="233" t="s">
        <v>49</v>
      </c>
      <c r="C67" s="234"/>
      <c r="D67" s="88">
        <v>6</v>
      </c>
      <c r="E67" s="92">
        <v>0</v>
      </c>
      <c r="F67" s="92">
        <v>1</v>
      </c>
      <c r="G67" s="92">
        <v>2</v>
      </c>
      <c r="H67" s="92">
        <v>1</v>
      </c>
      <c r="I67" s="92">
        <v>0</v>
      </c>
      <c r="J67" s="92">
        <v>1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1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0</v>
      </c>
      <c r="AE67" s="92">
        <v>0</v>
      </c>
      <c r="AF67" s="92">
        <v>0</v>
      </c>
      <c r="AG67" s="92">
        <v>0</v>
      </c>
      <c r="AH67" s="92">
        <v>0</v>
      </c>
      <c r="AI67" s="92">
        <v>0</v>
      </c>
      <c r="AJ67" s="92">
        <v>0</v>
      </c>
      <c r="AK67" s="93">
        <v>219</v>
      </c>
      <c r="AL67" s="84">
        <v>438</v>
      </c>
      <c r="AM67" s="84">
        <v>438</v>
      </c>
      <c r="AN67" s="84">
        <v>539.7036223706489</v>
      </c>
    </row>
    <row r="68" spans="2:40" ht="15" customHeight="1">
      <c r="B68" s="233" t="s">
        <v>50</v>
      </c>
      <c r="C68" s="234"/>
      <c r="D68" s="88">
        <v>4</v>
      </c>
      <c r="E68" s="92">
        <v>2</v>
      </c>
      <c r="F68" s="92">
        <v>0</v>
      </c>
      <c r="G68" s="92">
        <v>0</v>
      </c>
      <c r="H68" s="92">
        <v>0</v>
      </c>
      <c r="I68" s="92">
        <v>2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92">
        <v>0</v>
      </c>
      <c r="AG68" s="92">
        <v>0</v>
      </c>
      <c r="AH68" s="92">
        <v>0</v>
      </c>
      <c r="AI68" s="92">
        <v>0</v>
      </c>
      <c r="AJ68" s="92">
        <v>0</v>
      </c>
      <c r="AK68" s="93">
        <v>150</v>
      </c>
      <c r="AL68" s="84">
        <v>151.25</v>
      </c>
      <c r="AM68" s="84">
        <v>302.5</v>
      </c>
      <c r="AN68" s="84">
        <v>3.5355339059327378</v>
      </c>
    </row>
    <row r="69" spans="2:40" s="58" customFormat="1" ht="15" customHeight="1">
      <c r="B69" s="235" t="s">
        <v>328</v>
      </c>
      <c r="C69" s="236"/>
      <c r="D69" s="89">
        <v>38</v>
      </c>
      <c r="E69" s="94">
        <v>15</v>
      </c>
      <c r="F69" s="94">
        <v>3</v>
      </c>
      <c r="G69" s="94">
        <v>0</v>
      </c>
      <c r="H69" s="94">
        <v>7</v>
      </c>
      <c r="I69" s="94">
        <v>1</v>
      </c>
      <c r="J69" s="94">
        <v>1</v>
      </c>
      <c r="K69" s="94">
        <v>3</v>
      </c>
      <c r="L69" s="94">
        <v>2</v>
      </c>
      <c r="M69" s="94">
        <v>0</v>
      </c>
      <c r="N69" s="94">
        <v>1</v>
      </c>
      <c r="O69" s="94">
        <v>0</v>
      </c>
      <c r="P69" s="94">
        <v>1</v>
      </c>
      <c r="Q69" s="94">
        <v>1</v>
      </c>
      <c r="R69" s="94">
        <v>0</v>
      </c>
      <c r="S69" s="94">
        <v>0</v>
      </c>
      <c r="T69" s="94">
        <v>1</v>
      </c>
      <c r="U69" s="94">
        <v>1</v>
      </c>
      <c r="V69" s="94">
        <v>0</v>
      </c>
      <c r="W69" s="94">
        <v>1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0</v>
      </c>
      <c r="AD69" s="94">
        <v>0</v>
      </c>
      <c r="AE69" s="94">
        <v>0</v>
      </c>
      <c r="AF69" s="94">
        <v>0</v>
      </c>
      <c r="AG69" s="94">
        <v>0</v>
      </c>
      <c r="AH69" s="94">
        <v>0</v>
      </c>
      <c r="AI69" s="94">
        <v>0</v>
      </c>
      <c r="AJ69" s="94">
        <v>0</v>
      </c>
      <c r="AK69" s="95">
        <v>217.5</v>
      </c>
      <c r="AL69" s="85">
        <v>345.7894736842105</v>
      </c>
      <c r="AM69" s="85">
        <v>571.304347826087</v>
      </c>
      <c r="AN69" s="85">
        <v>503.68229838610563</v>
      </c>
    </row>
    <row r="70" spans="4:40" ht="1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</row>
    <row r="71" spans="4:40" ht="15" customHeight="1">
      <c r="D71" s="203">
        <f>D6</f>
        <v>8161</v>
      </c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</row>
    <row r="72" ht="15" customHeight="1">
      <c r="D72" s="203" t="str">
        <f>IF(D71=SUM(D8:D11,D12:D22,D23:D69)/3,"OK","NG")</f>
        <v>OK</v>
      </c>
    </row>
  </sheetData>
  <sheetProtection/>
  <mergeCells count="68">
    <mergeCell ref="AN3:AN4"/>
    <mergeCell ref="B4:C5"/>
    <mergeCell ref="D3:D5"/>
    <mergeCell ref="E3:E5"/>
    <mergeCell ref="AK3:AK4"/>
    <mergeCell ref="AL3:AM4"/>
    <mergeCell ref="B3:C3"/>
    <mergeCell ref="B62:C62"/>
    <mergeCell ref="B63:C63"/>
    <mergeCell ref="B64:C64"/>
    <mergeCell ref="B65:C65"/>
    <mergeCell ref="B58:C58"/>
    <mergeCell ref="B59:C59"/>
    <mergeCell ref="B52:C52"/>
    <mergeCell ref="B53:C53"/>
    <mergeCell ref="B60:C60"/>
    <mergeCell ref="B61:C61"/>
    <mergeCell ref="B54:C54"/>
    <mergeCell ref="B55:C55"/>
    <mergeCell ref="B56:C56"/>
    <mergeCell ref="B57:C57"/>
    <mergeCell ref="B69:C69"/>
    <mergeCell ref="B68:C68"/>
    <mergeCell ref="B66:C66"/>
    <mergeCell ref="B67:C6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55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4" width="8.7109375" style="0" customWidth="1"/>
    <col min="15" max="17" width="9.28125" style="0" bestFit="1" customWidth="1"/>
  </cols>
  <sheetData>
    <row r="1" spans="2:4" ht="18.75">
      <c r="B1" s="15" t="s">
        <v>100</v>
      </c>
      <c r="D1" s="19" t="s">
        <v>276</v>
      </c>
    </row>
    <row r="2" spans="3:17" ht="17.25">
      <c r="C2" s="4"/>
      <c r="Q2" s="26" t="s">
        <v>103</v>
      </c>
    </row>
    <row r="3" spans="2:17" ht="24">
      <c r="B3" s="16"/>
      <c r="C3" s="17" t="s">
        <v>319</v>
      </c>
      <c r="D3" s="247" t="s">
        <v>0</v>
      </c>
      <c r="E3" s="20"/>
      <c r="F3" s="20">
        <v>25</v>
      </c>
      <c r="G3" s="20">
        <v>30</v>
      </c>
      <c r="H3" s="20">
        <v>35</v>
      </c>
      <c r="I3" s="20">
        <v>40</v>
      </c>
      <c r="J3" s="20">
        <v>45</v>
      </c>
      <c r="K3" s="20">
        <v>50</v>
      </c>
      <c r="L3" s="20">
        <v>55</v>
      </c>
      <c r="M3" s="20">
        <v>60</v>
      </c>
      <c r="N3" s="140" t="s">
        <v>302</v>
      </c>
      <c r="O3" s="247" t="s">
        <v>51</v>
      </c>
      <c r="P3" s="247" t="s">
        <v>60</v>
      </c>
      <c r="Q3" s="247" t="s">
        <v>52</v>
      </c>
    </row>
    <row r="4" spans="2:17" s="18" customFormat="1" ht="20.25" customHeight="1">
      <c r="B4" s="241" t="s">
        <v>345</v>
      </c>
      <c r="C4" s="242"/>
      <c r="D4" s="248"/>
      <c r="E4" s="21" t="s">
        <v>101</v>
      </c>
      <c r="F4" s="21" t="s">
        <v>101</v>
      </c>
      <c r="G4" s="21" t="s">
        <v>101</v>
      </c>
      <c r="H4" s="21" t="s">
        <v>101</v>
      </c>
      <c r="I4" s="21" t="s">
        <v>101</v>
      </c>
      <c r="J4" s="21" t="s">
        <v>101</v>
      </c>
      <c r="K4" s="21" t="s">
        <v>101</v>
      </c>
      <c r="L4" s="21" t="s">
        <v>101</v>
      </c>
      <c r="M4" s="21" t="s">
        <v>101</v>
      </c>
      <c r="N4" s="22" t="s">
        <v>101</v>
      </c>
      <c r="O4" s="248"/>
      <c r="P4" s="248"/>
      <c r="Q4" s="248"/>
    </row>
    <row r="5" spans="2:17" ht="24">
      <c r="B5" s="243"/>
      <c r="C5" s="244"/>
      <c r="D5" s="249"/>
      <c r="E5" s="121" t="s">
        <v>301</v>
      </c>
      <c r="F5" s="23">
        <v>29</v>
      </c>
      <c r="G5" s="23">
        <v>34</v>
      </c>
      <c r="H5" s="23">
        <v>39</v>
      </c>
      <c r="I5" s="23">
        <v>44</v>
      </c>
      <c r="J5" s="23">
        <v>49</v>
      </c>
      <c r="K5" s="23">
        <v>54</v>
      </c>
      <c r="L5" s="23">
        <v>59</v>
      </c>
      <c r="M5" s="23">
        <v>64</v>
      </c>
      <c r="N5" s="24"/>
      <c r="O5" s="25" t="s">
        <v>102</v>
      </c>
      <c r="P5" s="25" t="s">
        <v>102</v>
      </c>
      <c r="Q5" s="25" t="s">
        <v>102</v>
      </c>
    </row>
    <row r="6" spans="2:17" ht="15" customHeight="1">
      <c r="B6" s="245" t="s">
        <v>2</v>
      </c>
      <c r="C6" s="246"/>
      <c r="D6" s="86">
        <v>8161</v>
      </c>
      <c r="E6" s="86">
        <v>150</v>
      </c>
      <c r="F6" s="86">
        <v>708</v>
      </c>
      <c r="G6" s="86">
        <v>1344</v>
      </c>
      <c r="H6" s="86">
        <v>1607</v>
      </c>
      <c r="I6" s="86">
        <v>1525</v>
      </c>
      <c r="J6" s="86">
        <v>1105</v>
      </c>
      <c r="K6" s="86">
        <v>692</v>
      </c>
      <c r="L6" s="86">
        <v>454</v>
      </c>
      <c r="M6" s="86">
        <v>306</v>
      </c>
      <c r="N6" s="86">
        <v>270</v>
      </c>
      <c r="O6" s="90">
        <v>40</v>
      </c>
      <c r="P6" s="82">
        <v>41.71645631662786</v>
      </c>
      <c r="Q6" s="82">
        <v>10.499100567900419</v>
      </c>
    </row>
    <row r="7" spans="2:17" ht="15" customHeight="1">
      <c r="B7" s="233" t="s">
        <v>3</v>
      </c>
      <c r="C7" s="234"/>
      <c r="D7" s="87">
        <v>7483</v>
      </c>
      <c r="E7" s="91">
        <v>145</v>
      </c>
      <c r="F7" s="91">
        <v>669</v>
      </c>
      <c r="G7" s="91">
        <v>1232</v>
      </c>
      <c r="H7" s="91">
        <v>1486</v>
      </c>
      <c r="I7" s="91">
        <v>1400</v>
      </c>
      <c r="J7" s="91">
        <v>986</v>
      </c>
      <c r="K7" s="91">
        <v>641</v>
      </c>
      <c r="L7" s="91">
        <v>406</v>
      </c>
      <c r="M7" s="91">
        <v>277</v>
      </c>
      <c r="N7" s="91">
        <v>241</v>
      </c>
      <c r="O7" s="90">
        <v>40</v>
      </c>
      <c r="P7" s="83">
        <v>41.58064947213684</v>
      </c>
      <c r="Q7" s="83">
        <v>10.493630901676035</v>
      </c>
    </row>
    <row r="8" spans="1:17" ht="15" customHeight="1">
      <c r="A8" s="18"/>
      <c r="B8" s="6"/>
      <c r="C8" s="7" t="s">
        <v>83</v>
      </c>
      <c r="D8" s="88">
        <v>5771</v>
      </c>
      <c r="E8" s="92">
        <v>121</v>
      </c>
      <c r="F8" s="92">
        <v>545</v>
      </c>
      <c r="G8" s="92">
        <v>980</v>
      </c>
      <c r="H8" s="92">
        <v>1167</v>
      </c>
      <c r="I8" s="92">
        <v>1068</v>
      </c>
      <c r="J8" s="92">
        <v>742</v>
      </c>
      <c r="K8" s="92">
        <v>457</v>
      </c>
      <c r="L8" s="92">
        <v>307</v>
      </c>
      <c r="M8" s="92">
        <v>209</v>
      </c>
      <c r="N8" s="92">
        <v>175</v>
      </c>
      <c r="O8" s="93">
        <v>40</v>
      </c>
      <c r="P8" s="84">
        <v>41.24709755674926</v>
      </c>
      <c r="Q8" s="84">
        <v>10.443938303800946</v>
      </c>
    </row>
    <row r="9" spans="2:17" ht="15" customHeight="1">
      <c r="B9" s="6"/>
      <c r="C9" s="7" t="s">
        <v>84</v>
      </c>
      <c r="D9" s="88">
        <v>1266</v>
      </c>
      <c r="E9" s="92">
        <v>13</v>
      </c>
      <c r="F9" s="92">
        <v>91</v>
      </c>
      <c r="G9" s="92">
        <v>205</v>
      </c>
      <c r="H9" s="92">
        <v>248</v>
      </c>
      <c r="I9" s="92">
        <v>247</v>
      </c>
      <c r="J9" s="92">
        <v>156</v>
      </c>
      <c r="K9" s="92">
        <v>130</v>
      </c>
      <c r="L9" s="92">
        <v>72</v>
      </c>
      <c r="M9" s="92">
        <v>53</v>
      </c>
      <c r="N9" s="92">
        <v>51</v>
      </c>
      <c r="O9" s="93">
        <v>41</v>
      </c>
      <c r="P9" s="84">
        <v>42.535545023696685</v>
      </c>
      <c r="Q9" s="84">
        <v>10.62850594931254</v>
      </c>
    </row>
    <row r="10" spans="1:17" ht="15" customHeight="1">
      <c r="A10" s="2"/>
      <c r="B10" s="6"/>
      <c r="C10" s="7" t="s">
        <v>85</v>
      </c>
      <c r="D10" s="88">
        <v>446</v>
      </c>
      <c r="E10" s="92">
        <v>11</v>
      </c>
      <c r="F10" s="92">
        <v>33</v>
      </c>
      <c r="G10" s="92">
        <v>47</v>
      </c>
      <c r="H10" s="92">
        <v>71</v>
      </c>
      <c r="I10" s="92">
        <v>85</v>
      </c>
      <c r="J10" s="92">
        <v>88</v>
      </c>
      <c r="K10" s="92">
        <v>54</v>
      </c>
      <c r="L10" s="92">
        <v>27</v>
      </c>
      <c r="M10" s="92">
        <v>15</v>
      </c>
      <c r="N10" s="92">
        <v>15</v>
      </c>
      <c r="O10" s="93">
        <v>43</v>
      </c>
      <c r="P10" s="84">
        <v>43.18609865470852</v>
      </c>
      <c r="Q10" s="84">
        <v>10.45864556204543</v>
      </c>
    </row>
    <row r="11" spans="1:17" ht="15" customHeight="1">
      <c r="A11" s="2"/>
      <c r="B11" s="235" t="s">
        <v>4</v>
      </c>
      <c r="C11" s="236"/>
      <c r="D11" s="89">
        <v>678</v>
      </c>
      <c r="E11" s="94">
        <v>5</v>
      </c>
      <c r="F11" s="94">
        <v>39</v>
      </c>
      <c r="G11" s="94">
        <v>112</v>
      </c>
      <c r="H11" s="94">
        <v>121</v>
      </c>
      <c r="I11" s="94">
        <v>125</v>
      </c>
      <c r="J11" s="94">
        <v>119</v>
      </c>
      <c r="K11" s="94">
        <v>51</v>
      </c>
      <c r="L11" s="94">
        <v>48</v>
      </c>
      <c r="M11" s="94">
        <v>29</v>
      </c>
      <c r="N11" s="94">
        <v>29</v>
      </c>
      <c r="O11" s="95">
        <v>42</v>
      </c>
      <c r="P11" s="85">
        <v>43.21533923303835</v>
      </c>
      <c r="Q11" s="85">
        <v>10.450315768587329</v>
      </c>
    </row>
    <row r="12" spans="1:17" ht="15" customHeight="1">
      <c r="A12" s="2"/>
      <c r="B12" s="233" t="s">
        <v>333</v>
      </c>
      <c r="C12" s="234"/>
      <c r="D12" s="86">
        <v>85</v>
      </c>
      <c r="E12" s="86">
        <v>0</v>
      </c>
      <c r="F12" s="86">
        <v>3</v>
      </c>
      <c r="G12" s="86">
        <v>10</v>
      </c>
      <c r="H12" s="86">
        <v>17</v>
      </c>
      <c r="I12" s="86">
        <v>15</v>
      </c>
      <c r="J12" s="86">
        <v>19</v>
      </c>
      <c r="K12" s="86">
        <v>9</v>
      </c>
      <c r="L12" s="86">
        <v>4</v>
      </c>
      <c r="M12" s="86">
        <v>3</v>
      </c>
      <c r="N12" s="86">
        <v>5</v>
      </c>
      <c r="O12" s="93">
        <v>43</v>
      </c>
      <c r="P12" s="82">
        <v>44.56470588235294</v>
      </c>
      <c r="Q12" s="82">
        <v>10.021936723322222</v>
      </c>
    </row>
    <row r="13" spans="1:17" ht="15" customHeight="1">
      <c r="A13" s="2"/>
      <c r="B13" s="233" t="s">
        <v>334</v>
      </c>
      <c r="C13" s="234"/>
      <c r="D13" s="86">
        <v>65</v>
      </c>
      <c r="E13" s="86">
        <v>0</v>
      </c>
      <c r="F13" s="86">
        <v>3</v>
      </c>
      <c r="G13" s="86">
        <v>8</v>
      </c>
      <c r="H13" s="86">
        <v>8</v>
      </c>
      <c r="I13" s="86">
        <v>17</v>
      </c>
      <c r="J13" s="86">
        <v>8</v>
      </c>
      <c r="K13" s="86">
        <v>3</v>
      </c>
      <c r="L13" s="86">
        <v>5</v>
      </c>
      <c r="M13" s="86">
        <v>6</v>
      </c>
      <c r="N13" s="86">
        <v>7</v>
      </c>
      <c r="O13" s="93">
        <v>43</v>
      </c>
      <c r="P13" s="82">
        <v>46.723076923076924</v>
      </c>
      <c r="Q13" s="82">
        <v>12.735908502522125</v>
      </c>
    </row>
    <row r="14" spans="1:17" ht="15" customHeight="1">
      <c r="A14" s="2"/>
      <c r="B14" s="233" t="s">
        <v>335</v>
      </c>
      <c r="C14" s="234"/>
      <c r="D14" s="86">
        <v>49</v>
      </c>
      <c r="E14" s="86">
        <v>2</v>
      </c>
      <c r="F14" s="86">
        <v>1</v>
      </c>
      <c r="G14" s="86">
        <v>6</v>
      </c>
      <c r="H14" s="86">
        <v>6</v>
      </c>
      <c r="I14" s="86">
        <v>6</v>
      </c>
      <c r="J14" s="86">
        <v>13</v>
      </c>
      <c r="K14" s="86">
        <v>4</v>
      </c>
      <c r="L14" s="86">
        <v>6</v>
      </c>
      <c r="M14" s="86">
        <v>2</v>
      </c>
      <c r="N14" s="86">
        <v>3</v>
      </c>
      <c r="O14" s="93">
        <v>46</v>
      </c>
      <c r="P14" s="82">
        <v>45.53061224489796</v>
      </c>
      <c r="Q14" s="82">
        <v>10.739533743790444</v>
      </c>
    </row>
    <row r="15" spans="1:17" ht="15" customHeight="1">
      <c r="A15" s="2"/>
      <c r="B15" s="233" t="s">
        <v>336</v>
      </c>
      <c r="C15" s="234"/>
      <c r="D15" s="86">
        <v>5861</v>
      </c>
      <c r="E15" s="86">
        <v>122</v>
      </c>
      <c r="F15" s="86">
        <v>549</v>
      </c>
      <c r="G15" s="86">
        <v>992</v>
      </c>
      <c r="H15" s="86">
        <v>1184</v>
      </c>
      <c r="I15" s="86">
        <v>1084</v>
      </c>
      <c r="J15" s="86">
        <v>758</v>
      </c>
      <c r="K15" s="86">
        <v>471</v>
      </c>
      <c r="L15" s="86">
        <v>313</v>
      </c>
      <c r="M15" s="86">
        <v>211</v>
      </c>
      <c r="N15" s="86">
        <v>177</v>
      </c>
      <c r="O15" s="93">
        <v>40</v>
      </c>
      <c r="P15" s="82">
        <v>41.28356935676506</v>
      </c>
      <c r="Q15" s="82">
        <v>10.436666688069495</v>
      </c>
    </row>
    <row r="16" spans="1:17" ht="15" customHeight="1">
      <c r="A16" s="2"/>
      <c r="B16" s="233" t="s">
        <v>337</v>
      </c>
      <c r="C16" s="234"/>
      <c r="D16" s="86">
        <v>401</v>
      </c>
      <c r="E16" s="86">
        <v>10</v>
      </c>
      <c r="F16" s="86">
        <v>30</v>
      </c>
      <c r="G16" s="86">
        <v>45</v>
      </c>
      <c r="H16" s="86">
        <v>67</v>
      </c>
      <c r="I16" s="86">
        <v>78</v>
      </c>
      <c r="J16" s="86">
        <v>78</v>
      </c>
      <c r="K16" s="86">
        <v>42</v>
      </c>
      <c r="L16" s="86">
        <v>23</v>
      </c>
      <c r="M16" s="86">
        <v>14</v>
      </c>
      <c r="N16" s="86">
        <v>14</v>
      </c>
      <c r="O16" s="93">
        <v>43</v>
      </c>
      <c r="P16" s="82">
        <v>42.82793017456359</v>
      </c>
      <c r="Q16" s="82">
        <v>10.409506134063818</v>
      </c>
    </row>
    <row r="17" spans="1:17" ht="15" customHeight="1">
      <c r="A17" s="2"/>
      <c r="B17" s="233" t="s">
        <v>338</v>
      </c>
      <c r="C17" s="234"/>
      <c r="D17" s="86">
        <v>13</v>
      </c>
      <c r="E17" s="86">
        <v>0</v>
      </c>
      <c r="F17" s="86">
        <v>3</v>
      </c>
      <c r="G17" s="86">
        <v>1</v>
      </c>
      <c r="H17" s="86">
        <v>1</v>
      </c>
      <c r="I17" s="86">
        <v>2</v>
      </c>
      <c r="J17" s="86">
        <v>4</v>
      </c>
      <c r="K17" s="86">
        <v>0</v>
      </c>
      <c r="L17" s="86">
        <v>2</v>
      </c>
      <c r="M17" s="86">
        <v>0</v>
      </c>
      <c r="N17" s="86">
        <v>0</v>
      </c>
      <c r="O17" s="93">
        <v>44</v>
      </c>
      <c r="P17" s="82">
        <v>41.69230769230769</v>
      </c>
      <c r="Q17" s="82">
        <v>10.395388523961122</v>
      </c>
    </row>
    <row r="18" spans="1:17" ht="15" customHeight="1">
      <c r="A18" s="2"/>
      <c r="B18" s="233" t="s">
        <v>339</v>
      </c>
      <c r="C18" s="234"/>
      <c r="D18" s="86">
        <v>1266</v>
      </c>
      <c r="E18" s="86">
        <v>13</v>
      </c>
      <c r="F18" s="86">
        <v>91</v>
      </c>
      <c r="G18" s="86">
        <v>205</v>
      </c>
      <c r="H18" s="86">
        <v>248</v>
      </c>
      <c r="I18" s="86">
        <v>247</v>
      </c>
      <c r="J18" s="86">
        <v>156</v>
      </c>
      <c r="K18" s="86">
        <v>130</v>
      </c>
      <c r="L18" s="86">
        <v>72</v>
      </c>
      <c r="M18" s="86">
        <v>53</v>
      </c>
      <c r="N18" s="86">
        <v>51</v>
      </c>
      <c r="O18" s="93">
        <v>41</v>
      </c>
      <c r="P18" s="82">
        <v>42.535545023696685</v>
      </c>
      <c r="Q18" s="82">
        <v>10.62850594931254</v>
      </c>
    </row>
    <row r="19" spans="1:17" ht="15" customHeight="1">
      <c r="A19" s="2"/>
      <c r="B19" s="233" t="s">
        <v>340</v>
      </c>
      <c r="C19" s="234"/>
      <c r="D19" s="86">
        <v>71</v>
      </c>
      <c r="E19" s="86">
        <v>1</v>
      </c>
      <c r="F19" s="86">
        <v>5</v>
      </c>
      <c r="G19" s="86">
        <v>17</v>
      </c>
      <c r="H19" s="86">
        <v>10</v>
      </c>
      <c r="I19" s="86">
        <v>11</v>
      </c>
      <c r="J19" s="86">
        <v>9</v>
      </c>
      <c r="K19" s="86">
        <v>8</v>
      </c>
      <c r="L19" s="86">
        <v>7</v>
      </c>
      <c r="M19" s="86">
        <v>2</v>
      </c>
      <c r="N19" s="86">
        <v>1</v>
      </c>
      <c r="O19" s="93">
        <v>41</v>
      </c>
      <c r="P19" s="82">
        <v>41.91549295774648</v>
      </c>
      <c r="Q19" s="82">
        <v>10.23822875148855</v>
      </c>
    </row>
    <row r="20" spans="1:17" ht="15" customHeight="1">
      <c r="A20" s="2"/>
      <c r="B20" s="233" t="s">
        <v>341</v>
      </c>
      <c r="C20" s="234"/>
      <c r="D20" s="86">
        <v>35</v>
      </c>
      <c r="E20" s="86">
        <v>0</v>
      </c>
      <c r="F20" s="86">
        <v>4</v>
      </c>
      <c r="G20" s="86">
        <v>8</v>
      </c>
      <c r="H20" s="86">
        <v>6</v>
      </c>
      <c r="I20" s="86">
        <v>4</v>
      </c>
      <c r="J20" s="86">
        <v>8</v>
      </c>
      <c r="K20" s="86">
        <v>1</v>
      </c>
      <c r="L20" s="86">
        <v>0</v>
      </c>
      <c r="M20" s="86">
        <v>1</v>
      </c>
      <c r="N20" s="86">
        <v>3</v>
      </c>
      <c r="O20" s="93">
        <v>39</v>
      </c>
      <c r="P20" s="82">
        <v>41.22857142857143</v>
      </c>
      <c r="Q20" s="82">
        <v>11.468847099055452</v>
      </c>
    </row>
    <row r="21" spans="1:17" ht="15" customHeight="1">
      <c r="A21" s="2"/>
      <c r="B21" s="233" t="s">
        <v>361</v>
      </c>
      <c r="C21" s="234"/>
      <c r="D21" s="86">
        <v>220</v>
      </c>
      <c r="E21" s="86">
        <v>2</v>
      </c>
      <c r="F21" s="86">
        <v>11</v>
      </c>
      <c r="G21" s="86">
        <v>39</v>
      </c>
      <c r="H21" s="86">
        <v>43</v>
      </c>
      <c r="I21" s="86">
        <v>39</v>
      </c>
      <c r="J21" s="86">
        <v>35</v>
      </c>
      <c r="K21" s="86">
        <v>15</v>
      </c>
      <c r="L21" s="86">
        <v>16</v>
      </c>
      <c r="M21" s="86">
        <v>11</v>
      </c>
      <c r="N21" s="86">
        <v>9</v>
      </c>
      <c r="O21" s="93">
        <v>42</v>
      </c>
      <c r="P21" s="82">
        <v>43</v>
      </c>
      <c r="Q21" s="82">
        <v>10.573508725016065</v>
      </c>
    </row>
    <row r="22" spans="1:17" ht="15" customHeight="1">
      <c r="A22" s="2"/>
      <c r="B22" s="235" t="s">
        <v>342</v>
      </c>
      <c r="C22" s="236"/>
      <c r="D22" s="86">
        <v>95</v>
      </c>
      <c r="E22" s="86">
        <v>0</v>
      </c>
      <c r="F22" s="86">
        <v>8</v>
      </c>
      <c r="G22" s="86">
        <v>13</v>
      </c>
      <c r="H22" s="86">
        <v>17</v>
      </c>
      <c r="I22" s="86">
        <v>22</v>
      </c>
      <c r="J22" s="86">
        <v>17</v>
      </c>
      <c r="K22" s="86">
        <v>9</v>
      </c>
      <c r="L22" s="86">
        <v>6</v>
      </c>
      <c r="M22" s="86">
        <v>3</v>
      </c>
      <c r="N22" s="86">
        <v>0</v>
      </c>
      <c r="O22" s="93">
        <v>42</v>
      </c>
      <c r="P22" s="82">
        <v>41.93684210526316</v>
      </c>
      <c r="Q22" s="82">
        <v>8.721226888015867</v>
      </c>
    </row>
    <row r="23" spans="1:17" ht="15" customHeight="1">
      <c r="A23" s="2"/>
      <c r="B23" s="233" t="s">
        <v>5</v>
      </c>
      <c r="C23" s="234"/>
      <c r="D23" s="87">
        <v>85</v>
      </c>
      <c r="E23" s="91">
        <v>0</v>
      </c>
      <c r="F23" s="91">
        <v>3</v>
      </c>
      <c r="G23" s="91">
        <v>10</v>
      </c>
      <c r="H23" s="91">
        <v>17</v>
      </c>
      <c r="I23" s="91">
        <v>15</v>
      </c>
      <c r="J23" s="91">
        <v>19</v>
      </c>
      <c r="K23" s="91">
        <v>9</v>
      </c>
      <c r="L23" s="91">
        <v>4</v>
      </c>
      <c r="M23" s="91">
        <v>3</v>
      </c>
      <c r="N23" s="91">
        <v>5</v>
      </c>
      <c r="O23" s="90">
        <v>43</v>
      </c>
      <c r="P23" s="83">
        <v>44.56470588235294</v>
      </c>
      <c r="Q23" s="83">
        <v>10.021936723322222</v>
      </c>
    </row>
    <row r="24" spans="1:17" ht="15" customHeight="1">
      <c r="A24" s="2"/>
      <c r="B24" s="233" t="s">
        <v>6</v>
      </c>
      <c r="C24" s="234"/>
      <c r="D24" s="88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3" t="s">
        <v>382</v>
      </c>
      <c r="P24" s="84" t="s">
        <v>382</v>
      </c>
      <c r="Q24" s="84" t="s">
        <v>382</v>
      </c>
    </row>
    <row r="25" spans="1:17" ht="15" customHeight="1">
      <c r="A25" s="2"/>
      <c r="B25" s="233" t="s">
        <v>7</v>
      </c>
      <c r="C25" s="234"/>
      <c r="D25" s="88">
        <v>6</v>
      </c>
      <c r="E25" s="92">
        <v>0</v>
      </c>
      <c r="F25" s="92">
        <v>0</v>
      </c>
      <c r="G25" s="92">
        <v>1</v>
      </c>
      <c r="H25" s="92">
        <v>1</v>
      </c>
      <c r="I25" s="92">
        <v>3</v>
      </c>
      <c r="J25" s="92">
        <v>1</v>
      </c>
      <c r="K25" s="92">
        <v>0</v>
      </c>
      <c r="L25" s="92">
        <v>0</v>
      </c>
      <c r="M25" s="92">
        <v>0</v>
      </c>
      <c r="N25" s="92">
        <v>0</v>
      </c>
      <c r="O25" s="93">
        <v>41.5</v>
      </c>
      <c r="P25" s="84">
        <v>40.166666666666664</v>
      </c>
      <c r="Q25" s="84">
        <v>4.708148963941845</v>
      </c>
    </row>
    <row r="26" spans="1:17" ht="15" customHeight="1">
      <c r="A26" s="2"/>
      <c r="B26" s="233" t="s">
        <v>8</v>
      </c>
      <c r="C26" s="234"/>
      <c r="D26" s="88">
        <v>42</v>
      </c>
      <c r="E26" s="92">
        <v>0</v>
      </c>
      <c r="F26" s="92">
        <v>2</v>
      </c>
      <c r="G26" s="92">
        <v>5</v>
      </c>
      <c r="H26" s="92">
        <v>5</v>
      </c>
      <c r="I26" s="92">
        <v>8</v>
      </c>
      <c r="J26" s="92">
        <v>5</v>
      </c>
      <c r="K26" s="92">
        <v>2</v>
      </c>
      <c r="L26" s="92">
        <v>3</v>
      </c>
      <c r="M26" s="92">
        <v>6</v>
      </c>
      <c r="N26" s="92">
        <v>6</v>
      </c>
      <c r="O26" s="93">
        <v>46.5</v>
      </c>
      <c r="P26" s="84">
        <v>48.88095238095238</v>
      </c>
      <c r="Q26" s="84">
        <v>14.088920367424478</v>
      </c>
    </row>
    <row r="27" spans="1:17" ht="15" customHeight="1">
      <c r="A27" s="2"/>
      <c r="B27" s="233" t="s">
        <v>9</v>
      </c>
      <c r="C27" s="234"/>
      <c r="D27" s="88">
        <v>4</v>
      </c>
      <c r="E27" s="92">
        <v>0</v>
      </c>
      <c r="F27" s="92">
        <v>0</v>
      </c>
      <c r="G27" s="92">
        <v>1</v>
      </c>
      <c r="H27" s="92">
        <v>1</v>
      </c>
      <c r="I27" s="92">
        <v>1</v>
      </c>
      <c r="J27" s="92">
        <v>1</v>
      </c>
      <c r="K27" s="92">
        <v>0</v>
      </c>
      <c r="L27" s="92">
        <v>0</v>
      </c>
      <c r="M27" s="92">
        <v>0</v>
      </c>
      <c r="N27" s="92">
        <v>0</v>
      </c>
      <c r="O27" s="93">
        <v>41.5</v>
      </c>
      <c r="P27" s="84">
        <v>40.5</v>
      </c>
      <c r="Q27" s="84">
        <v>8.103497187428813</v>
      </c>
    </row>
    <row r="28" spans="1:17" ht="15" customHeight="1">
      <c r="A28" s="2"/>
      <c r="B28" s="233" t="s">
        <v>10</v>
      </c>
      <c r="C28" s="234"/>
      <c r="D28" s="88">
        <v>5</v>
      </c>
      <c r="E28" s="92">
        <v>0</v>
      </c>
      <c r="F28" s="92">
        <v>0</v>
      </c>
      <c r="G28" s="92">
        <v>0</v>
      </c>
      <c r="H28" s="92">
        <v>0</v>
      </c>
      <c r="I28" s="92">
        <v>3</v>
      </c>
      <c r="J28" s="92">
        <v>1</v>
      </c>
      <c r="K28" s="92">
        <v>1</v>
      </c>
      <c r="L28" s="92">
        <v>0</v>
      </c>
      <c r="M28" s="92">
        <v>0</v>
      </c>
      <c r="N28" s="92">
        <v>0</v>
      </c>
      <c r="O28" s="93">
        <v>42</v>
      </c>
      <c r="P28" s="84">
        <v>44.6</v>
      </c>
      <c r="Q28" s="84">
        <v>4.61519230368573</v>
      </c>
    </row>
    <row r="29" spans="1:17" ht="15" customHeight="1">
      <c r="A29" s="2"/>
      <c r="B29" s="233" t="s">
        <v>11</v>
      </c>
      <c r="C29" s="234"/>
      <c r="D29" s="88">
        <v>8</v>
      </c>
      <c r="E29" s="92">
        <v>0</v>
      </c>
      <c r="F29" s="92">
        <v>1</v>
      </c>
      <c r="G29" s="92">
        <v>1</v>
      </c>
      <c r="H29" s="92">
        <v>1</v>
      </c>
      <c r="I29" s="92">
        <v>2</v>
      </c>
      <c r="J29" s="92">
        <v>0</v>
      </c>
      <c r="K29" s="92">
        <v>0</v>
      </c>
      <c r="L29" s="92">
        <v>2</v>
      </c>
      <c r="M29" s="92">
        <v>0</v>
      </c>
      <c r="N29" s="92">
        <v>1</v>
      </c>
      <c r="O29" s="93">
        <v>42</v>
      </c>
      <c r="P29" s="84">
        <v>44.75</v>
      </c>
      <c r="Q29" s="84">
        <v>13.024701806293193</v>
      </c>
    </row>
    <row r="30" spans="1:17" ht="15" customHeight="1">
      <c r="A30" s="2"/>
      <c r="B30" s="233" t="s">
        <v>12</v>
      </c>
      <c r="C30" s="234"/>
      <c r="D30" s="88">
        <v>37</v>
      </c>
      <c r="E30" s="92">
        <v>0</v>
      </c>
      <c r="F30" s="92">
        <v>1</v>
      </c>
      <c r="G30" s="92">
        <v>9</v>
      </c>
      <c r="H30" s="92">
        <v>9</v>
      </c>
      <c r="I30" s="92">
        <v>7</v>
      </c>
      <c r="J30" s="92">
        <v>5</v>
      </c>
      <c r="K30" s="92">
        <v>2</v>
      </c>
      <c r="L30" s="92">
        <v>2</v>
      </c>
      <c r="M30" s="92">
        <v>1</v>
      </c>
      <c r="N30" s="92">
        <v>1</v>
      </c>
      <c r="O30" s="93">
        <v>39</v>
      </c>
      <c r="P30" s="84">
        <v>41.24324324324324</v>
      </c>
      <c r="Q30" s="84">
        <v>8.814147105034564</v>
      </c>
    </row>
    <row r="31" spans="1:17" ht="15" customHeight="1">
      <c r="A31" s="2"/>
      <c r="B31" s="233" t="s">
        <v>13</v>
      </c>
      <c r="C31" s="234"/>
      <c r="D31" s="88">
        <v>14</v>
      </c>
      <c r="E31" s="92">
        <v>1</v>
      </c>
      <c r="F31" s="92">
        <v>0</v>
      </c>
      <c r="G31" s="92">
        <v>2</v>
      </c>
      <c r="H31" s="92">
        <v>3</v>
      </c>
      <c r="I31" s="92">
        <v>1</v>
      </c>
      <c r="J31" s="92">
        <v>3</v>
      </c>
      <c r="K31" s="92">
        <v>1</v>
      </c>
      <c r="L31" s="92">
        <v>2</v>
      </c>
      <c r="M31" s="92">
        <v>1</v>
      </c>
      <c r="N31" s="92">
        <v>0</v>
      </c>
      <c r="O31" s="93">
        <v>43.5</v>
      </c>
      <c r="P31" s="84">
        <v>43.5</v>
      </c>
      <c r="Q31" s="84">
        <v>10.478916561729667</v>
      </c>
    </row>
    <row r="32" spans="1:17" ht="15" customHeight="1">
      <c r="A32" s="2"/>
      <c r="B32" s="233" t="s">
        <v>14</v>
      </c>
      <c r="C32" s="234"/>
      <c r="D32" s="88">
        <v>17</v>
      </c>
      <c r="E32" s="92">
        <v>0</v>
      </c>
      <c r="F32" s="92">
        <v>1</v>
      </c>
      <c r="G32" s="92">
        <v>2</v>
      </c>
      <c r="H32" s="92">
        <v>3</v>
      </c>
      <c r="I32" s="92">
        <v>4</v>
      </c>
      <c r="J32" s="92">
        <v>4</v>
      </c>
      <c r="K32" s="92">
        <v>0</v>
      </c>
      <c r="L32" s="92">
        <v>2</v>
      </c>
      <c r="M32" s="92">
        <v>0</v>
      </c>
      <c r="N32" s="92">
        <v>1</v>
      </c>
      <c r="O32" s="93">
        <v>43</v>
      </c>
      <c r="P32" s="84">
        <v>43.94117647058823</v>
      </c>
      <c r="Q32" s="84">
        <v>9.877187025130777</v>
      </c>
    </row>
    <row r="33" spans="1:17" ht="15" customHeight="1">
      <c r="A33" s="2"/>
      <c r="B33" s="233" t="s">
        <v>15</v>
      </c>
      <c r="C33" s="234"/>
      <c r="D33" s="88">
        <v>734</v>
      </c>
      <c r="E33" s="92">
        <v>21</v>
      </c>
      <c r="F33" s="92">
        <v>74</v>
      </c>
      <c r="G33" s="92">
        <v>117</v>
      </c>
      <c r="H33" s="92">
        <v>148</v>
      </c>
      <c r="I33" s="92">
        <v>137</v>
      </c>
      <c r="J33" s="92">
        <v>89</v>
      </c>
      <c r="K33" s="92">
        <v>69</v>
      </c>
      <c r="L33" s="92">
        <v>33</v>
      </c>
      <c r="M33" s="92">
        <v>28</v>
      </c>
      <c r="N33" s="92">
        <v>18</v>
      </c>
      <c r="O33" s="93">
        <v>40</v>
      </c>
      <c r="P33" s="84">
        <v>41.00136239782017</v>
      </c>
      <c r="Q33" s="84">
        <v>10.432201605499813</v>
      </c>
    </row>
    <row r="34" spans="1:17" ht="15" customHeight="1">
      <c r="A34" s="2"/>
      <c r="B34" s="233" t="s">
        <v>16</v>
      </c>
      <c r="C34" s="234"/>
      <c r="D34" s="88">
        <v>434</v>
      </c>
      <c r="E34" s="92">
        <v>11</v>
      </c>
      <c r="F34" s="92">
        <v>44</v>
      </c>
      <c r="G34" s="92">
        <v>82</v>
      </c>
      <c r="H34" s="92">
        <v>85</v>
      </c>
      <c r="I34" s="92">
        <v>83</v>
      </c>
      <c r="J34" s="92">
        <v>40</v>
      </c>
      <c r="K34" s="92">
        <v>31</v>
      </c>
      <c r="L34" s="92">
        <v>22</v>
      </c>
      <c r="M34" s="92">
        <v>23</v>
      </c>
      <c r="N34" s="92">
        <v>13</v>
      </c>
      <c r="O34" s="93">
        <v>39</v>
      </c>
      <c r="P34" s="84">
        <v>40.97926267281106</v>
      </c>
      <c r="Q34" s="84">
        <v>10.814285027500286</v>
      </c>
    </row>
    <row r="35" spans="1:17" ht="15" customHeight="1">
      <c r="A35" s="2"/>
      <c r="B35" s="233" t="s">
        <v>17</v>
      </c>
      <c r="C35" s="234"/>
      <c r="D35" s="88">
        <v>3118</v>
      </c>
      <c r="E35" s="92">
        <v>49</v>
      </c>
      <c r="F35" s="92">
        <v>275</v>
      </c>
      <c r="G35" s="92">
        <v>548</v>
      </c>
      <c r="H35" s="92">
        <v>677</v>
      </c>
      <c r="I35" s="92">
        <v>594</v>
      </c>
      <c r="J35" s="92">
        <v>404</v>
      </c>
      <c r="K35" s="92">
        <v>229</v>
      </c>
      <c r="L35" s="92">
        <v>155</v>
      </c>
      <c r="M35" s="92">
        <v>92</v>
      </c>
      <c r="N35" s="92">
        <v>95</v>
      </c>
      <c r="O35" s="93">
        <v>40</v>
      </c>
      <c r="P35" s="84">
        <v>41.0856318152662</v>
      </c>
      <c r="Q35" s="84">
        <v>10.1087150560851</v>
      </c>
    </row>
    <row r="36" spans="1:17" ht="15" customHeight="1">
      <c r="A36" s="2"/>
      <c r="B36" s="233" t="s">
        <v>18</v>
      </c>
      <c r="C36" s="234"/>
      <c r="D36" s="88">
        <v>1485</v>
      </c>
      <c r="E36" s="92">
        <v>40</v>
      </c>
      <c r="F36" s="92">
        <v>152</v>
      </c>
      <c r="G36" s="92">
        <v>233</v>
      </c>
      <c r="H36" s="92">
        <v>257</v>
      </c>
      <c r="I36" s="92">
        <v>254</v>
      </c>
      <c r="J36" s="92">
        <v>209</v>
      </c>
      <c r="K36" s="92">
        <v>128</v>
      </c>
      <c r="L36" s="92">
        <v>97</v>
      </c>
      <c r="M36" s="92">
        <v>66</v>
      </c>
      <c r="N36" s="92">
        <v>49</v>
      </c>
      <c r="O36" s="93">
        <v>41</v>
      </c>
      <c r="P36" s="84">
        <v>41.785858585858584</v>
      </c>
      <c r="Q36" s="84">
        <v>11.008876075526322</v>
      </c>
    </row>
    <row r="37" spans="1:17" ht="15" customHeight="1">
      <c r="A37" s="2"/>
      <c r="B37" s="233" t="s">
        <v>19</v>
      </c>
      <c r="C37" s="234"/>
      <c r="D37" s="88">
        <v>9</v>
      </c>
      <c r="E37" s="92">
        <v>1</v>
      </c>
      <c r="F37" s="92">
        <v>0</v>
      </c>
      <c r="G37" s="92">
        <v>2</v>
      </c>
      <c r="H37" s="92">
        <v>0</v>
      </c>
      <c r="I37" s="92">
        <v>1</v>
      </c>
      <c r="J37" s="92">
        <v>2</v>
      </c>
      <c r="K37" s="92">
        <v>2</v>
      </c>
      <c r="L37" s="92">
        <v>0</v>
      </c>
      <c r="M37" s="92">
        <v>0</v>
      </c>
      <c r="N37" s="92">
        <v>1</v>
      </c>
      <c r="O37" s="93">
        <v>45</v>
      </c>
      <c r="P37" s="84">
        <v>43.888888888888886</v>
      </c>
      <c r="Q37" s="84">
        <v>13.47631667448903</v>
      </c>
    </row>
    <row r="38" spans="1:17" ht="15" customHeight="1">
      <c r="A38" s="2"/>
      <c r="B38" s="233" t="s">
        <v>20</v>
      </c>
      <c r="C38" s="234"/>
      <c r="D38" s="88">
        <v>2</v>
      </c>
      <c r="E38" s="92">
        <v>0</v>
      </c>
      <c r="F38" s="92">
        <v>0</v>
      </c>
      <c r="G38" s="92">
        <v>1</v>
      </c>
      <c r="H38" s="92">
        <v>0</v>
      </c>
      <c r="I38" s="92">
        <v>0</v>
      </c>
      <c r="J38" s="92">
        <v>0</v>
      </c>
      <c r="K38" s="92">
        <v>0</v>
      </c>
      <c r="L38" s="92">
        <v>1</v>
      </c>
      <c r="M38" s="92">
        <v>0</v>
      </c>
      <c r="N38" s="92">
        <v>0</v>
      </c>
      <c r="O38" s="93">
        <v>44.5</v>
      </c>
      <c r="P38" s="84">
        <v>44.5</v>
      </c>
      <c r="Q38" s="84">
        <v>20.506096654409877</v>
      </c>
    </row>
    <row r="39" spans="1:17" ht="15" customHeight="1">
      <c r="A39" s="2"/>
      <c r="B39" s="233" t="s">
        <v>21</v>
      </c>
      <c r="C39" s="234"/>
      <c r="D39" s="88">
        <v>7</v>
      </c>
      <c r="E39" s="92">
        <v>0</v>
      </c>
      <c r="F39" s="92">
        <v>3</v>
      </c>
      <c r="G39" s="92">
        <v>0</v>
      </c>
      <c r="H39" s="92">
        <v>1</v>
      </c>
      <c r="I39" s="92">
        <v>1</v>
      </c>
      <c r="J39" s="92">
        <v>1</v>
      </c>
      <c r="K39" s="92">
        <v>0</v>
      </c>
      <c r="L39" s="92">
        <v>1</v>
      </c>
      <c r="M39" s="92">
        <v>0</v>
      </c>
      <c r="N39" s="92">
        <v>0</v>
      </c>
      <c r="O39" s="93">
        <v>38</v>
      </c>
      <c r="P39" s="84">
        <v>38.142857142857146</v>
      </c>
      <c r="Q39" s="84">
        <v>10.542431272854337</v>
      </c>
    </row>
    <row r="40" spans="1:17" ht="15" customHeight="1">
      <c r="A40" s="2"/>
      <c r="B40" s="233" t="s">
        <v>22</v>
      </c>
      <c r="C40" s="234"/>
      <c r="D40" s="88">
        <v>4</v>
      </c>
      <c r="E40" s="92">
        <v>0</v>
      </c>
      <c r="F40" s="92">
        <v>0</v>
      </c>
      <c r="G40" s="92">
        <v>0</v>
      </c>
      <c r="H40" s="92">
        <v>0</v>
      </c>
      <c r="I40" s="92">
        <v>1</v>
      </c>
      <c r="J40" s="92">
        <v>3</v>
      </c>
      <c r="K40" s="92">
        <v>0</v>
      </c>
      <c r="L40" s="92">
        <v>0</v>
      </c>
      <c r="M40" s="92">
        <v>0</v>
      </c>
      <c r="N40" s="92">
        <v>0</v>
      </c>
      <c r="O40" s="93">
        <v>46.5</v>
      </c>
      <c r="P40" s="84">
        <v>46.5</v>
      </c>
      <c r="Q40" s="84">
        <v>2.0816659994661326</v>
      </c>
    </row>
    <row r="41" spans="1:17" ht="15" customHeight="1">
      <c r="A41" s="2"/>
      <c r="B41" s="233" t="s">
        <v>23</v>
      </c>
      <c r="C41" s="234"/>
      <c r="D41" s="88">
        <v>8</v>
      </c>
      <c r="E41" s="92">
        <v>0</v>
      </c>
      <c r="F41" s="92">
        <v>0</v>
      </c>
      <c r="G41" s="92">
        <v>1</v>
      </c>
      <c r="H41" s="92">
        <v>4</v>
      </c>
      <c r="I41" s="92">
        <v>2</v>
      </c>
      <c r="J41" s="92">
        <v>1</v>
      </c>
      <c r="K41" s="92">
        <v>0</v>
      </c>
      <c r="L41" s="92">
        <v>0</v>
      </c>
      <c r="M41" s="92">
        <v>0</v>
      </c>
      <c r="N41" s="92">
        <v>0</v>
      </c>
      <c r="O41" s="93">
        <v>38.5</v>
      </c>
      <c r="P41" s="84">
        <v>39.125</v>
      </c>
      <c r="Q41" s="84">
        <v>3.6815175442433286</v>
      </c>
    </row>
    <row r="42" spans="1:17" ht="15" customHeight="1">
      <c r="A42" s="2"/>
      <c r="B42" s="233" t="s">
        <v>24</v>
      </c>
      <c r="C42" s="234"/>
      <c r="D42" s="88">
        <v>9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4</v>
      </c>
      <c r="K42" s="92">
        <v>1</v>
      </c>
      <c r="L42" s="92">
        <v>2</v>
      </c>
      <c r="M42" s="92">
        <v>1</v>
      </c>
      <c r="N42" s="92">
        <v>1</v>
      </c>
      <c r="O42" s="93">
        <v>52</v>
      </c>
      <c r="P42" s="84">
        <v>53.333333333333336</v>
      </c>
      <c r="Q42" s="84">
        <v>7.262919523166974</v>
      </c>
    </row>
    <row r="43" spans="1:17" ht="15" customHeight="1">
      <c r="A43" s="2"/>
      <c r="B43" s="233" t="s">
        <v>25</v>
      </c>
      <c r="C43" s="234"/>
      <c r="D43" s="88">
        <v>22</v>
      </c>
      <c r="E43" s="92">
        <v>1</v>
      </c>
      <c r="F43" s="92">
        <v>1</v>
      </c>
      <c r="G43" s="92">
        <v>2</v>
      </c>
      <c r="H43" s="92">
        <v>3</v>
      </c>
      <c r="I43" s="92">
        <v>6</v>
      </c>
      <c r="J43" s="92">
        <v>4</v>
      </c>
      <c r="K43" s="92">
        <v>3</v>
      </c>
      <c r="L43" s="92">
        <v>1</v>
      </c>
      <c r="M43" s="92">
        <v>1</v>
      </c>
      <c r="N43" s="92">
        <v>0</v>
      </c>
      <c r="O43" s="93">
        <v>42</v>
      </c>
      <c r="P43" s="84">
        <v>42.72727272727273</v>
      </c>
      <c r="Q43" s="84">
        <v>8.89720029898019</v>
      </c>
    </row>
    <row r="44" spans="1:17" ht="15" customHeight="1">
      <c r="A44" s="2"/>
      <c r="B44" s="233" t="s">
        <v>26</v>
      </c>
      <c r="C44" s="234"/>
      <c r="D44" s="88">
        <v>45</v>
      </c>
      <c r="E44" s="92">
        <v>1</v>
      </c>
      <c r="F44" s="92">
        <v>3</v>
      </c>
      <c r="G44" s="92">
        <v>2</v>
      </c>
      <c r="H44" s="92">
        <v>4</v>
      </c>
      <c r="I44" s="92">
        <v>7</v>
      </c>
      <c r="J44" s="92">
        <v>10</v>
      </c>
      <c r="K44" s="92">
        <v>12</v>
      </c>
      <c r="L44" s="92">
        <v>4</v>
      </c>
      <c r="M44" s="92">
        <v>1</v>
      </c>
      <c r="N44" s="92">
        <v>1</v>
      </c>
      <c r="O44" s="93">
        <v>47</v>
      </c>
      <c r="P44" s="84">
        <v>46.37777777777778</v>
      </c>
      <c r="Q44" s="84">
        <v>10.469194830742255</v>
      </c>
    </row>
    <row r="45" spans="1:17" ht="15" customHeight="1">
      <c r="A45" s="2"/>
      <c r="B45" s="233" t="s">
        <v>27</v>
      </c>
      <c r="C45" s="234"/>
      <c r="D45" s="88">
        <v>363</v>
      </c>
      <c r="E45" s="92">
        <v>9</v>
      </c>
      <c r="F45" s="92">
        <v>29</v>
      </c>
      <c r="G45" s="92">
        <v>42</v>
      </c>
      <c r="H45" s="92">
        <v>63</v>
      </c>
      <c r="I45" s="92">
        <v>67</v>
      </c>
      <c r="J45" s="92">
        <v>72</v>
      </c>
      <c r="K45" s="92">
        <v>35</v>
      </c>
      <c r="L45" s="92">
        <v>21</v>
      </c>
      <c r="M45" s="92">
        <v>12</v>
      </c>
      <c r="N45" s="92">
        <v>13</v>
      </c>
      <c r="O45" s="93">
        <v>42</v>
      </c>
      <c r="P45" s="84">
        <v>42.62258953168044</v>
      </c>
      <c r="Q45" s="84">
        <v>10.533725732436192</v>
      </c>
    </row>
    <row r="46" spans="1:17" ht="15" customHeight="1">
      <c r="A46" s="2"/>
      <c r="B46" s="233" t="s">
        <v>28</v>
      </c>
      <c r="C46" s="234"/>
      <c r="D46" s="88">
        <v>16</v>
      </c>
      <c r="E46" s="92">
        <v>0</v>
      </c>
      <c r="F46" s="92">
        <v>0</v>
      </c>
      <c r="G46" s="92">
        <v>1</v>
      </c>
      <c r="H46" s="92">
        <v>1</v>
      </c>
      <c r="I46" s="92">
        <v>5</v>
      </c>
      <c r="J46" s="92">
        <v>2</v>
      </c>
      <c r="K46" s="92">
        <v>4</v>
      </c>
      <c r="L46" s="92">
        <v>1</v>
      </c>
      <c r="M46" s="92">
        <v>1</v>
      </c>
      <c r="N46" s="92">
        <v>1</v>
      </c>
      <c r="O46" s="93">
        <v>47.5</v>
      </c>
      <c r="P46" s="84">
        <v>47.625</v>
      </c>
      <c r="Q46" s="84">
        <v>8.678517538535408</v>
      </c>
    </row>
    <row r="47" spans="1:17" ht="15" customHeight="1">
      <c r="A47" s="2"/>
      <c r="B47" s="233" t="s">
        <v>29</v>
      </c>
      <c r="C47" s="234"/>
      <c r="D47" s="88">
        <v>33</v>
      </c>
      <c r="E47" s="92">
        <v>0</v>
      </c>
      <c r="F47" s="92">
        <v>0</v>
      </c>
      <c r="G47" s="92">
        <v>1</v>
      </c>
      <c r="H47" s="92">
        <v>7</v>
      </c>
      <c r="I47" s="92">
        <v>11</v>
      </c>
      <c r="J47" s="92">
        <v>4</v>
      </c>
      <c r="K47" s="92">
        <v>5</v>
      </c>
      <c r="L47" s="92">
        <v>2</v>
      </c>
      <c r="M47" s="92">
        <v>1</v>
      </c>
      <c r="N47" s="92">
        <v>2</v>
      </c>
      <c r="O47" s="93">
        <v>41</v>
      </c>
      <c r="P47" s="84">
        <v>45.36363636363637</v>
      </c>
      <c r="Q47" s="84">
        <v>8.905118548544785</v>
      </c>
    </row>
    <row r="48" spans="1:17" ht="15" customHeight="1">
      <c r="A48" s="2"/>
      <c r="B48" s="233" t="s">
        <v>30</v>
      </c>
      <c r="C48" s="234"/>
      <c r="D48" s="88">
        <v>86</v>
      </c>
      <c r="E48" s="92">
        <v>3</v>
      </c>
      <c r="F48" s="92">
        <v>8</v>
      </c>
      <c r="G48" s="92">
        <v>12</v>
      </c>
      <c r="H48" s="92">
        <v>14</v>
      </c>
      <c r="I48" s="92">
        <v>13</v>
      </c>
      <c r="J48" s="92">
        <v>12</v>
      </c>
      <c r="K48" s="92">
        <v>10</v>
      </c>
      <c r="L48" s="92">
        <v>4</v>
      </c>
      <c r="M48" s="92">
        <v>8</v>
      </c>
      <c r="N48" s="92">
        <v>2</v>
      </c>
      <c r="O48" s="93">
        <v>41.5</v>
      </c>
      <c r="P48" s="84">
        <v>42.395348837209305</v>
      </c>
      <c r="Q48" s="84">
        <v>11.131596862104304</v>
      </c>
    </row>
    <row r="49" spans="1:17" ht="15" customHeight="1">
      <c r="A49" s="2"/>
      <c r="B49" s="233" t="s">
        <v>31</v>
      </c>
      <c r="C49" s="234"/>
      <c r="D49" s="88">
        <v>642</v>
      </c>
      <c r="E49" s="92">
        <v>3</v>
      </c>
      <c r="F49" s="92">
        <v>49</v>
      </c>
      <c r="G49" s="92">
        <v>106</v>
      </c>
      <c r="H49" s="92">
        <v>120</v>
      </c>
      <c r="I49" s="92">
        <v>128</v>
      </c>
      <c r="J49" s="92">
        <v>87</v>
      </c>
      <c r="K49" s="92">
        <v>63</v>
      </c>
      <c r="L49" s="92">
        <v>38</v>
      </c>
      <c r="M49" s="92">
        <v>20</v>
      </c>
      <c r="N49" s="92">
        <v>28</v>
      </c>
      <c r="O49" s="93">
        <v>41</v>
      </c>
      <c r="P49" s="84">
        <v>42.51246105919003</v>
      </c>
      <c r="Q49" s="84">
        <v>10.566216460171193</v>
      </c>
    </row>
    <row r="50" spans="1:17" ht="15" customHeight="1">
      <c r="A50" s="2"/>
      <c r="B50" s="233" t="s">
        <v>32</v>
      </c>
      <c r="C50" s="234"/>
      <c r="D50" s="88">
        <v>473</v>
      </c>
      <c r="E50" s="92">
        <v>6</v>
      </c>
      <c r="F50" s="92">
        <v>32</v>
      </c>
      <c r="G50" s="92">
        <v>81</v>
      </c>
      <c r="H50" s="92">
        <v>100</v>
      </c>
      <c r="I50" s="92">
        <v>89</v>
      </c>
      <c r="J50" s="92">
        <v>50</v>
      </c>
      <c r="K50" s="92">
        <v>46</v>
      </c>
      <c r="L50" s="92">
        <v>27</v>
      </c>
      <c r="M50" s="92">
        <v>24</v>
      </c>
      <c r="N50" s="92">
        <v>18</v>
      </c>
      <c r="O50" s="93">
        <v>41</v>
      </c>
      <c r="P50" s="84">
        <v>42.44186046511628</v>
      </c>
      <c r="Q50" s="84">
        <v>10.77924197466062</v>
      </c>
    </row>
    <row r="51" spans="1:17" ht="15" customHeight="1">
      <c r="A51" s="2"/>
      <c r="B51" s="233" t="s">
        <v>33</v>
      </c>
      <c r="C51" s="234"/>
      <c r="D51" s="88">
        <v>25</v>
      </c>
      <c r="E51" s="92">
        <v>1</v>
      </c>
      <c r="F51" s="92">
        <v>1</v>
      </c>
      <c r="G51" s="92">
        <v>4</v>
      </c>
      <c r="H51" s="92">
        <v>5</v>
      </c>
      <c r="I51" s="92">
        <v>6</v>
      </c>
      <c r="J51" s="92">
        <v>2</v>
      </c>
      <c r="K51" s="92">
        <v>5</v>
      </c>
      <c r="L51" s="92">
        <v>0</v>
      </c>
      <c r="M51" s="92">
        <v>0</v>
      </c>
      <c r="N51" s="92">
        <v>1</v>
      </c>
      <c r="O51" s="93">
        <v>41</v>
      </c>
      <c r="P51" s="84">
        <v>41.96</v>
      </c>
      <c r="Q51" s="84">
        <v>10.056009811716242</v>
      </c>
    </row>
    <row r="52" spans="1:17" ht="15" customHeight="1">
      <c r="A52" s="2"/>
      <c r="B52" s="233" t="s">
        <v>34</v>
      </c>
      <c r="C52" s="234"/>
      <c r="D52" s="88">
        <v>7</v>
      </c>
      <c r="E52" s="92">
        <v>0</v>
      </c>
      <c r="F52" s="92">
        <v>1</v>
      </c>
      <c r="G52" s="92">
        <v>1</v>
      </c>
      <c r="H52" s="92">
        <v>2</v>
      </c>
      <c r="I52" s="92">
        <v>0</v>
      </c>
      <c r="J52" s="92">
        <v>1</v>
      </c>
      <c r="K52" s="92">
        <v>1</v>
      </c>
      <c r="L52" s="92">
        <v>1</v>
      </c>
      <c r="M52" s="92">
        <v>0</v>
      </c>
      <c r="N52" s="92">
        <v>0</v>
      </c>
      <c r="O52" s="93">
        <v>39</v>
      </c>
      <c r="P52" s="84">
        <v>41.42857142857143</v>
      </c>
      <c r="Q52" s="84">
        <v>10.875923606099589</v>
      </c>
    </row>
    <row r="53" spans="1:17" ht="15" customHeight="1">
      <c r="A53" s="2"/>
      <c r="B53" s="233" t="s">
        <v>35</v>
      </c>
      <c r="C53" s="234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3" t="s">
        <v>382</v>
      </c>
      <c r="P53" s="84" t="s">
        <v>382</v>
      </c>
      <c r="Q53" s="84" t="s">
        <v>382</v>
      </c>
    </row>
    <row r="54" spans="1:17" ht="15" customHeight="1">
      <c r="A54" s="2"/>
      <c r="B54" s="233" t="s">
        <v>36</v>
      </c>
      <c r="C54" s="234"/>
      <c r="D54" s="88">
        <v>1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1</v>
      </c>
      <c r="L54" s="92">
        <v>0</v>
      </c>
      <c r="M54" s="92">
        <v>0</v>
      </c>
      <c r="N54" s="92">
        <v>0</v>
      </c>
      <c r="O54" s="93">
        <v>54</v>
      </c>
      <c r="P54" s="84">
        <v>54</v>
      </c>
      <c r="Q54" s="84" t="s">
        <v>382</v>
      </c>
    </row>
    <row r="55" spans="1:17" ht="15" customHeight="1">
      <c r="A55" s="2"/>
      <c r="B55" s="233" t="s">
        <v>37</v>
      </c>
      <c r="C55" s="234"/>
      <c r="D55" s="88">
        <v>20</v>
      </c>
      <c r="E55" s="92">
        <v>0</v>
      </c>
      <c r="F55" s="92">
        <v>1</v>
      </c>
      <c r="G55" s="92">
        <v>3</v>
      </c>
      <c r="H55" s="92">
        <v>3</v>
      </c>
      <c r="I55" s="92">
        <v>6</v>
      </c>
      <c r="J55" s="92">
        <v>3</v>
      </c>
      <c r="K55" s="92">
        <v>1</v>
      </c>
      <c r="L55" s="92">
        <v>2</v>
      </c>
      <c r="M55" s="92">
        <v>1</v>
      </c>
      <c r="N55" s="92">
        <v>0</v>
      </c>
      <c r="O55" s="93">
        <v>42.5</v>
      </c>
      <c r="P55" s="84">
        <v>43.15</v>
      </c>
      <c r="Q55" s="84">
        <v>9.195393583631684</v>
      </c>
    </row>
    <row r="56" spans="1:17" ht="15" customHeight="1">
      <c r="A56" s="2"/>
      <c r="B56" s="233" t="s">
        <v>38</v>
      </c>
      <c r="C56" s="234"/>
      <c r="D56" s="88">
        <v>49</v>
      </c>
      <c r="E56" s="92">
        <v>1</v>
      </c>
      <c r="F56" s="92">
        <v>4</v>
      </c>
      <c r="G56" s="92">
        <v>14</v>
      </c>
      <c r="H56" s="92">
        <v>6</v>
      </c>
      <c r="I56" s="92">
        <v>5</v>
      </c>
      <c r="J56" s="92">
        <v>6</v>
      </c>
      <c r="K56" s="92">
        <v>6</v>
      </c>
      <c r="L56" s="92">
        <v>5</v>
      </c>
      <c r="M56" s="92">
        <v>1</v>
      </c>
      <c r="N56" s="92">
        <v>1</v>
      </c>
      <c r="O56" s="93">
        <v>39</v>
      </c>
      <c r="P56" s="84">
        <v>41.224489795918366</v>
      </c>
      <c r="Q56" s="84">
        <v>10.726263146521967</v>
      </c>
    </row>
    <row r="57" spans="1:17" ht="15" customHeight="1">
      <c r="A57" s="2"/>
      <c r="B57" s="233" t="s">
        <v>39</v>
      </c>
      <c r="C57" s="234"/>
      <c r="D57" s="88">
        <v>1</v>
      </c>
      <c r="E57" s="92">
        <v>0</v>
      </c>
      <c r="F57" s="92">
        <v>0</v>
      </c>
      <c r="G57" s="92">
        <v>0</v>
      </c>
      <c r="H57" s="92">
        <v>1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3">
        <v>39</v>
      </c>
      <c r="P57" s="84">
        <v>39</v>
      </c>
      <c r="Q57" s="84" t="s">
        <v>382</v>
      </c>
    </row>
    <row r="58" spans="1:17" ht="15" customHeight="1">
      <c r="A58" s="2"/>
      <c r="B58" s="233" t="s">
        <v>40</v>
      </c>
      <c r="C58" s="234"/>
      <c r="D58" s="88">
        <v>1</v>
      </c>
      <c r="E58" s="92">
        <v>0</v>
      </c>
      <c r="F58" s="92">
        <v>0</v>
      </c>
      <c r="G58" s="92">
        <v>0</v>
      </c>
      <c r="H58" s="92">
        <v>0</v>
      </c>
      <c r="I58" s="92">
        <v>1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3">
        <v>42</v>
      </c>
      <c r="P58" s="84">
        <v>42</v>
      </c>
      <c r="Q58" s="84" t="s">
        <v>382</v>
      </c>
    </row>
    <row r="59" spans="1:17" ht="15" customHeight="1">
      <c r="A59" s="2"/>
      <c r="B59" s="233" t="s">
        <v>41</v>
      </c>
      <c r="C59" s="234"/>
      <c r="D59" s="88">
        <v>19</v>
      </c>
      <c r="E59" s="92">
        <v>0</v>
      </c>
      <c r="F59" s="92">
        <v>2</v>
      </c>
      <c r="G59" s="92">
        <v>6</v>
      </c>
      <c r="H59" s="92">
        <v>3</v>
      </c>
      <c r="I59" s="92">
        <v>2</v>
      </c>
      <c r="J59" s="92">
        <v>3</v>
      </c>
      <c r="K59" s="92">
        <v>0</v>
      </c>
      <c r="L59" s="92">
        <v>0</v>
      </c>
      <c r="M59" s="92">
        <v>0</v>
      </c>
      <c r="N59" s="92">
        <v>3</v>
      </c>
      <c r="O59" s="93">
        <v>36</v>
      </c>
      <c r="P59" s="84">
        <v>40.78947368421053</v>
      </c>
      <c r="Q59" s="84">
        <v>13.352398649965568</v>
      </c>
    </row>
    <row r="60" spans="1:17" ht="15" customHeight="1">
      <c r="A60" s="2"/>
      <c r="B60" s="233" t="s">
        <v>42</v>
      </c>
      <c r="C60" s="234"/>
      <c r="D60" s="88">
        <v>10</v>
      </c>
      <c r="E60" s="92">
        <v>0</v>
      </c>
      <c r="F60" s="92">
        <v>2</v>
      </c>
      <c r="G60" s="92">
        <v>1</v>
      </c>
      <c r="H60" s="92">
        <v>2</v>
      </c>
      <c r="I60" s="92">
        <v>0</v>
      </c>
      <c r="J60" s="92">
        <v>3</v>
      </c>
      <c r="K60" s="92">
        <v>1</v>
      </c>
      <c r="L60" s="92">
        <v>0</v>
      </c>
      <c r="M60" s="92">
        <v>1</v>
      </c>
      <c r="N60" s="92">
        <v>0</v>
      </c>
      <c r="O60" s="93">
        <v>42</v>
      </c>
      <c r="P60" s="84">
        <v>41.8</v>
      </c>
      <c r="Q60" s="84">
        <v>11.123548594460912</v>
      </c>
    </row>
    <row r="61" spans="1:17" ht="15" customHeight="1">
      <c r="A61" s="2"/>
      <c r="B61" s="233" t="s">
        <v>43</v>
      </c>
      <c r="C61" s="234"/>
      <c r="D61" s="88">
        <v>5</v>
      </c>
      <c r="E61" s="92">
        <v>0</v>
      </c>
      <c r="F61" s="92">
        <v>0</v>
      </c>
      <c r="G61" s="92">
        <v>1</v>
      </c>
      <c r="H61" s="92">
        <v>1</v>
      </c>
      <c r="I61" s="92">
        <v>1</v>
      </c>
      <c r="J61" s="92">
        <v>2</v>
      </c>
      <c r="K61" s="92">
        <v>0</v>
      </c>
      <c r="L61" s="92">
        <v>0</v>
      </c>
      <c r="M61" s="92">
        <v>0</v>
      </c>
      <c r="N61" s="92">
        <v>0</v>
      </c>
      <c r="O61" s="93">
        <v>43</v>
      </c>
      <c r="P61" s="84">
        <v>41.6</v>
      </c>
      <c r="Q61" s="84">
        <v>5.941380311005179</v>
      </c>
    </row>
    <row r="62" spans="1:17" ht="15" customHeight="1">
      <c r="A62" s="2"/>
      <c r="B62" s="233" t="s">
        <v>44</v>
      </c>
      <c r="C62" s="234"/>
      <c r="D62" s="88">
        <v>201</v>
      </c>
      <c r="E62" s="92">
        <v>2</v>
      </c>
      <c r="F62" s="92">
        <v>11</v>
      </c>
      <c r="G62" s="92">
        <v>38</v>
      </c>
      <c r="H62" s="92">
        <v>37</v>
      </c>
      <c r="I62" s="92">
        <v>34</v>
      </c>
      <c r="J62" s="92">
        <v>31</v>
      </c>
      <c r="K62" s="92">
        <v>14</v>
      </c>
      <c r="L62" s="92">
        <v>15</v>
      </c>
      <c r="M62" s="92">
        <v>11</v>
      </c>
      <c r="N62" s="92">
        <v>8</v>
      </c>
      <c r="O62" s="93">
        <v>42</v>
      </c>
      <c r="P62" s="84">
        <v>42.95522388059702</v>
      </c>
      <c r="Q62" s="84">
        <v>10.795044468395064</v>
      </c>
    </row>
    <row r="63" spans="1:17" ht="15" customHeight="1">
      <c r="A63" s="2"/>
      <c r="B63" s="233" t="s">
        <v>45</v>
      </c>
      <c r="C63" s="234"/>
      <c r="D63" s="88">
        <v>9</v>
      </c>
      <c r="E63" s="92">
        <v>0</v>
      </c>
      <c r="F63" s="92">
        <v>0</v>
      </c>
      <c r="G63" s="92">
        <v>1</v>
      </c>
      <c r="H63" s="92">
        <v>3</v>
      </c>
      <c r="I63" s="92">
        <v>2</v>
      </c>
      <c r="J63" s="92">
        <v>1</v>
      </c>
      <c r="K63" s="92">
        <v>1</v>
      </c>
      <c r="L63" s="92">
        <v>1</v>
      </c>
      <c r="M63" s="92">
        <v>0</v>
      </c>
      <c r="N63" s="92">
        <v>0</v>
      </c>
      <c r="O63" s="93">
        <v>41</v>
      </c>
      <c r="P63" s="84">
        <v>42.22222222222222</v>
      </c>
      <c r="Q63" s="84">
        <v>8.151346173758322</v>
      </c>
    </row>
    <row r="64" spans="1:17" ht="15" customHeight="1">
      <c r="A64" s="2"/>
      <c r="B64" s="233" t="s">
        <v>46</v>
      </c>
      <c r="C64" s="234"/>
      <c r="D64" s="88">
        <v>10</v>
      </c>
      <c r="E64" s="92">
        <v>0</v>
      </c>
      <c r="F64" s="92">
        <v>0</v>
      </c>
      <c r="G64" s="92">
        <v>0</v>
      </c>
      <c r="H64" s="92">
        <v>3</v>
      </c>
      <c r="I64" s="92">
        <v>3</v>
      </c>
      <c r="J64" s="92">
        <v>3</v>
      </c>
      <c r="K64" s="92">
        <v>0</v>
      </c>
      <c r="L64" s="92">
        <v>0</v>
      </c>
      <c r="M64" s="92">
        <v>0</v>
      </c>
      <c r="N64" s="92">
        <v>1</v>
      </c>
      <c r="O64" s="93">
        <v>42</v>
      </c>
      <c r="P64" s="84">
        <v>44.6</v>
      </c>
      <c r="Q64" s="84">
        <v>8.262364471909155</v>
      </c>
    </row>
    <row r="65" spans="1:17" ht="15" customHeight="1">
      <c r="A65" s="2"/>
      <c r="B65" s="233" t="s">
        <v>47</v>
      </c>
      <c r="C65" s="234"/>
      <c r="D65" s="88">
        <v>20</v>
      </c>
      <c r="E65" s="92">
        <v>0</v>
      </c>
      <c r="F65" s="92">
        <v>3</v>
      </c>
      <c r="G65" s="92">
        <v>1</v>
      </c>
      <c r="H65" s="92">
        <v>3</v>
      </c>
      <c r="I65" s="92">
        <v>6</v>
      </c>
      <c r="J65" s="92">
        <v>5</v>
      </c>
      <c r="K65" s="92">
        <v>1</v>
      </c>
      <c r="L65" s="92">
        <v>1</v>
      </c>
      <c r="M65" s="92">
        <v>0</v>
      </c>
      <c r="N65" s="92">
        <v>0</v>
      </c>
      <c r="O65" s="93">
        <v>41.5</v>
      </c>
      <c r="P65" s="84">
        <v>41.2</v>
      </c>
      <c r="Q65" s="84">
        <v>7.817658823054651</v>
      </c>
    </row>
    <row r="66" spans="1:17" ht="15" customHeight="1">
      <c r="A66" s="2"/>
      <c r="B66" s="233" t="s">
        <v>48</v>
      </c>
      <c r="C66" s="234"/>
      <c r="D66" s="88">
        <v>27</v>
      </c>
      <c r="E66" s="92">
        <v>0</v>
      </c>
      <c r="F66" s="92">
        <v>3</v>
      </c>
      <c r="G66" s="92">
        <v>4</v>
      </c>
      <c r="H66" s="92">
        <v>7</v>
      </c>
      <c r="I66" s="92">
        <v>3</v>
      </c>
      <c r="J66" s="92">
        <v>4</v>
      </c>
      <c r="K66" s="92">
        <v>4</v>
      </c>
      <c r="L66" s="92">
        <v>1</v>
      </c>
      <c r="M66" s="92">
        <v>1</v>
      </c>
      <c r="N66" s="92">
        <v>0</v>
      </c>
      <c r="O66" s="93">
        <v>39</v>
      </c>
      <c r="P66" s="84">
        <v>41</v>
      </c>
      <c r="Q66" s="84">
        <v>9.223715253460673</v>
      </c>
    </row>
    <row r="67" spans="1:17" ht="15" customHeight="1">
      <c r="A67" s="2"/>
      <c r="B67" s="233" t="s">
        <v>49</v>
      </c>
      <c r="C67" s="234"/>
      <c r="D67" s="88">
        <v>6</v>
      </c>
      <c r="E67" s="92">
        <v>0</v>
      </c>
      <c r="F67" s="92">
        <v>0</v>
      </c>
      <c r="G67" s="92">
        <v>1</v>
      </c>
      <c r="H67" s="92">
        <v>0</v>
      </c>
      <c r="I67" s="92">
        <v>2</v>
      </c>
      <c r="J67" s="92">
        <v>2</v>
      </c>
      <c r="K67" s="92">
        <v>1</v>
      </c>
      <c r="L67" s="92">
        <v>0</v>
      </c>
      <c r="M67" s="92">
        <v>0</v>
      </c>
      <c r="N67" s="92">
        <v>0</v>
      </c>
      <c r="O67" s="93">
        <v>43.5</v>
      </c>
      <c r="P67" s="84">
        <v>43.833333333333336</v>
      </c>
      <c r="Q67" s="84">
        <v>6.882344561751225</v>
      </c>
    </row>
    <row r="68" spans="1:17" ht="15" customHeight="1">
      <c r="A68" s="2"/>
      <c r="B68" s="233" t="s">
        <v>50</v>
      </c>
      <c r="C68" s="234"/>
      <c r="D68" s="88">
        <v>4</v>
      </c>
      <c r="E68" s="92">
        <v>0</v>
      </c>
      <c r="F68" s="92">
        <v>1</v>
      </c>
      <c r="G68" s="92">
        <v>1</v>
      </c>
      <c r="H68" s="92">
        <v>0</v>
      </c>
      <c r="I68" s="92">
        <v>2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3">
        <v>35.5</v>
      </c>
      <c r="P68" s="84">
        <v>35.25</v>
      </c>
      <c r="Q68" s="84">
        <v>6.13052471924984</v>
      </c>
    </row>
    <row r="69" spans="1:17" s="58" customFormat="1" ht="15" customHeight="1">
      <c r="A69" s="159"/>
      <c r="B69" s="235" t="s">
        <v>328</v>
      </c>
      <c r="C69" s="236"/>
      <c r="D69" s="89">
        <v>38</v>
      </c>
      <c r="E69" s="94">
        <v>0</v>
      </c>
      <c r="F69" s="94">
        <v>1</v>
      </c>
      <c r="G69" s="94">
        <v>6</v>
      </c>
      <c r="H69" s="94">
        <v>7</v>
      </c>
      <c r="I69" s="94">
        <v>9</v>
      </c>
      <c r="J69" s="94">
        <v>6</v>
      </c>
      <c r="K69" s="94">
        <v>3</v>
      </c>
      <c r="L69" s="94">
        <v>4</v>
      </c>
      <c r="M69" s="94">
        <v>2</v>
      </c>
      <c r="N69" s="94">
        <v>0</v>
      </c>
      <c r="O69" s="95">
        <v>42</v>
      </c>
      <c r="P69" s="85">
        <v>43.39473684210526</v>
      </c>
      <c r="Q69" s="85">
        <v>9.169690005324123</v>
      </c>
    </row>
    <row r="70" spans="1:17" ht="15" customHeight="1">
      <c r="A70" s="2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</row>
    <row r="71" spans="1:17" ht="15" customHeight="1">
      <c r="A71" s="2"/>
      <c r="D71" s="203">
        <f>D6</f>
        <v>8161</v>
      </c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</row>
    <row r="72" spans="1:17" ht="15" customHeight="1">
      <c r="A72" s="2"/>
      <c r="D72" s="203" t="str">
        <f>IF(D71=SUM(D8:D11,D12:D22,D23:D69)/3,"OK","NG")</f>
        <v>OK</v>
      </c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</row>
    <row r="73" spans="1:17" ht="15" customHeight="1">
      <c r="A73" s="2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</row>
  </sheetData>
  <sheetProtection/>
  <mergeCells count="66">
    <mergeCell ref="P3:P4"/>
    <mergeCell ref="Q3:Q4"/>
    <mergeCell ref="B4:C5"/>
    <mergeCell ref="B67:C67"/>
    <mergeCell ref="B62:C62"/>
    <mergeCell ref="B55:C55"/>
    <mergeCell ref="B56:C56"/>
    <mergeCell ref="B57:C57"/>
    <mergeCell ref="B58:C58"/>
    <mergeCell ref="B61:C61"/>
    <mergeCell ref="B69:C69"/>
    <mergeCell ref="D3:D5"/>
    <mergeCell ref="O3:O4"/>
    <mergeCell ref="B63:C63"/>
    <mergeCell ref="B64:C64"/>
    <mergeCell ref="B65:C65"/>
    <mergeCell ref="B66:C66"/>
    <mergeCell ref="B59:C59"/>
    <mergeCell ref="B60:C60"/>
    <mergeCell ref="B68:C68"/>
    <mergeCell ref="B46:C46"/>
    <mergeCell ref="B52:C52"/>
    <mergeCell ref="B53:C53"/>
    <mergeCell ref="B54:C54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5"/>
  <sheetViews>
    <sheetView showGridLines="0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30" width="7.8515625" style="0" customWidth="1"/>
    <col min="31" max="32" width="7.7109375" style="0" customWidth="1"/>
    <col min="33" max="33" width="8.421875" style="0" customWidth="1"/>
    <col min="34" max="39" width="7.7109375" style="58" customWidth="1"/>
    <col min="40" max="16384" width="9.140625" style="58" customWidth="1"/>
  </cols>
  <sheetData>
    <row r="1" spans="2:35" ht="17.25">
      <c r="B1" s="28" t="s">
        <v>180</v>
      </c>
      <c r="C1" s="2"/>
      <c r="D1" s="28" t="s">
        <v>356</v>
      </c>
      <c r="S1" s="28" t="s">
        <v>357</v>
      </c>
      <c r="AI1" s="28"/>
    </row>
    <row r="2" spans="1:42" ht="17.25">
      <c r="A2" s="28"/>
      <c r="C2" s="4"/>
      <c r="R2" s="26" t="s">
        <v>164</v>
      </c>
      <c r="AG2" s="26" t="s">
        <v>164</v>
      </c>
      <c r="AP2" s="26"/>
    </row>
    <row r="3" spans="2:33" ht="24" customHeight="1">
      <c r="B3" s="263" t="s">
        <v>358</v>
      </c>
      <c r="C3" s="250"/>
      <c r="D3" s="247" t="s">
        <v>307</v>
      </c>
      <c r="E3" s="33"/>
      <c r="F3" s="44">
        <v>200</v>
      </c>
      <c r="G3" s="44">
        <v>400</v>
      </c>
      <c r="H3" s="44">
        <v>600</v>
      </c>
      <c r="I3" s="44">
        <v>800</v>
      </c>
      <c r="J3" s="44">
        <v>1000</v>
      </c>
      <c r="K3" s="44">
        <v>1200</v>
      </c>
      <c r="L3" s="44">
        <v>1400</v>
      </c>
      <c r="M3" s="44">
        <v>1600</v>
      </c>
      <c r="N3" s="44">
        <v>1800</v>
      </c>
      <c r="O3" s="44">
        <v>2000</v>
      </c>
      <c r="P3" s="44">
        <v>2200</v>
      </c>
      <c r="Q3" s="44">
        <v>2400</v>
      </c>
      <c r="R3" s="44">
        <v>2600</v>
      </c>
      <c r="S3" s="44">
        <v>2800</v>
      </c>
      <c r="T3" s="44">
        <v>3000</v>
      </c>
      <c r="U3" s="44">
        <v>3200</v>
      </c>
      <c r="V3" s="44">
        <v>3400</v>
      </c>
      <c r="W3" s="44">
        <v>3600</v>
      </c>
      <c r="X3" s="44">
        <v>3800</v>
      </c>
      <c r="Y3" s="44">
        <v>4000</v>
      </c>
      <c r="Z3" s="44">
        <v>4200</v>
      </c>
      <c r="AA3" s="44">
        <v>4400</v>
      </c>
      <c r="AB3" s="44">
        <v>4600</v>
      </c>
      <c r="AC3" s="44">
        <v>4800</v>
      </c>
      <c r="AD3" s="72" t="s">
        <v>290</v>
      </c>
      <c r="AE3" s="247" t="s">
        <v>51</v>
      </c>
      <c r="AF3" s="247" t="s">
        <v>60</v>
      </c>
      <c r="AG3" s="247" t="s">
        <v>52</v>
      </c>
    </row>
    <row r="4" spans="2:33" s="18" customFormat="1" ht="13.5">
      <c r="B4" s="272" t="s">
        <v>345</v>
      </c>
      <c r="C4" s="273"/>
      <c r="D4" s="248"/>
      <c r="E4" s="35" t="s">
        <v>101</v>
      </c>
      <c r="F4" s="45" t="s">
        <v>101</v>
      </c>
      <c r="G4" s="45" t="s">
        <v>101</v>
      </c>
      <c r="H4" s="46" t="s">
        <v>101</v>
      </c>
      <c r="I4" s="45" t="s">
        <v>101</v>
      </c>
      <c r="J4" s="45" t="s">
        <v>101</v>
      </c>
      <c r="K4" s="45" t="s">
        <v>101</v>
      </c>
      <c r="L4" s="45" t="s">
        <v>101</v>
      </c>
      <c r="M4" s="47" t="s">
        <v>101</v>
      </c>
      <c r="N4" s="47" t="s">
        <v>101</v>
      </c>
      <c r="O4" s="47" t="s">
        <v>101</v>
      </c>
      <c r="P4" s="47" t="s">
        <v>101</v>
      </c>
      <c r="Q4" s="45" t="s">
        <v>101</v>
      </c>
      <c r="R4" s="45" t="s">
        <v>101</v>
      </c>
      <c r="S4" s="45" t="s">
        <v>101</v>
      </c>
      <c r="T4" s="45" t="s">
        <v>101</v>
      </c>
      <c r="U4" s="47" t="s">
        <v>101</v>
      </c>
      <c r="V4" s="47" t="s">
        <v>101</v>
      </c>
      <c r="W4" s="45" t="s">
        <v>101</v>
      </c>
      <c r="X4" s="47" t="s">
        <v>101</v>
      </c>
      <c r="Y4" s="47" t="s">
        <v>101</v>
      </c>
      <c r="Z4" s="47" t="s">
        <v>101</v>
      </c>
      <c r="AA4" s="47" t="s">
        <v>101</v>
      </c>
      <c r="AB4" s="47" t="s">
        <v>101</v>
      </c>
      <c r="AC4" s="47" t="s">
        <v>101</v>
      </c>
      <c r="AD4" s="47" t="s">
        <v>101</v>
      </c>
      <c r="AE4" s="248"/>
      <c r="AF4" s="248"/>
      <c r="AG4" s="248"/>
    </row>
    <row r="5" spans="2:33" ht="24" customHeight="1">
      <c r="B5" s="274"/>
      <c r="C5" s="265"/>
      <c r="D5" s="249"/>
      <c r="E5" s="65" t="s">
        <v>193</v>
      </c>
      <c r="F5" s="48">
        <v>399</v>
      </c>
      <c r="G5" s="48">
        <v>599</v>
      </c>
      <c r="H5" s="48">
        <v>799</v>
      </c>
      <c r="I5" s="48">
        <v>999</v>
      </c>
      <c r="J5" s="48">
        <v>1199</v>
      </c>
      <c r="K5" s="48">
        <v>1399</v>
      </c>
      <c r="L5" s="48">
        <v>1599</v>
      </c>
      <c r="M5" s="48">
        <v>1799</v>
      </c>
      <c r="N5" s="48">
        <v>1999</v>
      </c>
      <c r="O5" s="48">
        <v>2199</v>
      </c>
      <c r="P5" s="48">
        <v>2399</v>
      </c>
      <c r="Q5" s="48">
        <v>2599</v>
      </c>
      <c r="R5" s="48">
        <v>2799</v>
      </c>
      <c r="S5" s="48">
        <v>2999</v>
      </c>
      <c r="T5" s="48">
        <v>3199</v>
      </c>
      <c r="U5" s="48">
        <v>3399</v>
      </c>
      <c r="V5" s="48">
        <v>3599</v>
      </c>
      <c r="W5" s="48">
        <v>3799</v>
      </c>
      <c r="X5" s="48">
        <v>3999</v>
      </c>
      <c r="Y5" s="48">
        <v>4199</v>
      </c>
      <c r="Z5" s="48">
        <v>4399</v>
      </c>
      <c r="AA5" s="48">
        <v>4599</v>
      </c>
      <c r="AB5" s="48">
        <v>4799</v>
      </c>
      <c r="AC5" s="48">
        <v>4999</v>
      </c>
      <c r="AD5" s="48"/>
      <c r="AE5" s="25" t="s">
        <v>176</v>
      </c>
      <c r="AF5" s="25" t="s">
        <v>176</v>
      </c>
      <c r="AG5" s="25" t="s">
        <v>176</v>
      </c>
    </row>
    <row r="6" spans="1:42" ht="15" customHeight="1">
      <c r="A6" s="28"/>
      <c r="B6" s="245" t="s">
        <v>2</v>
      </c>
      <c r="C6" s="246"/>
      <c r="D6" s="86">
        <v>8161</v>
      </c>
      <c r="E6" s="86">
        <v>2</v>
      </c>
      <c r="F6" s="86">
        <v>65</v>
      </c>
      <c r="G6" s="86">
        <v>191</v>
      </c>
      <c r="H6" s="86">
        <v>320</v>
      </c>
      <c r="I6" s="86">
        <v>384</v>
      </c>
      <c r="J6" s="86">
        <v>506</v>
      </c>
      <c r="K6" s="86">
        <v>527</v>
      </c>
      <c r="L6" s="86">
        <v>517</v>
      </c>
      <c r="M6" s="86">
        <v>628</v>
      </c>
      <c r="N6" s="86">
        <v>515</v>
      </c>
      <c r="O6" s="86">
        <v>614</v>
      </c>
      <c r="P6" s="86">
        <v>528</v>
      </c>
      <c r="Q6" s="86">
        <v>512</v>
      </c>
      <c r="R6" s="86">
        <v>408</v>
      </c>
      <c r="S6" s="86">
        <v>371</v>
      </c>
      <c r="T6" s="86">
        <v>354</v>
      </c>
      <c r="U6" s="86">
        <v>265</v>
      </c>
      <c r="V6" s="86">
        <v>256</v>
      </c>
      <c r="W6" s="86">
        <v>190</v>
      </c>
      <c r="X6" s="86">
        <v>163</v>
      </c>
      <c r="Y6" s="86">
        <v>133</v>
      </c>
      <c r="Z6" s="86">
        <v>108</v>
      </c>
      <c r="AA6" s="86">
        <v>111</v>
      </c>
      <c r="AB6" s="86">
        <v>58</v>
      </c>
      <c r="AC6" s="86">
        <v>64</v>
      </c>
      <c r="AD6" s="86">
        <v>371</v>
      </c>
      <c r="AE6" s="90">
        <v>2120</v>
      </c>
      <c r="AF6" s="82">
        <v>2349.1953192010783</v>
      </c>
      <c r="AG6" s="82">
        <v>1301.3885982516751</v>
      </c>
      <c r="AH6" s="92"/>
      <c r="AI6" s="92"/>
      <c r="AJ6" s="92"/>
      <c r="AK6" s="92"/>
      <c r="AL6" s="92"/>
      <c r="AM6" s="92"/>
      <c r="AN6" s="84"/>
      <c r="AO6" s="84"/>
      <c r="AP6" s="84"/>
    </row>
    <row r="7" spans="2:42" ht="15" customHeight="1">
      <c r="B7" s="233" t="s">
        <v>3</v>
      </c>
      <c r="C7" s="234"/>
      <c r="D7" s="87">
        <v>7483</v>
      </c>
      <c r="E7" s="91">
        <v>2</v>
      </c>
      <c r="F7" s="91">
        <v>56</v>
      </c>
      <c r="G7" s="91">
        <v>161</v>
      </c>
      <c r="H7" s="91">
        <v>264</v>
      </c>
      <c r="I7" s="91">
        <v>321</v>
      </c>
      <c r="J7" s="91">
        <v>434</v>
      </c>
      <c r="K7" s="91">
        <v>455</v>
      </c>
      <c r="L7" s="91">
        <v>455</v>
      </c>
      <c r="M7" s="91">
        <v>567</v>
      </c>
      <c r="N7" s="91">
        <v>464</v>
      </c>
      <c r="O7" s="91">
        <v>554</v>
      </c>
      <c r="P7" s="91">
        <v>489</v>
      </c>
      <c r="Q7" s="91">
        <v>486</v>
      </c>
      <c r="R7" s="91">
        <v>389</v>
      </c>
      <c r="S7" s="91">
        <v>359</v>
      </c>
      <c r="T7" s="91">
        <v>338</v>
      </c>
      <c r="U7" s="91">
        <v>253</v>
      </c>
      <c r="V7" s="91">
        <v>251</v>
      </c>
      <c r="W7" s="91">
        <v>189</v>
      </c>
      <c r="X7" s="91">
        <v>160</v>
      </c>
      <c r="Y7" s="91">
        <v>133</v>
      </c>
      <c r="Z7" s="91">
        <v>108</v>
      </c>
      <c r="AA7" s="91">
        <v>108</v>
      </c>
      <c r="AB7" s="91">
        <v>56</v>
      </c>
      <c r="AC7" s="91">
        <v>64</v>
      </c>
      <c r="AD7" s="91">
        <v>367</v>
      </c>
      <c r="AE7" s="90">
        <v>2200</v>
      </c>
      <c r="AF7" s="83">
        <v>2414.190164372578</v>
      </c>
      <c r="AG7" s="83">
        <v>1314.3549822247912</v>
      </c>
      <c r="AH7" s="92"/>
      <c r="AI7" s="92"/>
      <c r="AJ7" s="92"/>
      <c r="AK7" s="92"/>
      <c r="AL7" s="92"/>
      <c r="AM7" s="92"/>
      <c r="AN7" s="84"/>
      <c r="AO7" s="84"/>
      <c r="AP7" s="84"/>
    </row>
    <row r="8" spans="1:42" ht="15" customHeight="1">
      <c r="A8" s="18"/>
      <c r="B8" s="6"/>
      <c r="C8" s="7" t="s">
        <v>83</v>
      </c>
      <c r="D8" s="88">
        <v>5771</v>
      </c>
      <c r="E8" s="92">
        <v>2</v>
      </c>
      <c r="F8" s="92">
        <v>41</v>
      </c>
      <c r="G8" s="92">
        <v>94</v>
      </c>
      <c r="H8" s="92">
        <v>140</v>
      </c>
      <c r="I8" s="92">
        <v>186</v>
      </c>
      <c r="J8" s="92">
        <v>280</v>
      </c>
      <c r="K8" s="92">
        <v>277</v>
      </c>
      <c r="L8" s="92">
        <v>318</v>
      </c>
      <c r="M8" s="92">
        <v>445</v>
      </c>
      <c r="N8" s="92">
        <v>339</v>
      </c>
      <c r="O8" s="92">
        <v>446</v>
      </c>
      <c r="P8" s="92">
        <v>394</v>
      </c>
      <c r="Q8" s="92">
        <v>397</v>
      </c>
      <c r="R8" s="92">
        <v>326</v>
      </c>
      <c r="S8" s="92">
        <v>301</v>
      </c>
      <c r="T8" s="92">
        <v>287</v>
      </c>
      <c r="U8" s="92">
        <v>213</v>
      </c>
      <c r="V8" s="92">
        <v>225</v>
      </c>
      <c r="W8" s="92">
        <v>160</v>
      </c>
      <c r="X8" s="92">
        <v>135</v>
      </c>
      <c r="Y8" s="92">
        <v>115</v>
      </c>
      <c r="Z8" s="92">
        <v>95</v>
      </c>
      <c r="AA8" s="92">
        <v>101</v>
      </c>
      <c r="AB8" s="92">
        <v>49</v>
      </c>
      <c r="AC8" s="92">
        <v>60</v>
      </c>
      <c r="AD8" s="92">
        <v>345</v>
      </c>
      <c r="AE8" s="93">
        <v>2340</v>
      </c>
      <c r="AF8" s="84">
        <v>2572.4080748570436</v>
      </c>
      <c r="AG8" s="84">
        <v>1342.2853977744946</v>
      </c>
      <c r="AH8" s="92"/>
      <c r="AI8" s="92"/>
      <c r="AJ8" s="92"/>
      <c r="AK8" s="92"/>
      <c r="AL8" s="92"/>
      <c r="AM8" s="92"/>
      <c r="AN8" s="84"/>
      <c r="AO8" s="84"/>
      <c r="AP8" s="84"/>
    </row>
    <row r="9" spans="2:42" ht="15" customHeight="1">
      <c r="B9" s="6"/>
      <c r="C9" s="7" t="s">
        <v>84</v>
      </c>
      <c r="D9" s="88">
        <v>1266</v>
      </c>
      <c r="E9" s="92">
        <v>0</v>
      </c>
      <c r="F9" s="92">
        <v>9</v>
      </c>
      <c r="G9" s="92">
        <v>35</v>
      </c>
      <c r="H9" s="92">
        <v>84</v>
      </c>
      <c r="I9" s="92">
        <v>82</v>
      </c>
      <c r="J9" s="92">
        <v>110</v>
      </c>
      <c r="K9" s="92">
        <v>121</v>
      </c>
      <c r="L9" s="92">
        <v>97</v>
      </c>
      <c r="M9" s="92">
        <v>93</v>
      </c>
      <c r="N9" s="92">
        <v>85</v>
      </c>
      <c r="O9" s="92">
        <v>85</v>
      </c>
      <c r="P9" s="92">
        <v>75</v>
      </c>
      <c r="Q9" s="92">
        <v>73</v>
      </c>
      <c r="R9" s="92">
        <v>57</v>
      </c>
      <c r="S9" s="92">
        <v>48</v>
      </c>
      <c r="T9" s="92">
        <v>44</v>
      </c>
      <c r="U9" s="92">
        <v>31</v>
      </c>
      <c r="V9" s="92">
        <v>26</v>
      </c>
      <c r="W9" s="92">
        <v>25</v>
      </c>
      <c r="X9" s="92">
        <v>23</v>
      </c>
      <c r="Y9" s="92">
        <v>17</v>
      </c>
      <c r="Z9" s="92">
        <v>12</v>
      </c>
      <c r="AA9" s="92">
        <v>7</v>
      </c>
      <c r="AB9" s="92">
        <v>6</v>
      </c>
      <c r="AC9" s="92">
        <v>4</v>
      </c>
      <c r="AD9" s="92">
        <v>17</v>
      </c>
      <c r="AE9" s="93">
        <v>1800</v>
      </c>
      <c r="AF9" s="84">
        <v>1995.3214849921012</v>
      </c>
      <c r="AG9" s="84">
        <v>1080.2844912064566</v>
      </c>
      <c r="AH9" s="92"/>
      <c r="AI9" s="92"/>
      <c r="AJ9" s="92"/>
      <c r="AK9" s="92"/>
      <c r="AL9" s="92"/>
      <c r="AM9" s="92"/>
      <c r="AN9" s="84"/>
      <c r="AO9" s="84"/>
      <c r="AP9" s="84"/>
    </row>
    <row r="10" spans="2:42" ht="15" customHeight="1">
      <c r="B10" s="6"/>
      <c r="C10" s="7" t="s">
        <v>85</v>
      </c>
      <c r="D10" s="88">
        <v>446</v>
      </c>
      <c r="E10" s="92">
        <v>0</v>
      </c>
      <c r="F10" s="92">
        <v>6</v>
      </c>
      <c r="G10" s="92">
        <v>32</v>
      </c>
      <c r="H10" s="92">
        <v>40</v>
      </c>
      <c r="I10" s="92">
        <v>53</v>
      </c>
      <c r="J10" s="92">
        <v>44</v>
      </c>
      <c r="K10" s="92">
        <v>57</v>
      </c>
      <c r="L10" s="92">
        <v>40</v>
      </c>
      <c r="M10" s="92">
        <v>29</v>
      </c>
      <c r="N10" s="92">
        <v>40</v>
      </c>
      <c r="O10" s="92">
        <v>23</v>
      </c>
      <c r="P10" s="92">
        <v>20</v>
      </c>
      <c r="Q10" s="92">
        <v>16</v>
      </c>
      <c r="R10" s="92">
        <v>6</v>
      </c>
      <c r="S10" s="92">
        <v>10</v>
      </c>
      <c r="T10" s="92">
        <v>7</v>
      </c>
      <c r="U10" s="92">
        <v>9</v>
      </c>
      <c r="V10" s="92">
        <v>0</v>
      </c>
      <c r="W10" s="92">
        <v>4</v>
      </c>
      <c r="X10" s="92">
        <v>2</v>
      </c>
      <c r="Y10" s="92">
        <v>1</v>
      </c>
      <c r="Z10" s="92">
        <v>1</v>
      </c>
      <c r="AA10" s="92">
        <v>0</v>
      </c>
      <c r="AB10" s="92">
        <v>1</v>
      </c>
      <c r="AC10" s="92">
        <v>0</v>
      </c>
      <c r="AD10" s="92">
        <v>5</v>
      </c>
      <c r="AE10" s="93">
        <v>1350</v>
      </c>
      <c r="AF10" s="84">
        <v>1555.921524663677</v>
      </c>
      <c r="AG10" s="84">
        <v>896.9304086007602</v>
      </c>
      <c r="AH10" s="92"/>
      <c r="AI10" s="92"/>
      <c r="AJ10" s="92"/>
      <c r="AK10" s="92"/>
      <c r="AL10" s="92"/>
      <c r="AM10" s="92"/>
      <c r="AN10" s="84"/>
      <c r="AO10" s="84"/>
      <c r="AP10" s="84"/>
    </row>
    <row r="11" spans="2:42" ht="15" customHeight="1">
      <c r="B11" s="235" t="s">
        <v>4</v>
      </c>
      <c r="C11" s="236"/>
      <c r="D11" s="89">
        <v>678</v>
      </c>
      <c r="E11" s="94">
        <v>0</v>
      </c>
      <c r="F11" s="94">
        <v>9</v>
      </c>
      <c r="G11" s="94">
        <v>30</v>
      </c>
      <c r="H11" s="94">
        <v>56</v>
      </c>
      <c r="I11" s="94">
        <v>63</v>
      </c>
      <c r="J11" s="94">
        <v>72</v>
      </c>
      <c r="K11" s="94">
        <v>72</v>
      </c>
      <c r="L11" s="94">
        <v>62</v>
      </c>
      <c r="M11" s="94">
        <v>61</v>
      </c>
      <c r="N11" s="94">
        <v>51</v>
      </c>
      <c r="O11" s="94">
        <v>60</v>
      </c>
      <c r="P11" s="94">
        <v>39</v>
      </c>
      <c r="Q11" s="94">
        <v>26</v>
      </c>
      <c r="R11" s="94">
        <v>19</v>
      </c>
      <c r="S11" s="94">
        <v>12</v>
      </c>
      <c r="T11" s="94">
        <v>16</v>
      </c>
      <c r="U11" s="94">
        <v>12</v>
      </c>
      <c r="V11" s="94">
        <v>5</v>
      </c>
      <c r="W11" s="94">
        <v>1</v>
      </c>
      <c r="X11" s="94">
        <v>3</v>
      </c>
      <c r="Y11" s="94">
        <v>0</v>
      </c>
      <c r="Z11" s="94">
        <v>0</v>
      </c>
      <c r="AA11" s="94">
        <v>3</v>
      </c>
      <c r="AB11" s="94">
        <v>2</v>
      </c>
      <c r="AC11" s="94">
        <v>0</v>
      </c>
      <c r="AD11" s="94">
        <v>4</v>
      </c>
      <c r="AE11" s="95">
        <v>1500</v>
      </c>
      <c r="AF11" s="85">
        <v>1631.8554572271387</v>
      </c>
      <c r="AG11" s="85">
        <v>871.348129356431</v>
      </c>
      <c r="AH11" s="92"/>
      <c r="AI11" s="92"/>
      <c r="AJ11" s="92"/>
      <c r="AK11" s="92"/>
      <c r="AL11" s="92"/>
      <c r="AM11" s="92"/>
      <c r="AN11" s="84"/>
      <c r="AO11" s="84"/>
      <c r="AP11" s="84"/>
    </row>
    <row r="12" spans="2:42" ht="15" customHeight="1">
      <c r="B12" s="233" t="s">
        <v>333</v>
      </c>
      <c r="C12" s="234"/>
      <c r="D12" s="86">
        <v>85</v>
      </c>
      <c r="E12" s="86">
        <v>0</v>
      </c>
      <c r="F12" s="86">
        <v>3</v>
      </c>
      <c r="G12" s="86">
        <v>4</v>
      </c>
      <c r="H12" s="86">
        <v>6</v>
      </c>
      <c r="I12" s="86">
        <v>8</v>
      </c>
      <c r="J12" s="86">
        <v>7</v>
      </c>
      <c r="K12" s="86">
        <v>8</v>
      </c>
      <c r="L12" s="86">
        <v>15</v>
      </c>
      <c r="M12" s="86">
        <v>10</v>
      </c>
      <c r="N12" s="86">
        <v>4</v>
      </c>
      <c r="O12" s="86">
        <v>5</v>
      </c>
      <c r="P12" s="86">
        <v>5</v>
      </c>
      <c r="Q12" s="86">
        <v>3</v>
      </c>
      <c r="R12" s="86">
        <v>2</v>
      </c>
      <c r="S12" s="86">
        <v>2</v>
      </c>
      <c r="T12" s="86">
        <v>1</v>
      </c>
      <c r="U12" s="86">
        <v>1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1</v>
      </c>
      <c r="AB12" s="86">
        <v>0</v>
      </c>
      <c r="AC12" s="86">
        <v>0</v>
      </c>
      <c r="AD12" s="86">
        <v>0</v>
      </c>
      <c r="AE12" s="93">
        <v>1485</v>
      </c>
      <c r="AF12" s="82">
        <v>1526.5176470588235</v>
      </c>
      <c r="AG12" s="82">
        <v>752.4088714282424</v>
      </c>
      <c r="AH12" s="92"/>
      <c r="AI12" s="92"/>
      <c r="AJ12" s="92"/>
      <c r="AK12" s="92"/>
      <c r="AL12" s="92"/>
      <c r="AM12" s="92"/>
      <c r="AN12" s="84"/>
      <c r="AO12" s="84"/>
      <c r="AP12" s="84"/>
    </row>
    <row r="13" spans="2:42" ht="15" customHeight="1">
      <c r="B13" s="233" t="s">
        <v>334</v>
      </c>
      <c r="C13" s="234"/>
      <c r="D13" s="86">
        <v>65</v>
      </c>
      <c r="E13" s="86">
        <v>0</v>
      </c>
      <c r="F13" s="86">
        <v>1</v>
      </c>
      <c r="G13" s="86">
        <v>4</v>
      </c>
      <c r="H13" s="86">
        <v>6</v>
      </c>
      <c r="I13" s="86">
        <v>7</v>
      </c>
      <c r="J13" s="86">
        <v>7</v>
      </c>
      <c r="K13" s="86">
        <v>6</v>
      </c>
      <c r="L13" s="86">
        <v>5</v>
      </c>
      <c r="M13" s="86">
        <v>6</v>
      </c>
      <c r="N13" s="86">
        <v>8</v>
      </c>
      <c r="O13" s="86">
        <v>3</v>
      </c>
      <c r="P13" s="86">
        <v>3</v>
      </c>
      <c r="Q13" s="86">
        <v>2</v>
      </c>
      <c r="R13" s="86">
        <v>0</v>
      </c>
      <c r="S13" s="86">
        <v>1</v>
      </c>
      <c r="T13" s="86">
        <v>0</v>
      </c>
      <c r="U13" s="86">
        <v>2</v>
      </c>
      <c r="V13" s="86">
        <v>1</v>
      </c>
      <c r="W13" s="86">
        <v>0</v>
      </c>
      <c r="X13" s="86">
        <v>1</v>
      </c>
      <c r="Y13" s="86">
        <v>0</v>
      </c>
      <c r="Z13" s="86">
        <v>0</v>
      </c>
      <c r="AA13" s="86">
        <v>1</v>
      </c>
      <c r="AB13" s="86">
        <v>0</v>
      </c>
      <c r="AC13" s="86">
        <v>0</v>
      </c>
      <c r="AD13" s="86">
        <v>1</v>
      </c>
      <c r="AE13" s="93">
        <v>1467</v>
      </c>
      <c r="AF13" s="82">
        <v>1625.6615384615384</v>
      </c>
      <c r="AG13" s="82">
        <v>1012.6399945952394</v>
      </c>
      <c r="AH13" s="92"/>
      <c r="AI13" s="92"/>
      <c r="AJ13" s="92"/>
      <c r="AK13" s="92"/>
      <c r="AL13" s="92"/>
      <c r="AM13" s="92"/>
      <c r="AN13" s="84"/>
      <c r="AO13" s="84"/>
      <c r="AP13" s="84"/>
    </row>
    <row r="14" spans="2:42" ht="15" customHeight="1">
      <c r="B14" s="233" t="s">
        <v>335</v>
      </c>
      <c r="C14" s="234"/>
      <c r="D14" s="86">
        <v>49</v>
      </c>
      <c r="E14" s="86">
        <v>0</v>
      </c>
      <c r="F14" s="86">
        <v>1</v>
      </c>
      <c r="G14" s="86">
        <v>5</v>
      </c>
      <c r="H14" s="86">
        <v>4</v>
      </c>
      <c r="I14" s="86">
        <v>8</v>
      </c>
      <c r="J14" s="86">
        <v>4</v>
      </c>
      <c r="K14" s="86">
        <v>2</v>
      </c>
      <c r="L14" s="86">
        <v>4</v>
      </c>
      <c r="M14" s="86">
        <v>4</v>
      </c>
      <c r="N14" s="86">
        <v>6</v>
      </c>
      <c r="O14" s="86">
        <v>6</v>
      </c>
      <c r="P14" s="86">
        <v>0</v>
      </c>
      <c r="Q14" s="86">
        <v>1</v>
      </c>
      <c r="R14" s="86">
        <v>1</v>
      </c>
      <c r="S14" s="86">
        <v>1</v>
      </c>
      <c r="T14" s="86">
        <v>2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93">
        <v>1480</v>
      </c>
      <c r="AF14" s="82">
        <v>1418.0204081632653</v>
      </c>
      <c r="AG14" s="82">
        <v>710.485147915256</v>
      </c>
      <c r="AH14" s="92"/>
      <c r="AI14" s="92"/>
      <c r="AJ14" s="92"/>
      <c r="AK14" s="92"/>
      <c r="AL14" s="92"/>
      <c r="AM14" s="92"/>
      <c r="AN14" s="84"/>
      <c r="AO14" s="84"/>
      <c r="AP14" s="84"/>
    </row>
    <row r="15" spans="2:42" ht="15" customHeight="1">
      <c r="B15" s="233" t="s">
        <v>336</v>
      </c>
      <c r="C15" s="234"/>
      <c r="D15" s="86">
        <v>5861</v>
      </c>
      <c r="E15" s="86">
        <v>2</v>
      </c>
      <c r="F15" s="86">
        <v>44</v>
      </c>
      <c r="G15" s="86">
        <v>101</v>
      </c>
      <c r="H15" s="86">
        <v>151</v>
      </c>
      <c r="I15" s="86">
        <v>196</v>
      </c>
      <c r="J15" s="86">
        <v>283</v>
      </c>
      <c r="K15" s="86">
        <v>288</v>
      </c>
      <c r="L15" s="86">
        <v>325</v>
      </c>
      <c r="M15" s="86">
        <v>452</v>
      </c>
      <c r="N15" s="86">
        <v>344</v>
      </c>
      <c r="O15" s="86">
        <v>456</v>
      </c>
      <c r="P15" s="86">
        <v>398</v>
      </c>
      <c r="Q15" s="86">
        <v>398</v>
      </c>
      <c r="R15" s="86">
        <v>328</v>
      </c>
      <c r="S15" s="86">
        <v>302</v>
      </c>
      <c r="T15" s="86">
        <v>290</v>
      </c>
      <c r="U15" s="86">
        <v>214</v>
      </c>
      <c r="V15" s="86">
        <v>226</v>
      </c>
      <c r="W15" s="86">
        <v>161</v>
      </c>
      <c r="X15" s="86">
        <v>135</v>
      </c>
      <c r="Y15" s="86">
        <v>116</v>
      </c>
      <c r="Z15" s="86">
        <v>95</v>
      </c>
      <c r="AA15" s="86">
        <v>101</v>
      </c>
      <c r="AB15" s="86">
        <v>49</v>
      </c>
      <c r="AC15" s="86">
        <v>60</v>
      </c>
      <c r="AD15" s="86">
        <v>346</v>
      </c>
      <c r="AE15" s="93">
        <v>2331</v>
      </c>
      <c r="AF15" s="82">
        <v>2556.906500597168</v>
      </c>
      <c r="AG15" s="82">
        <v>1342.9866730107028</v>
      </c>
      <c r="AH15" s="92"/>
      <c r="AI15" s="92"/>
      <c r="AJ15" s="92"/>
      <c r="AK15" s="92"/>
      <c r="AL15" s="92"/>
      <c r="AM15" s="92"/>
      <c r="AN15" s="84"/>
      <c r="AO15" s="84"/>
      <c r="AP15" s="84"/>
    </row>
    <row r="16" spans="2:42" ht="15" customHeight="1">
      <c r="B16" s="233" t="s">
        <v>337</v>
      </c>
      <c r="C16" s="234"/>
      <c r="D16" s="86">
        <v>401</v>
      </c>
      <c r="E16" s="86">
        <v>0</v>
      </c>
      <c r="F16" s="86">
        <v>6</v>
      </c>
      <c r="G16" s="86">
        <v>28</v>
      </c>
      <c r="H16" s="86">
        <v>36</v>
      </c>
      <c r="I16" s="86">
        <v>45</v>
      </c>
      <c r="J16" s="86">
        <v>43</v>
      </c>
      <c r="K16" s="86">
        <v>50</v>
      </c>
      <c r="L16" s="86">
        <v>36</v>
      </c>
      <c r="M16" s="86">
        <v>27</v>
      </c>
      <c r="N16" s="86">
        <v>39</v>
      </c>
      <c r="O16" s="86">
        <v>18</v>
      </c>
      <c r="P16" s="86">
        <v>17</v>
      </c>
      <c r="Q16" s="86">
        <v>15</v>
      </c>
      <c r="R16" s="86">
        <v>5</v>
      </c>
      <c r="S16" s="86">
        <v>10</v>
      </c>
      <c r="T16" s="86">
        <v>6</v>
      </c>
      <c r="U16" s="86">
        <v>9</v>
      </c>
      <c r="V16" s="86">
        <v>0</v>
      </c>
      <c r="W16" s="86">
        <v>3</v>
      </c>
      <c r="X16" s="86">
        <v>2</v>
      </c>
      <c r="Y16" s="86">
        <v>0</v>
      </c>
      <c r="Z16" s="86">
        <v>1</v>
      </c>
      <c r="AA16" s="86">
        <v>0</v>
      </c>
      <c r="AB16" s="86">
        <v>1</v>
      </c>
      <c r="AC16" s="86">
        <v>0</v>
      </c>
      <c r="AD16" s="86">
        <v>4</v>
      </c>
      <c r="AE16" s="93">
        <v>1350</v>
      </c>
      <c r="AF16" s="82">
        <v>1549.8428927680798</v>
      </c>
      <c r="AG16" s="82">
        <v>875.4038055409688</v>
      </c>
      <c r="AH16" s="92"/>
      <c r="AI16" s="92"/>
      <c r="AJ16" s="92"/>
      <c r="AK16" s="92"/>
      <c r="AL16" s="92"/>
      <c r="AM16" s="92"/>
      <c r="AN16" s="84"/>
      <c r="AO16" s="84"/>
      <c r="AP16" s="84"/>
    </row>
    <row r="17" spans="2:42" ht="15" customHeight="1">
      <c r="B17" s="233" t="s">
        <v>338</v>
      </c>
      <c r="C17" s="234"/>
      <c r="D17" s="86">
        <v>13</v>
      </c>
      <c r="E17" s="86">
        <v>0</v>
      </c>
      <c r="F17" s="86">
        <v>0</v>
      </c>
      <c r="G17" s="86">
        <v>0</v>
      </c>
      <c r="H17" s="86">
        <v>1</v>
      </c>
      <c r="I17" s="86">
        <v>0</v>
      </c>
      <c r="J17" s="86">
        <v>5</v>
      </c>
      <c r="K17" s="86">
        <v>2</v>
      </c>
      <c r="L17" s="86">
        <v>1</v>
      </c>
      <c r="M17" s="86">
        <v>1</v>
      </c>
      <c r="N17" s="86">
        <v>1</v>
      </c>
      <c r="O17" s="86">
        <v>0</v>
      </c>
      <c r="P17" s="86">
        <v>0</v>
      </c>
      <c r="Q17" s="86">
        <v>1</v>
      </c>
      <c r="R17" s="86">
        <v>0</v>
      </c>
      <c r="S17" s="86">
        <v>0</v>
      </c>
      <c r="T17" s="86">
        <v>1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93">
        <v>1206</v>
      </c>
      <c r="AF17" s="82">
        <v>1481.6923076923076</v>
      </c>
      <c r="AG17" s="82">
        <v>676.2753857977513</v>
      </c>
      <c r="AH17" s="92"/>
      <c r="AI17" s="92"/>
      <c r="AJ17" s="92"/>
      <c r="AK17" s="92"/>
      <c r="AL17" s="92"/>
      <c r="AM17" s="92"/>
      <c r="AN17" s="84"/>
      <c r="AO17" s="84"/>
      <c r="AP17" s="84"/>
    </row>
    <row r="18" spans="2:42" ht="15" customHeight="1">
      <c r="B18" s="233" t="s">
        <v>339</v>
      </c>
      <c r="C18" s="234"/>
      <c r="D18" s="86">
        <v>1266</v>
      </c>
      <c r="E18" s="86">
        <v>0</v>
      </c>
      <c r="F18" s="86">
        <v>9</v>
      </c>
      <c r="G18" s="86">
        <v>35</v>
      </c>
      <c r="H18" s="86">
        <v>84</v>
      </c>
      <c r="I18" s="86">
        <v>82</v>
      </c>
      <c r="J18" s="86">
        <v>110</v>
      </c>
      <c r="K18" s="86">
        <v>121</v>
      </c>
      <c r="L18" s="86">
        <v>97</v>
      </c>
      <c r="M18" s="86">
        <v>93</v>
      </c>
      <c r="N18" s="86">
        <v>85</v>
      </c>
      <c r="O18" s="86">
        <v>85</v>
      </c>
      <c r="P18" s="86">
        <v>75</v>
      </c>
      <c r="Q18" s="86">
        <v>73</v>
      </c>
      <c r="R18" s="86">
        <v>57</v>
      </c>
      <c r="S18" s="86">
        <v>48</v>
      </c>
      <c r="T18" s="86">
        <v>44</v>
      </c>
      <c r="U18" s="86">
        <v>31</v>
      </c>
      <c r="V18" s="86">
        <v>26</v>
      </c>
      <c r="W18" s="86">
        <v>25</v>
      </c>
      <c r="X18" s="86">
        <v>23</v>
      </c>
      <c r="Y18" s="86">
        <v>17</v>
      </c>
      <c r="Z18" s="86">
        <v>12</v>
      </c>
      <c r="AA18" s="86">
        <v>7</v>
      </c>
      <c r="AB18" s="86">
        <v>6</v>
      </c>
      <c r="AC18" s="86">
        <v>4</v>
      </c>
      <c r="AD18" s="86">
        <v>17</v>
      </c>
      <c r="AE18" s="93">
        <v>1800</v>
      </c>
      <c r="AF18" s="82">
        <v>1995.3214849921012</v>
      </c>
      <c r="AG18" s="82">
        <v>1080.2844912064566</v>
      </c>
      <c r="AH18" s="92"/>
      <c r="AI18" s="92"/>
      <c r="AJ18" s="92"/>
      <c r="AK18" s="92"/>
      <c r="AL18" s="92"/>
      <c r="AM18" s="92"/>
      <c r="AN18" s="84"/>
      <c r="AO18" s="84"/>
      <c r="AP18" s="84"/>
    </row>
    <row r="19" spans="2:42" ht="15" customHeight="1">
      <c r="B19" s="233" t="s">
        <v>340</v>
      </c>
      <c r="C19" s="234"/>
      <c r="D19" s="86">
        <v>71</v>
      </c>
      <c r="E19" s="86">
        <v>0</v>
      </c>
      <c r="F19" s="86">
        <v>0</v>
      </c>
      <c r="G19" s="86">
        <v>2</v>
      </c>
      <c r="H19" s="86">
        <v>9</v>
      </c>
      <c r="I19" s="86">
        <v>4</v>
      </c>
      <c r="J19" s="86">
        <v>6</v>
      </c>
      <c r="K19" s="86">
        <v>5</v>
      </c>
      <c r="L19" s="86">
        <v>7</v>
      </c>
      <c r="M19" s="86">
        <v>8</v>
      </c>
      <c r="N19" s="86">
        <v>6</v>
      </c>
      <c r="O19" s="86">
        <v>7</v>
      </c>
      <c r="P19" s="86">
        <v>6</v>
      </c>
      <c r="Q19" s="86">
        <v>2</v>
      </c>
      <c r="R19" s="86">
        <v>4</v>
      </c>
      <c r="S19" s="86">
        <v>0</v>
      </c>
      <c r="T19" s="86">
        <v>1</v>
      </c>
      <c r="U19" s="86">
        <v>4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93">
        <v>1600</v>
      </c>
      <c r="AF19" s="82">
        <v>1675.4507042253522</v>
      </c>
      <c r="AG19" s="82">
        <v>746.8351852743566</v>
      </c>
      <c r="AH19" s="92"/>
      <c r="AI19" s="92"/>
      <c r="AJ19" s="92"/>
      <c r="AK19" s="92"/>
      <c r="AL19" s="92"/>
      <c r="AM19" s="92"/>
      <c r="AN19" s="84"/>
      <c r="AO19" s="84"/>
      <c r="AP19" s="84"/>
    </row>
    <row r="20" spans="2:42" ht="15" customHeight="1">
      <c r="B20" s="233" t="s">
        <v>341</v>
      </c>
      <c r="C20" s="234"/>
      <c r="D20" s="86">
        <v>35</v>
      </c>
      <c r="E20" s="86">
        <v>0</v>
      </c>
      <c r="F20" s="86">
        <v>0</v>
      </c>
      <c r="G20" s="86">
        <v>0</v>
      </c>
      <c r="H20" s="86">
        <v>2</v>
      </c>
      <c r="I20" s="86">
        <v>7</v>
      </c>
      <c r="J20" s="86">
        <v>6</v>
      </c>
      <c r="K20" s="86">
        <v>10</v>
      </c>
      <c r="L20" s="86">
        <v>1</v>
      </c>
      <c r="M20" s="86">
        <v>2</v>
      </c>
      <c r="N20" s="86">
        <v>0</v>
      </c>
      <c r="O20" s="86">
        <v>3</v>
      </c>
      <c r="P20" s="86">
        <v>1</v>
      </c>
      <c r="Q20" s="86">
        <v>1</v>
      </c>
      <c r="R20" s="86">
        <v>1</v>
      </c>
      <c r="S20" s="86">
        <v>0</v>
      </c>
      <c r="T20" s="86">
        <v>1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93">
        <v>1290</v>
      </c>
      <c r="AF20" s="82">
        <v>1381.5142857142857</v>
      </c>
      <c r="AG20" s="82">
        <v>586.4588833402897</v>
      </c>
      <c r="AH20" s="92"/>
      <c r="AI20" s="92"/>
      <c r="AJ20" s="92"/>
      <c r="AK20" s="92"/>
      <c r="AL20" s="92"/>
      <c r="AM20" s="92"/>
      <c r="AN20" s="84"/>
      <c r="AO20" s="84"/>
      <c r="AP20" s="84"/>
    </row>
    <row r="21" spans="2:42" ht="15" customHeight="1">
      <c r="B21" s="233" t="s">
        <v>361</v>
      </c>
      <c r="C21" s="234"/>
      <c r="D21" s="86">
        <v>220</v>
      </c>
      <c r="E21" s="86">
        <v>0</v>
      </c>
      <c r="F21" s="86">
        <v>1</v>
      </c>
      <c r="G21" s="86">
        <v>9</v>
      </c>
      <c r="H21" s="86">
        <v>17</v>
      </c>
      <c r="I21" s="86">
        <v>21</v>
      </c>
      <c r="J21" s="86">
        <v>25</v>
      </c>
      <c r="K21" s="86">
        <v>22</v>
      </c>
      <c r="L21" s="86">
        <v>21</v>
      </c>
      <c r="M21" s="86">
        <v>13</v>
      </c>
      <c r="N21" s="86">
        <v>19</v>
      </c>
      <c r="O21" s="86">
        <v>23</v>
      </c>
      <c r="P21" s="86">
        <v>13</v>
      </c>
      <c r="Q21" s="86">
        <v>12</v>
      </c>
      <c r="R21" s="86">
        <v>6</v>
      </c>
      <c r="S21" s="86">
        <v>7</v>
      </c>
      <c r="T21" s="86">
        <v>3</v>
      </c>
      <c r="U21" s="86">
        <v>2</v>
      </c>
      <c r="V21" s="86">
        <v>1</v>
      </c>
      <c r="W21" s="86">
        <v>0</v>
      </c>
      <c r="X21" s="86">
        <v>1</v>
      </c>
      <c r="Y21" s="86">
        <v>0</v>
      </c>
      <c r="Z21" s="86">
        <v>0</v>
      </c>
      <c r="AA21" s="86">
        <v>1</v>
      </c>
      <c r="AB21" s="86">
        <v>1</v>
      </c>
      <c r="AC21" s="86">
        <v>0</v>
      </c>
      <c r="AD21" s="86">
        <v>2</v>
      </c>
      <c r="AE21" s="93">
        <v>1506</v>
      </c>
      <c r="AF21" s="82">
        <v>1679.4545454545455</v>
      </c>
      <c r="AG21" s="82">
        <v>942.1390859555611</v>
      </c>
      <c r="AH21" s="92"/>
      <c r="AI21" s="92"/>
      <c r="AJ21" s="92"/>
      <c r="AK21" s="92"/>
      <c r="AL21" s="92"/>
      <c r="AM21" s="92"/>
      <c r="AN21" s="84"/>
      <c r="AO21" s="84"/>
      <c r="AP21" s="84"/>
    </row>
    <row r="22" spans="2:42" ht="15" customHeight="1">
      <c r="B22" s="235" t="s">
        <v>342</v>
      </c>
      <c r="C22" s="236"/>
      <c r="D22" s="86">
        <v>95</v>
      </c>
      <c r="E22" s="86">
        <v>0</v>
      </c>
      <c r="F22" s="86">
        <v>0</v>
      </c>
      <c r="G22" s="86">
        <v>3</v>
      </c>
      <c r="H22" s="86">
        <v>4</v>
      </c>
      <c r="I22" s="86">
        <v>6</v>
      </c>
      <c r="J22" s="86">
        <v>10</v>
      </c>
      <c r="K22" s="86">
        <v>13</v>
      </c>
      <c r="L22" s="86">
        <v>5</v>
      </c>
      <c r="M22" s="86">
        <v>12</v>
      </c>
      <c r="N22" s="86">
        <v>3</v>
      </c>
      <c r="O22" s="86">
        <v>8</v>
      </c>
      <c r="P22" s="86">
        <v>10</v>
      </c>
      <c r="Q22" s="86">
        <v>4</v>
      </c>
      <c r="R22" s="86">
        <v>4</v>
      </c>
      <c r="S22" s="86">
        <v>0</v>
      </c>
      <c r="T22" s="86">
        <v>5</v>
      </c>
      <c r="U22" s="86">
        <v>2</v>
      </c>
      <c r="V22" s="86">
        <v>2</v>
      </c>
      <c r="W22" s="86">
        <v>1</v>
      </c>
      <c r="X22" s="86">
        <v>1</v>
      </c>
      <c r="Y22" s="86">
        <v>0</v>
      </c>
      <c r="Z22" s="86">
        <v>0</v>
      </c>
      <c r="AA22" s="86">
        <v>0</v>
      </c>
      <c r="AB22" s="86">
        <v>1</v>
      </c>
      <c r="AC22" s="86">
        <v>0</v>
      </c>
      <c r="AD22" s="86">
        <v>1</v>
      </c>
      <c r="AE22" s="93">
        <v>1700</v>
      </c>
      <c r="AF22" s="82">
        <v>1865.6105263157895</v>
      </c>
      <c r="AG22" s="82">
        <v>936.9132353245501</v>
      </c>
      <c r="AH22" s="92"/>
      <c r="AI22" s="92"/>
      <c r="AJ22" s="92"/>
      <c r="AK22" s="92"/>
      <c r="AL22" s="92"/>
      <c r="AM22" s="92"/>
      <c r="AN22" s="84"/>
      <c r="AO22" s="84"/>
      <c r="AP22" s="84"/>
    </row>
    <row r="23" spans="2:42" ht="15" customHeight="1">
      <c r="B23" s="233" t="s">
        <v>5</v>
      </c>
      <c r="C23" s="234"/>
      <c r="D23" s="87">
        <v>85</v>
      </c>
      <c r="E23" s="91">
        <v>0</v>
      </c>
      <c r="F23" s="91">
        <v>3</v>
      </c>
      <c r="G23" s="91">
        <v>4</v>
      </c>
      <c r="H23" s="91">
        <v>6</v>
      </c>
      <c r="I23" s="91">
        <v>8</v>
      </c>
      <c r="J23" s="91">
        <v>7</v>
      </c>
      <c r="K23" s="91">
        <v>8</v>
      </c>
      <c r="L23" s="91">
        <v>15</v>
      </c>
      <c r="M23" s="91">
        <v>10</v>
      </c>
      <c r="N23" s="91">
        <v>4</v>
      </c>
      <c r="O23" s="91">
        <v>5</v>
      </c>
      <c r="P23" s="91">
        <v>5</v>
      </c>
      <c r="Q23" s="91">
        <v>3</v>
      </c>
      <c r="R23" s="91">
        <v>2</v>
      </c>
      <c r="S23" s="91">
        <v>2</v>
      </c>
      <c r="T23" s="91">
        <v>1</v>
      </c>
      <c r="U23" s="91">
        <v>1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1</v>
      </c>
      <c r="AB23" s="91">
        <v>0</v>
      </c>
      <c r="AC23" s="91">
        <v>0</v>
      </c>
      <c r="AD23" s="91">
        <v>0</v>
      </c>
      <c r="AE23" s="90">
        <v>1485</v>
      </c>
      <c r="AF23" s="83">
        <v>1526.5176470588235</v>
      </c>
      <c r="AG23" s="83">
        <v>752.4088714282424</v>
      </c>
      <c r="AH23" s="92"/>
      <c r="AI23" s="92"/>
      <c r="AJ23" s="92"/>
      <c r="AK23" s="92"/>
      <c r="AL23" s="92"/>
      <c r="AM23" s="92"/>
      <c r="AN23" s="84"/>
      <c r="AO23" s="84"/>
      <c r="AP23" s="84"/>
    </row>
    <row r="24" spans="2:42" ht="15" customHeight="1">
      <c r="B24" s="233" t="s">
        <v>6</v>
      </c>
      <c r="C24" s="234"/>
      <c r="D24" s="88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3" t="s">
        <v>382</v>
      </c>
      <c r="AF24" s="84" t="s">
        <v>382</v>
      </c>
      <c r="AG24" s="84" t="s">
        <v>382</v>
      </c>
      <c r="AH24" s="92"/>
      <c r="AI24" s="92"/>
      <c r="AJ24" s="92"/>
      <c r="AK24" s="92"/>
      <c r="AL24" s="92"/>
      <c r="AM24" s="92"/>
      <c r="AN24" s="84"/>
      <c r="AO24" s="84"/>
      <c r="AP24" s="84"/>
    </row>
    <row r="25" spans="2:42" ht="15" customHeight="1">
      <c r="B25" s="233" t="s">
        <v>7</v>
      </c>
      <c r="C25" s="234"/>
      <c r="D25" s="88">
        <v>6</v>
      </c>
      <c r="E25" s="92">
        <v>0</v>
      </c>
      <c r="F25" s="92">
        <v>1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4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1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3">
        <v>1863</v>
      </c>
      <c r="AF25" s="84">
        <v>1846</v>
      </c>
      <c r="AG25" s="84">
        <v>961.2491872558332</v>
      </c>
      <c r="AH25" s="92"/>
      <c r="AI25" s="92"/>
      <c r="AJ25" s="92"/>
      <c r="AK25" s="92"/>
      <c r="AL25" s="92"/>
      <c r="AM25" s="92"/>
      <c r="AN25" s="84"/>
      <c r="AO25" s="84"/>
      <c r="AP25" s="84"/>
    </row>
    <row r="26" spans="2:42" ht="15" customHeight="1">
      <c r="B26" s="233" t="s">
        <v>8</v>
      </c>
      <c r="C26" s="234"/>
      <c r="D26" s="88">
        <v>42</v>
      </c>
      <c r="E26" s="92">
        <v>0</v>
      </c>
      <c r="F26" s="92">
        <v>0</v>
      </c>
      <c r="G26" s="92">
        <v>2</v>
      </c>
      <c r="H26" s="92">
        <v>5</v>
      </c>
      <c r="I26" s="92">
        <v>3</v>
      </c>
      <c r="J26" s="92">
        <v>5</v>
      </c>
      <c r="K26" s="92">
        <v>5</v>
      </c>
      <c r="L26" s="92">
        <v>4</v>
      </c>
      <c r="M26" s="92">
        <v>2</v>
      </c>
      <c r="N26" s="92">
        <v>2</v>
      </c>
      <c r="O26" s="92">
        <v>3</v>
      </c>
      <c r="P26" s="92">
        <v>3</v>
      </c>
      <c r="Q26" s="92">
        <v>2</v>
      </c>
      <c r="R26" s="92">
        <v>0</v>
      </c>
      <c r="S26" s="92">
        <v>1</v>
      </c>
      <c r="T26" s="92">
        <v>0</v>
      </c>
      <c r="U26" s="92">
        <v>1</v>
      </c>
      <c r="V26" s="92">
        <v>1</v>
      </c>
      <c r="W26" s="92">
        <v>0</v>
      </c>
      <c r="X26" s="92">
        <v>1</v>
      </c>
      <c r="Y26" s="92">
        <v>0</v>
      </c>
      <c r="Z26" s="92">
        <v>0</v>
      </c>
      <c r="AA26" s="92">
        <v>1</v>
      </c>
      <c r="AB26" s="92">
        <v>0</v>
      </c>
      <c r="AC26" s="92">
        <v>0</v>
      </c>
      <c r="AD26" s="92">
        <v>1</v>
      </c>
      <c r="AE26" s="93">
        <v>1476</v>
      </c>
      <c r="AF26" s="84">
        <v>1763.7857142857142</v>
      </c>
      <c r="AG26" s="84">
        <v>1140.802895177164</v>
      </c>
      <c r="AH26" s="92"/>
      <c r="AI26" s="92"/>
      <c r="AJ26" s="92"/>
      <c r="AK26" s="92"/>
      <c r="AL26" s="92"/>
      <c r="AM26" s="92"/>
      <c r="AN26" s="84"/>
      <c r="AO26" s="84"/>
      <c r="AP26" s="84"/>
    </row>
    <row r="27" spans="2:42" ht="15" customHeight="1">
      <c r="B27" s="233" t="s">
        <v>9</v>
      </c>
      <c r="C27" s="234"/>
      <c r="D27" s="88">
        <v>4</v>
      </c>
      <c r="E27" s="92">
        <v>0</v>
      </c>
      <c r="F27" s="92">
        <v>0</v>
      </c>
      <c r="G27" s="92">
        <v>1</v>
      </c>
      <c r="H27" s="92">
        <v>0</v>
      </c>
      <c r="I27" s="92">
        <v>0</v>
      </c>
      <c r="J27" s="92">
        <v>1</v>
      </c>
      <c r="K27" s="92">
        <v>0</v>
      </c>
      <c r="L27" s="92">
        <v>0</v>
      </c>
      <c r="M27" s="92">
        <v>1</v>
      </c>
      <c r="N27" s="92">
        <v>1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3">
        <v>1404</v>
      </c>
      <c r="AF27" s="84">
        <v>1294.5</v>
      </c>
      <c r="AG27" s="84">
        <v>610.2575958833559</v>
      </c>
      <c r="AH27" s="92"/>
      <c r="AI27" s="92"/>
      <c r="AJ27" s="92"/>
      <c r="AK27" s="92"/>
      <c r="AL27" s="92"/>
      <c r="AM27" s="92"/>
      <c r="AN27" s="84"/>
      <c r="AO27" s="84"/>
      <c r="AP27" s="84"/>
    </row>
    <row r="28" spans="2:42" ht="15" customHeight="1">
      <c r="B28" s="233" t="s">
        <v>10</v>
      </c>
      <c r="C28" s="234"/>
      <c r="D28" s="88">
        <v>5</v>
      </c>
      <c r="E28" s="92">
        <v>0</v>
      </c>
      <c r="F28" s="92">
        <v>0</v>
      </c>
      <c r="G28" s="92">
        <v>0</v>
      </c>
      <c r="H28" s="92">
        <v>1</v>
      </c>
      <c r="I28" s="92">
        <v>2</v>
      </c>
      <c r="J28" s="92">
        <v>0</v>
      </c>
      <c r="K28" s="92">
        <v>1</v>
      </c>
      <c r="L28" s="92">
        <v>0</v>
      </c>
      <c r="M28" s="92">
        <v>0</v>
      </c>
      <c r="N28" s="92">
        <v>1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3">
        <v>990</v>
      </c>
      <c r="AF28" s="84">
        <v>1142</v>
      </c>
      <c r="AG28" s="84">
        <v>452.40468609420924</v>
      </c>
      <c r="AH28" s="92"/>
      <c r="AI28" s="92"/>
      <c r="AJ28" s="92"/>
      <c r="AK28" s="92"/>
      <c r="AL28" s="92"/>
      <c r="AM28" s="92"/>
      <c r="AN28" s="84"/>
      <c r="AO28" s="84"/>
      <c r="AP28" s="84"/>
    </row>
    <row r="29" spans="2:42" ht="15" customHeight="1">
      <c r="B29" s="233" t="s">
        <v>11</v>
      </c>
      <c r="C29" s="234"/>
      <c r="D29" s="88">
        <v>8</v>
      </c>
      <c r="E29" s="92">
        <v>0</v>
      </c>
      <c r="F29" s="92">
        <v>0</v>
      </c>
      <c r="G29" s="92">
        <v>1</v>
      </c>
      <c r="H29" s="92">
        <v>0</v>
      </c>
      <c r="I29" s="92">
        <v>2</v>
      </c>
      <c r="J29" s="92">
        <v>1</v>
      </c>
      <c r="K29" s="92">
        <v>0</v>
      </c>
      <c r="L29" s="92">
        <v>1</v>
      </c>
      <c r="M29" s="92">
        <v>3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93">
        <v>1255</v>
      </c>
      <c r="AF29" s="84">
        <v>1203.125</v>
      </c>
      <c r="AG29" s="84">
        <v>475.7470628991238</v>
      </c>
      <c r="AH29" s="92"/>
      <c r="AI29" s="92"/>
      <c r="AJ29" s="92"/>
      <c r="AK29" s="92"/>
      <c r="AL29" s="92"/>
      <c r="AM29" s="92"/>
      <c r="AN29" s="84"/>
      <c r="AO29" s="84"/>
      <c r="AP29" s="84"/>
    </row>
    <row r="30" spans="2:42" ht="15" customHeight="1">
      <c r="B30" s="233" t="s">
        <v>12</v>
      </c>
      <c r="C30" s="234"/>
      <c r="D30" s="88">
        <v>37</v>
      </c>
      <c r="E30" s="92">
        <v>0</v>
      </c>
      <c r="F30" s="92">
        <v>3</v>
      </c>
      <c r="G30" s="92">
        <v>3</v>
      </c>
      <c r="H30" s="92">
        <v>5</v>
      </c>
      <c r="I30" s="92">
        <v>2</v>
      </c>
      <c r="J30" s="92">
        <v>2</v>
      </c>
      <c r="K30" s="92">
        <v>3</v>
      </c>
      <c r="L30" s="92">
        <v>2</v>
      </c>
      <c r="M30" s="92">
        <v>4</v>
      </c>
      <c r="N30" s="92">
        <v>4</v>
      </c>
      <c r="O30" s="92">
        <v>4</v>
      </c>
      <c r="P30" s="92">
        <v>0</v>
      </c>
      <c r="Q30" s="92">
        <v>0</v>
      </c>
      <c r="R30" s="92">
        <v>0</v>
      </c>
      <c r="S30" s="92">
        <v>1</v>
      </c>
      <c r="T30" s="92">
        <v>2</v>
      </c>
      <c r="U30" s="92">
        <v>1</v>
      </c>
      <c r="V30" s="92">
        <v>1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3">
        <v>1500</v>
      </c>
      <c r="AF30" s="84">
        <v>1492.7297297297298</v>
      </c>
      <c r="AG30" s="84">
        <v>874.4971459406019</v>
      </c>
      <c r="AH30" s="92"/>
      <c r="AI30" s="92"/>
      <c r="AJ30" s="92"/>
      <c r="AK30" s="92"/>
      <c r="AL30" s="92"/>
      <c r="AM30" s="92"/>
      <c r="AN30" s="84"/>
      <c r="AO30" s="84"/>
      <c r="AP30" s="84"/>
    </row>
    <row r="31" spans="2:42" ht="15" customHeight="1">
      <c r="B31" s="233" t="s">
        <v>13</v>
      </c>
      <c r="C31" s="234"/>
      <c r="D31" s="88">
        <v>14</v>
      </c>
      <c r="E31" s="92">
        <v>0</v>
      </c>
      <c r="F31" s="92">
        <v>0</v>
      </c>
      <c r="G31" s="92">
        <v>2</v>
      </c>
      <c r="H31" s="92">
        <v>1</v>
      </c>
      <c r="I31" s="92">
        <v>2</v>
      </c>
      <c r="J31" s="92">
        <v>2</v>
      </c>
      <c r="K31" s="92">
        <v>1</v>
      </c>
      <c r="L31" s="92">
        <v>2</v>
      </c>
      <c r="M31" s="92">
        <v>1</v>
      </c>
      <c r="N31" s="92">
        <v>2</v>
      </c>
      <c r="O31" s="92">
        <v>1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3">
        <v>1100</v>
      </c>
      <c r="AF31" s="84">
        <v>1250.2857142857142</v>
      </c>
      <c r="AG31" s="84">
        <v>532.3913292612187</v>
      </c>
      <c r="AH31" s="92"/>
      <c r="AI31" s="92"/>
      <c r="AJ31" s="92"/>
      <c r="AK31" s="92"/>
      <c r="AL31" s="92"/>
      <c r="AM31" s="92"/>
      <c r="AN31" s="84"/>
      <c r="AO31" s="84"/>
      <c r="AP31" s="84"/>
    </row>
    <row r="32" spans="2:42" ht="15" customHeight="1">
      <c r="B32" s="233" t="s">
        <v>14</v>
      </c>
      <c r="C32" s="234"/>
      <c r="D32" s="88">
        <v>17</v>
      </c>
      <c r="E32" s="92">
        <v>0</v>
      </c>
      <c r="F32" s="92">
        <v>1</v>
      </c>
      <c r="G32" s="92">
        <v>2</v>
      </c>
      <c r="H32" s="92">
        <v>3</v>
      </c>
      <c r="I32" s="92">
        <v>4</v>
      </c>
      <c r="J32" s="92">
        <v>2</v>
      </c>
      <c r="K32" s="92">
        <v>0</v>
      </c>
      <c r="L32" s="92">
        <v>1</v>
      </c>
      <c r="M32" s="92">
        <v>1</v>
      </c>
      <c r="N32" s="92">
        <v>1</v>
      </c>
      <c r="O32" s="92">
        <v>1</v>
      </c>
      <c r="P32" s="92">
        <v>0</v>
      </c>
      <c r="Q32" s="92">
        <v>0</v>
      </c>
      <c r="R32" s="92">
        <v>0</v>
      </c>
      <c r="S32" s="92">
        <v>0</v>
      </c>
      <c r="T32" s="92">
        <v>1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3">
        <v>945</v>
      </c>
      <c r="AF32" s="84">
        <v>1121</v>
      </c>
      <c r="AG32" s="84">
        <v>695.0175357499982</v>
      </c>
      <c r="AH32" s="92"/>
      <c r="AI32" s="92"/>
      <c r="AJ32" s="92"/>
      <c r="AK32" s="92"/>
      <c r="AL32" s="92"/>
      <c r="AM32" s="92"/>
      <c r="AN32" s="84"/>
      <c r="AO32" s="84"/>
      <c r="AP32" s="84"/>
    </row>
    <row r="33" spans="2:42" ht="15" customHeight="1">
      <c r="B33" s="233" t="s">
        <v>15</v>
      </c>
      <c r="C33" s="234"/>
      <c r="D33" s="88">
        <v>734</v>
      </c>
      <c r="E33" s="92">
        <v>1</v>
      </c>
      <c r="F33" s="92">
        <v>21</v>
      </c>
      <c r="G33" s="92">
        <v>29</v>
      </c>
      <c r="H33" s="92">
        <v>47</v>
      </c>
      <c r="I33" s="92">
        <v>55</v>
      </c>
      <c r="J33" s="92">
        <v>61</v>
      </c>
      <c r="K33" s="92">
        <v>55</v>
      </c>
      <c r="L33" s="92">
        <v>55</v>
      </c>
      <c r="M33" s="92">
        <v>76</v>
      </c>
      <c r="N33" s="92">
        <v>56</v>
      </c>
      <c r="O33" s="92">
        <v>61</v>
      </c>
      <c r="P33" s="92">
        <v>47</v>
      </c>
      <c r="Q33" s="92">
        <v>45</v>
      </c>
      <c r="R33" s="92">
        <v>29</v>
      </c>
      <c r="S33" s="92">
        <v>31</v>
      </c>
      <c r="T33" s="92">
        <v>21</v>
      </c>
      <c r="U33" s="92">
        <v>11</v>
      </c>
      <c r="V33" s="92">
        <v>10</v>
      </c>
      <c r="W33" s="92">
        <v>6</v>
      </c>
      <c r="X33" s="92">
        <v>4</v>
      </c>
      <c r="Y33" s="92">
        <v>3</v>
      </c>
      <c r="Z33" s="92">
        <v>2</v>
      </c>
      <c r="AA33" s="92">
        <v>2</v>
      </c>
      <c r="AB33" s="92">
        <v>1</v>
      </c>
      <c r="AC33" s="92">
        <v>1</v>
      </c>
      <c r="AD33" s="92">
        <v>4</v>
      </c>
      <c r="AE33" s="93">
        <v>1737</v>
      </c>
      <c r="AF33" s="84">
        <v>1779.7384196185287</v>
      </c>
      <c r="AG33" s="84">
        <v>902.7794702275565</v>
      </c>
      <c r="AH33" s="92"/>
      <c r="AI33" s="92"/>
      <c r="AJ33" s="92"/>
      <c r="AK33" s="92"/>
      <c r="AL33" s="92"/>
      <c r="AM33" s="92"/>
      <c r="AN33" s="84"/>
      <c r="AO33" s="84"/>
      <c r="AP33" s="84"/>
    </row>
    <row r="34" spans="2:42" ht="15" customHeight="1">
      <c r="B34" s="233" t="s">
        <v>16</v>
      </c>
      <c r="C34" s="234"/>
      <c r="D34" s="88">
        <v>434</v>
      </c>
      <c r="E34" s="92">
        <v>0</v>
      </c>
      <c r="F34" s="92">
        <v>8</v>
      </c>
      <c r="G34" s="92">
        <v>20</v>
      </c>
      <c r="H34" s="92">
        <v>24</v>
      </c>
      <c r="I34" s="92">
        <v>28</v>
      </c>
      <c r="J34" s="92">
        <v>41</v>
      </c>
      <c r="K34" s="92">
        <v>36</v>
      </c>
      <c r="L34" s="92">
        <v>36</v>
      </c>
      <c r="M34" s="92">
        <v>46</v>
      </c>
      <c r="N34" s="92">
        <v>42</v>
      </c>
      <c r="O34" s="92">
        <v>32</v>
      </c>
      <c r="P34" s="92">
        <v>35</v>
      </c>
      <c r="Q34" s="92">
        <v>24</v>
      </c>
      <c r="R34" s="92">
        <v>16</v>
      </c>
      <c r="S34" s="92">
        <v>11</v>
      </c>
      <c r="T34" s="92">
        <v>12</v>
      </c>
      <c r="U34" s="92">
        <v>2</v>
      </c>
      <c r="V34" s="92">
        <v>5</v>
      </c>
      <c r="W34" s="92">
        <v>5</v>
      </c>
      <c r="X34" s="92">
        <v>0</v>
      </c>
      <c r="Y34" s="92">
        <v>1</v>
      </c>
      <c r="Z34" s="92">
        <v>2</v>
      </c>
      <c r="AA34" s="92">
        <v>1</v>
      </c>
      <c r="AB34" s="92">
        <v>2</v>
      </c>
      <c r="AC34" s="92">
        <v>1</v>
      </c>
      <c r="AD34" s="92">
        <v>4</v>
      </c>
      <c r="AE34" s="93">
        <v>1732.5</v>
      </c>
      <c r="AF34" s="84">
        <v>1778.1912442396313</v>
      </c>
      <c r="AG34" s="84">
        <v>912.6601819313555</v>
      </c>
      <c r="AH34" s="92"/>
      <c r="AI34" s="92"/>
      <c r="AJ34" s="92"/>
      <c r="AK34" s="92"/>
      <c r="AL34" s="92"/>
      <c r="AM34" s="92"/>
      <c r="AN34" s="84"/>
      <c r="AO34" s="84"/>
      <c r="AP34" s="84"/>
    </row>
    <row r="35" spans="2:42" ht="15" customHeight="1">
      <c r="B35" s="233" t="s">
        <v>17</v>
      </c>
      <c r="C35" s="234"/>
      <c r="D35" s="88">
        <v>3118</v>
      </c>
      <c r="E35" s="92">
        <v>1</v>
      </c>
      <c r="F35" s="92">
        <v>3</v>
      </c>
      <c r="G35" s="92">
        <v>21</v>
      </c>
      <c r="H35" s="92">
        <v>26</v>
      </c>
      <c r="I35" s="92">
        <v>32</v>
      </c>
      <c r="J35" s="92">
        <v>76</v>
      </c>
      <c r="K35" s="92">
        <v>78</v>
      </c>
      <c r="L35" s="92">
        <v>109</v>
      </c>
      <c r="M35" s="92">
        <v>159</v>
      </c>
      <c r="N35" s="92">
        <v>141</v>
      </c>
      <c r="O35" s="92">
        <v>220</v>
      </c>
      <c r="P35" s="92">
        <v>230</v>
      </c>
      <c r="Q35" s="92">
        <v>223</v>
      </c>
      <c r="R35" s="92">
        <v>201</v>
      </c>
      <c r="S35" s="92">
        <v>190</v>
      </c>
      <c r="T35" s="92">
        <v>192</v>
      </c>
      <c r="U35" s="92">
        <v>152</v>
      </c>
      <c r="V35" s="92">
        <v>168</v>
      </c>
      <c r="W35" s="92">
        <v>112</v>
      </c>
      <c r="X35" s="92">
        <v>112</v>
      </c>
      <c r="Y35" s="92">
        <v>104</v>
      </c>
      <c r="Z35" s="92">
        <v>85</v>
      </c>
      <c r="AA35" s="92">
        <v>76</v>
      </c>
      <c r="AB35" s="92">
        <v>44</v>
      </c>
      <c r="AC35" s="92">
        <v>49</v>
      </c>
      <c r="AD35" s="92">
        <v>314</v>
      </c>
      <c r="AE35" s="93">
        <v>2850</v>
      </c>
      <c r="AF35" s="84">
        <v>3071.329377806286</v>
      </c>
      <c r="AG35" s="84">
        <v>1399.2443515866778</v>
      </c>
      <c r="AH35" s="92"/>
      <c r="AI35" s="92"/>
      <c r="AJ35" s="92"/>
      <c r="AK35" s="92"/>
      <c r="AL35" s="92"/>
      <c r="AM35" s="92"/>
      <c r="AN35" s="84"/>
      <c r="AO35" s="84"/>
      <c r="AP35" s="84"/>
    </row>
    <row r="36" spans="2:42" ht="15" customHeight="1">
      <c r="B36" s="233" t="s">
        <v>18</v>
      </c>
      <c r="C36" s="234"/>
      <c r="D36" s="88">
        <v>1485</v>
      </c>
      <c r="E36" s="92">
        <v>0</v>
      </c>
      <c r="F36" s="92">
        <v>9</v>
      </c>
      <c r="G36" s="92">
        <v>24</v>
      </c>
      <c r="H36" s="92">
        <v>43</v>
      </c>
      <c r="I36" s="92">
        <v>71</v>
      </c>
      <c r="J36" s="92">
        <v>102</v>
      </c>
      <c r="K36" s="92">
        <v>108</v>
      </c>
      <c r="L36" s="92">
        <v>118</v>
      </c>
      <c r="M36" s="92">
        <v>164</v>
      </c>
      <c r="N36" s="92">
        <v>100</v>
      </c>
      <c r="O36" s="92">
        <v>133</v>
      </c>
      <c r="P36" s="92">
        <v>82</v>
      </c>
      <c r="Q36" s="92">
        <v>105</v>
      </c>
      <c r="R36" s="92">
        <v>80</v>
      </c>
      <c r="S36" s="92">
        <v>69</v>
      </c>
      <c r="T36" s="92">
        <v>62</v>
      </c>
      <c r="U36" s="92">
        <v>48</v>
      </c>
      <c r="V36" s="92">
        <v>42</v>
      </c>
      <c r="W36" s="92">
        <v>37</v>
      </c>
      <c r="X36" s="92">
        <v>19</v>
      </c>
      <c r="Y36" s="92">
        <v>7</v>
      </c>
      <c r="Z36" s="92">
        <v>6</v>
      </c>
      <c r="AA36" s="92">
        <v>22</v>
      </c>
      <c r="AB36" s="92">
        <v>2</v>
      </c>
      <c r="AC36" s="92">
        <v>9</v>
      </c>
      <c r="AD36" s="92">
        <v>23</v>
      </c>
      <c r="AE36" s="93">
        <v>2000</v>
      </c>
      <c r="AF36" s="84">
        <v>2148.7535353535354</v>
      </c>
      <c r="AG36" s="84">
        <v>1024.4859554464217</v>
      </c>
      <c r="AH36" s="92"/>
      <c r="AI36" s="92"/>
      <c r="AJ36" s="92"/>
      <c r="AK36" s="92"/>
      <c r="AL36" s="92"/>
      <c r="AM36" s="92"/>
      <c r="AN36" s="84"/>
      <c r="AO36" s="84"/>
      <c r="AP36" s="84"/>
    </row>
    <row r="37" spans="2:42" ht="15" customHeight="1">
      <c r="B37" s="233" t="s">
        <v>19</v>
      </c>
      <c r="C37" s="234"/>
      <c r="D37" s="88">
        <v>9</v>
      </c>
      <c r="E37" s="92">
        <v>0</v>
      </c>
      <c r="F37" s="92">
        <v>0</v>
      </c>
      <c r="G37" s="92">
        <v>0</v>
      </c>
      <c r="H37" s="92">
        <v>0</v>
      </c>
      <c r="I37" s="92">
        <v>2</v>
      </c>
      <c r="J37" s="92">
        <v>0</v>
      </c>
      <c r="K37" s="92">
        <v>1</v>
      </c>
      <c r="L37" s="92">
        <v>0</v>
      </c>
      <c r="M37" s="92">
        <v>2</v>
      </c>
      <c r="N37" s="92">
        <v>1</v>
      </c>
      <c r="O37" s="92">
        <v>2</v>
      </c>
      <c r="P37" s="92">
        <v>0</v>
      </c>
      <c r="Q37" s="92">
        <v>0</v>
      </c>
      <c r="R37" s="92">
        <v>0</v>
      </c>
      <c r="S37" s="92">
        <v>1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3">
        <v>1755</v>
      </c>
      <c r="AF37" s="84">
        <v>1678.5555555555557</v>
      </c>
      <c r="AG37" s="84">
        <v>624.6411191858712</v>
      </c>
      <c r="AH37" s="92"/>
      <c r="AI37" s="92"/>
      <c r="AJ37" s="92"/>
      <c r="AK37" s="92"/>
      <c r="AL37" s="92"/>
      <c r="AM37" s="92"/>
      <c r="AN37" s="84"/>
      <c r="AO37" s="84"/>
      <c r="AP37" s="84"/>
    </row>
    <row r="38" spans="2:42" ht="15" customHeight="1">
      <c r="B38" s="233" t="s">
        <v>20</v>
      </c>
      <c r="C38" s="234"/>
      <c r="D38" s="88">
        <v>2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1</v>
      </c>
      <c r="R38" s="92">
        <v>0</v>
      </c>
      <c r="S38" s="92">
        <v>0</v>
      </c>
      <c r="T38" s="92">
        <v>1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3">
        <v>2787.5</v>
      </c>
      <c r="AF38" s="84">
        <v>2787.5</v>
      </c>
      <c r="AG38" s="84">
        <v>406.5863991822648</v>
      </c>
      <c r="AH38" s="92"/>
      <c r="AI38" s="92"/>
      <c r="AJ38" s="92"/>
      <c r="AK38" s="92"/>
      <c r="AL38" s="92"/>
      <c r="AM38" s="92"/>
      <c r="AN38" s="84"/>
      <c r="AO38" s="84"/>
      <c r="AP38" s="84"/>
    </row>
    <row r="39" spans="2:42" ht="15" customHeight="1">
      <c r="B39" s="233" t="s">
        <v>21</v>
      </c>
      <c r="C39" s="234"/>
      <c r="D39" s="88">
        <v>7</v>
      </c>
      <c r="E39" s="92">
        <v>0</v>
      </c>
      <c r="F39" s="92">
        <v>0</v>
      </c>
      <c r="G39" s="92">
        <v>0</v>
      </c>
      <c r="H39" s="92">
        <v>1</v>
      </c>
      <c r="I39" s="92">
        <v>0</v>
      </c>
      <c r="J39" s="92">
        <v>3</v>
      </c>
      <c r="K39" s="92">
        <v>1</v>
      </c>
      <c r="L39" s="92">
        <v>0</v>
      </c>
      <c r="M39" s="92">
        <v>1</v>
      </c>
      <c r="N39" s="92">
        <v>1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3">
        <v>1000</v>
      </c>
      <c r="AF39" s="84">
        <v>1228.5714285714287</v>
      </c>
      <c r="AG39" s="84">
        <v>431.3215572102624</v>
      </c>
      <c r="AH39" s="92"/>
      <c r="AI39" s="92"/>
      <c r="AJ39" s="92"/>
      <c r="AK39" s="92"/>
      <c r="AL39" s="92"/>
      <c r="AM39" s="92"/>
      <c r="AN39" s="84"/>
      <c r="AO39" s="84"/>
      <c r="AP39" s="84"/>
    </row>
    <row r="40" spans="2:42" ht="15" customHeight="1">
      <c r="B40" s="233" t="s">
        <v>22</v>
      </c>
      <c r="C40" s="234"/>
      <c r="D40" s="88">
        <v>4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2</v>
      </c>
      <c r="K40" s="92">
        <v>1</v>
      </c>
      <c r="L40" s="92">
        <v>1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3">
        <v>1225</v>
      </c>
      <c r="AF40" s="84">
        <v>1271.75</v>
      </c>
      <c r="AG40" s="84">
        <v>239.14901212424022</v>
      </c>
      <c r="AH40" s="92"/>
      <c r="AI40" s="92"/>
      <c r="AJ40" s="92"/>
      <c r="AK40" s="92"/>
      <c r="AL40" s="92"/>
      <c r="AM40" s="92"/>
      <c r="AN40" s="84"/>
      <c r="AO40" s="84"/>
      <c r="AP40" s="84"/>
    </row>
    <row r="41" spans="2:42" ht="15" customHeight="1">
      <c r="B41" s="233" t="s">
        <v>23</v>
      </c>
      <c r="C41" s="234"/>
      <c r="D41" s="88">
        <v>8</v>
      </c>
      <c r="E41" s="92">
        <v>0</v>
      </c>
      <c r="F41" s="92">
        <v>0</v>
      </c>
      <c r="G41" s="92">
        <v>0</v>
      </c>
      <c r="H41" s="92">
        <v>2</v>
      </c>
      <c r="I41" s="92">
        <v>0</v>
      </c>
      <c r="J41" s="92">
        <v>0</v>
      </c>
      <c r="K41" s="92">
        <v>1</v>
      </c>
      <c r="L41" s="92">
        <v>1</v>
      </c>
      <c r="M41" s="92">
        <v>1</v>
      </c>
      <c r="N41" s="92">
        <v>0</v>
      </c>
      <c r="O41" s="92">
        <v>1</v>
      </c>
      <c r="P41" s="92">
        <v>1</v>
      </c>
      <c r="Q41" s="92">
        <v>0</v>
      </c>
      <c r="R41" s="92">
        <v>1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2">
        <v>0</v>
      </c>
      <c r="AD41" s="92">
        <v>0</v>
      </c>
      <c r="AE41" s="93">
        <v>1615</v>
      </c>
      <c r="AF41" s="84">
        <v>1622.125</v>
      </c>
      <c r="AG41" s="84">
        <v>729.4256914077775</v>
      </c>
      <c r="AH41" s="92"/>
      <c r="AI41" s="92"/>
      <c r="AJ41" s="92"/>
      <c r="AK41" s="92"/>
      <c r="AL41" s="92"/>
      <c r="AM41" s="92"/>
      <c r="AN41" s="84"/>
      <c r="AO41" s="84"/>
      <c r="AP41" s="84"/>
    </row>
    <row r="42" spans="2:42" ht="15" customHeight="1">
      <c r="B42" s="233" t="s">
        <v>24</v>
      </c>
      <c r="C42" s="234"/>
      <c r="D42" s="88">
        <v>9</v>
      </c>
      <c r="E42" s="92">
        <v>0</v>
      </c>
      <c r="F42" s="92">
        <v>0</v>
      </c>
      <c r="G42" s="92">
        <v>1</v>
      </c>
      <c r="H42" s="92">
        <v>0</v>
      </c>
      <c r="I42" s="92">
        <v>0</v>
      </c>
      <c r="J42" s="92">
        <v>0</v>
      </c>
      <c r="K42" s="92">
        <v>0</v>
      </c>
      <c r="L42" s="92">
        <v>1</v>
      </c>
      <c r="M42" s="92">
        <v>0</v>
      </c>
      <c r="N42" s="92">
        <v>2</v>
      </c>
      <c r="O42" s="92">
        <v>2</v>
      </c>
      <c r="P42" s="92">
        <v>0</v>
      </c>
      <c r="Q42" s="92">
        <v>1</v>
      </c>
      <c r="R42" s="92">
        <v>1</v>
      </c>
      <c r="S42" s="92">
        <v>0</v>
      </c>
      <c r="T42" s="92">
        <v>1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0</v>
      </c>
      <c r="AB42" s="92">
        <v>0</v>
      </c>
      <c r="AC42" s="92">
        <v>0</v>
      </c>
      <c r="AD42" s="92">
        <v>0</v>
      </c>
      <c r="AE42" s="93">
        <v>2000</v>
      </c>
      <c r="AF42" s="84">
        <v>1979.4444444444443</v>
      </c>
      <c r="AG42" s="84">
        <v>737.7010083887494</v>
      </c>
      <c r="AH42" s="92"/>
      <c r="AI42" s="92"/>
      <c r="AJ42" s="92"/>
      <c r="AK42" s="92"/>
      <c r="AL42" s="92"/>
      <c r="AM42" s="92"/>
      <c r="AN42" s="84"/>
      <c r="AO42" s="84"/>
      <c r="AP42" s="84"/>
    </row>
    <row r="43" spans="2:42" ht="15" customHeight="1">
      <c r="B43" s="233" t="s">
        <v>25</v>
      </c>
      <c r="C43" s="234"/>
      <c r="D43" s="88">
        <v>22</v>
      </c>
      <c r="E43" s="92">
        <v>0</v>
      </c>
      <c r="F43" s="92">
        <v>0</v>
      </c>
      <c r="G43" s="92">
        <v>5</v>
      </c>
      <c r="H43" s="92">
        <v>3</v>
      </c>
      <c r="I43" s="92">
        <v>2</v>
      </c>
      <c r="J43" s="92">
        <v>1</v>
      </c>
      <c r="K43" s="92">
        <v>3</v>
      </c>
      <c r="L43" s="92">
        <v>3</v>
      </c>
      <c r="M43" s="92">
        <v>0</v>
      </c>
      <c r="N43" s="92">
        <v>3</v>
      </c>
      <c r="O43" s="92">
        <v>2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2">
        <v>0</v>
      </c>
      <c r="AD43" s="92">
        <v>0</v>
      </c>
      <c r="AE43" s="93">
        <v>1207.5</v>
      </c>
      <c r="AF43" s="84">
        <v>1163.1363636363637</v>
      </c>
      <c r="AG43" s="84">
        <v>557.3344977876773</v>
      </c>
      <c r="AH43" s="92"/>
      <c r="AI43" s="92"/>
      <c r="AJ43" s="92"/>
      <c r="AK43" s="92"/>
      <c r="AL43" s="92"/>
      <c r="AM43" s="92"/>
      <c r="AN43" s="84"/>
      <c r="AO43" s="84"/>
      <c r="AP43" s="84"/>
    </row>
    <row r="44" spans="2:42" ht="15" customHeight="1">
      <c r="B44" s="233" t="s">
        <v>26</v>
      </c>
      <c r="C44" s="234"/>
      <c r="D44" s="88">
        <v>45</v>
      </c>
      <c r="E44" s="92">
        <v>0</v>
      </c>
      <c r="F44" s="92">
        <v>0</v>
      </c>
      <c r="G44" s="92">
        <v>4</v>
      </c>
      <c r="H44" s="92">
        <v>4</v>
      </c>
      <c r="I44" s="92">
        <v>8</v>
      </c>
      <c r="J44" s="92">
        <v>1</v>
      </c>
      <c r="K44" s="92">
        <v>7</v>
      </c>
      <c r="L44" s="92">
        <v>4</v>
      </c>
      <c r="M44" s="92">
        <v>2</v>
      </c>
      <c r="N44" s="92">
        <v>1</v>
      </c>
      <c r="O44" s="92">
        <v>5</v>
      </c>
      <c r="P44" s="92">
        <v>3</v>
      </c>
      <c r="Q44" s="92">
        <v>1</v>
      </c>
      <c r="R44" s="92">
        <v>1</v>
      </c>
      <c r="S44" s="92">
        <v>0</v>
      </c>
      <c r="T44" s="92">
        <v>1</v>
      </c>
      <c r="U44" s="92">
        <v>0</v>
      </c>
      <c r="V44" s="92">
        <v>0</v>
      </c>
      <c r="W44" s="92">
        <v>1</v>
      </c>
      <c r="X44" s="92">
        <v>0</v>
      </c>
      <c r="Y44" s="92">
        <v>1</v>
      </c>
      <c r="Z44" s="92">
        <v>0</v>
      </c>
      <c r="AA44" s="92">
        <v>0</v>
      </c>
      <c r="AB44" s="92">
        <v>0</v>
      </c>
      <c r="AC44" s="92">
        <v>0</v>
      </c>
      <c r="AD44" s="92">
        <v>1</v>
      </c>
      <c r="AE44" s="93">
        <v>1350</v>
      </c>
      <c r="AF44" s="84">
        <v>1610.088888888889</v>
      </c>
      <c r="AG44" s="84">
        <v>1079.939704171703</v>
      </c>
      <c r="AH44" s="92"/>
      <c r="AI44" s="92"/>
      <c r="AJ44" s="92"/>
      <c r="AK44" s="92"/>
      <c r="AL44" s="92"/>
      <c r="AM44" s="92"/>
      <c r="AN44" s="84"/>
      <c r="AO44" s="84"/>
      <c r="AP44" s="84"/>
    </row>
    <row r="45" spans="2:42" ht="15" customHeight="1">
      <c r="B45" s="233" t="s">
        <v>27</v>
      </c>
      <c r="C45" s="234"/>
      <c r="D45" s="88">
        <v>363</v>
      </c>
      <c r="E45" s="92">
        <v>0</v>
      </c>
      <c r="F45" s="92">
        <v>6</v>
      </c>
      <c r="G45" s="92">
        <v>21</v>
      </c>
      <c r="H45" s="92">
        <v>32</v>
      </c>
      <c r="I45" s="92">
        <v>42</v>
      </c>
      <c r="J45" s="92">
        <v>41</v>
      </c>
      <c r="K45" s="92">
        <v>44</v>
      </c>
      <c r="L45" s="92">
        <v>32</v>
      </c>
      <c r="M45" s="92">
        <v>26</v>
      </c>
      <c r="N45" s="92">
        <v>34</v>
      </c>
      <c r="O45" s="92">
        <v>15</v>
      </c>
      <c r="P45" s="92">
        <v>15</v>
      </c>
      <c r="Q45" s="92">
        <v>14</v>
      </c>
      <c r="R45" s="92">
        <v>5</v>
      </c>
      <c r="S45" s="92">
        <v>10</v>
      </c>
      <c r="T45" s="92">
        <v>6</v>
      </c>
      <c r="U45" s="92">
        <v>9</v>
      </c>
      <c r="V45" s="92">
        <v>0</v>
      </c>
      <c r="W45" s="92">
        <v>3</v>
      </c>
      <c r="X45" s="92">
        <v>2</v>
      </c>
      <c r="Y45" s="92">
        <v>0</v>
      </c>
      <c r="Z45" s="92">
        <v>1</v>
      </c>
      <c r="AA45" s="92">
        <v>0</v>
      </c>
      <c r="AB45" s="92">
        <v>1</v>
      </c>
      <c r="AC45" s="92">
        <v>0</v>
      </c>
      <c r="AD45" s="92">
        <v>4</v>
      </c>
      <c r="AE45" s="93">
        <v>1350</v>
      </c>
      <c r="AF45" s="84">
        <v>1577.4159779614324</v>
      </c>
      <c r="AG45" s="84">
        <v>895.2804464890019</v>
      </c>
      <c r="AH45" s="92"/>
      <c r="AI45" s="92"/>
      <c r="AJ45" s="92"/>
      <c r="AK45" s="92"/>
      <c r="AL45" s="92"/>
      <c r="AM45" s="92"/>
      <c r="AN45" s="84"/>
      <c r="AO45" s="84"/>
      <c r="AP45" s="84"/>
    </row>
    <row r="46" spans="2:42" ht="15" customHeight="1">
      <c r="B46" s="233" t="s">
        <v>28</v>
      </c>
      <c r="C46" s="234"/>
      <c r="D46" s="88">
        <v>16</v>
      </c>
      <c r="E46" s="92">
        <v>0</v>
      </c>
      <c r="F46" s="92">
        <v>0</v>
      </c>
      <c r="G46" s="92">
        <v>2</v>
      </c>
      <c r="H46" s="92">
        <v>1</v>
      </c>
      <c r="I46" s="92">
        <v>1</v>
      </c>
      <c r="J46" s="92">
        <v>1</v>
      </c>
      <c r="K46" s="92">
        <v>3</v>
      </c>
      <c r="L46" s="92">
        <v>1</v>
      </c>
      <c r="M46" s="92">
        <v>1</v>
      </c>
      <c r="N46" s="92">
        <v>2</v>
      </c>
      <c r="O46" s="92">
        <v>1</v>
      </c>
      <c r="P46" s="92">
        <v>2</v>
      </c>
      <c r="Q46" s="92">
        <v>1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3">
        <v>1375</v>
      </c>
      <c r="AF46" s="84">
        <v>1456</v>
      </c>
      <c r="AG46" s="84">
        <v>640.3157554415374</v>
      </c>
      <c r="AH46" s="92"/>
      <c r="AI46" s="92"/>
      <c r="AJ46" s="92"/>
      <c r="AK46" s="92"/>
      <c r="AL46" s="92"/>
      <c r="AM46" s="92"/>
      <c r="AN46" s="84"/>
      <c r="AO46" s="84"/>
      <c r="AP46" s="84"/>
    </row>
    <row r="47" spans="2:42" ht="15" customHeight="1">
      <c r="B47" s="233" t="s">
        <v>29</v>
      </c>
      <c r="C47" s="234"/>
      <c r="D47" s="88">
        <v>33</v>
      </c>
      <c r="E47" s="92">
        <v>0</v>
      </c>
      <c r="F47" s="92">
        <v>0</v>
      </c>
      <c r="G47" s="92">
        <v>2</v>
      </c>
      <c r="H47" s="92">
        <v>4</v>
      </c>
      <c r="I47" s="92">
        <v>5</v>
      </c>
      <c r="J47" s="92">
        <v>0</v>
      </c>
      <c r="K47" s="92">
        <v>7</v>
      </c>
      <c r="L47" s="92">
        <v>3</v>
      </c>
      <c r="M47" s="92">
        <v>0</v>
      </c>
      <c r="N47" s="92">
        <v>2</v>
      </c>
      <c r="O47" s="92">
        <v>2</v>
      </c>
      <c r="P47" s="92">
        <v>2</v>
      </c>
      <c r="Q47" s="92">
        <v>1</v>
      </c>
      <c r="R47" s="92">
        <v>1</v>
      </c>
      <c r="S47" s="92">
        <v>0</v>
      </c>
      <c r="T47" s="92">
        <v>2</v>
      </c>
      <c r="U47" s="92">
        <v>0</v>
      </c>
      <c r="V47" s="92">
        <v>2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3">
        <v>1305</v>
      </c>
      <c r="AF47" s="84">
        <v>1582.4848484848485</v>
      </c>
      <c r="AG47" s="84">
        <v>858.9249138171263</v>
      </c>
      <c r="AH47" s="92"/>
      <c r="AI47" s="92"/>
      <c r="AJ47" s="92"/>
      <c r="AK47" s="92"/>
      <c r="AL47" s="92"/>
      <c r="AM47" s="92"/>
      <c r="AN47" s="84"/>
      <c r="AO47" s="84"/>
      <c r="AP47" s="84"/>
    </row>
    <row r="48" spans="2:42" ht="15" customHeight="1">
      <c r="B48" s="233" t="s">
        <v>30</v>
      </c>
      <c r="C48" s="234"/>
      <c r="D48" s="88">
        <v>86</v>
      </c>
      <c r="E48" s="92">
        <v>0</v>
      </c>
      <c r="F48" s="92">
        <v>2</v>
      </c>
      <c r="G48" s="92">
        <v>2</v>
      </c>
      <c r="H48" s="92">
        <v>4</v>
      </c>
      <c r="I48" s="92">
        <v>3</v>
      </c>
      <c r="J48" s="92">
        <v>13</v>
      </c>
      <c r="K48" s="92">
        <v>5</v>
      </c>
      <c r="L48" s="92">
        <v>7</v>
      </c>
      <c r="M48" s="92">
        <v>8</v>
      </c>
      <c r="N48" s="92">
        <v>4</v>
      </c>
      <c r="O48" s="92">
        <v>4</v>
      </c>
      <c r="P48" s="92">
        <v>7</v>
      </c>
      <c r="Q48" s="92">
        <v>4</v>
      </c>
      <c r="R48" s="92">
        <v>3</v>
      </c>
      <c r="S48" s="92">
        <v>3</v>
      </c>
      <c r="T48" s="92">
        <v>1</v>
      </c>
      <c r="U48" s="92">
        <v>1</v>
      </c>
      <c r="V48" s="92">
        <v>1</v>
      </c>
      <c r="W48" s="92">
        <v>2</v>
      </c>
      <c r="X48" s="92">
        <v>3</v>
      </c>
      <c r="Y48" s="92">
        <v>4</v>
      </c>
      <c r="Z48" s="92">
        <v>2</v>
      </c>
      <c r="AA48" s="92">
        <v>0</v>
      </c>
      <c r="AB48" s="92">
        <v>1</v>
      </c>
      <c r="AC48" s="92">
        <v>1</v>
      </c>
      <c r="AD48" s="92">
        <v>1</v>
      </c>
      <c r="AE48" s="93">
        <v>1766</v>
      </c>
      <c r="AF48" s="84">
        <v>2080.279069767442</v>
      </c>
      <c r="AG48" s="84">
        <v>1166.8647247687768</v>
      </c>
      <c r="AH48" s="92"/>
      <c r="AI48" s="92"/>
      <c r="AJ48" s="92"/>
      <c r="AK48" s="92"/>
      <c r="AL48" s="92"/>
      <c r="AM48" s="92"/>
      <c r="AN48" s="84"/>
      <c r="AO48" s="84"/>
      <c r="AP48" s="84"/>
    </row>
    <row r="49" spans="2:42" ht="15" customHeight="1">
      <c r="B49" s="233" t="s">
        <v>31</v>
      </c>
      <c r="C49" s="234"/>
      <c r="D49" s="88">
        <v>642</v>
      </c>
      <c r="E49" s="92">
        <v>0</v>
      </c>
      <c r="F49" s="92">
        <v>5</v>
      </c>
      <c r="G49" s="92">
        <v>13</v>
      </c>
      <c r="H49" s="92">
        <v>35</v>
      </c>
      <c r="I49" s="92">
        <v>34</v>
      </c>
      <c r="J49" s="92">
        <v>49</v>
      </c>
      <c r="K49" s="92">
        <v>61</v>
      </c>
      <c r="L49" s="92">
        <v>44</v>
      </c>
      <c r="M49" s="92">
        <v>44</v>
      </c>
      <c r="N49" s="92">
        <v>45</v>
      </c>
      <c r="O49" s="92">
        <v>48</v>
      </c>
      <c r="P49" s="92">
        <v>32</v>
      </c>
      <c r="Q49" s="92">
        <v>39</v>
      </c>
      <c r="R49" s="92">
        <v>37</v>
      </c>
      <c r="S49" s="92">
        <v>32</v>
      </c>
      <c r="T49" s="92">
        <v>28</v>
      </c>
      <c r="U49" s="92">
        <v>22</v>
      </c>
      <c r="V49" s="92">
        <v>16</v>
      </c>
      <c r="W49" s="92">
        <v>13</v>
      </c>
      <c r="X49" s="92">
        <v>12</v>
      </c>
      <c r="Y49" s="92">
        <v>10</v>
      </c>
      <c r="Z49" s="92">
        <v>3</v>
      </c>
      <c r="AA49" s="92">
        <v>2</v>
      </c>
      <c r="AB49" s="92">
        <v>2</v>
      </c>
      <c r="AC49" s="92">
        <v>1</v>
      </c>
      <c r="AD49" s="92">
        <v>15</v>
      </c>
      <c r="AE49" s="93">
        <v>1980</v>
      </c>
      <c r="AF49" s="84">
        <v>2118.1105919003116</v>
      </c>
      <c r="AG49" s="84">
        <v>1125.6852592456548</v>
      </c>
      <c r="AH49" s="92"/>
      <c r="AI49" s="92"/>
      <c r="AJ49" s="92"/>
      <c r="AK49" s="92"/>
      <c r="AL49" s="92"/>
      <c r="AM49" s="92"/>
      <c r="AN49" s="84"/>
      <c r="AO49" s="84"/>
      <c r="AP49" s="84"/>
    </row>
    <row r="50" spans="2:42" ht="15" customHeight="1">
      <c r="B50" s="233" t="s">
        <v>32</v>
      </c>
      <c r="C50" s="234"/>
      <c r="D50" s="88">
        <v>473</v>
      </c>
      <c r="E50" s="92">
        <v>0</v>
      </c>
      <c r="F50" s="92">
        <v>1</v>
      </c>
      <c r="G50" s="92">
        <v>18</v>
      </c>
      <c r="H50" s="92">
        <v>35</v>
      </c>
      <c r="I50" s="92">
        <v>35</v>
      </c>
      <c r="J50" s="92">
        <v>46</v>
      </c>
      <c r="K50" s="92">
        <v>44</v>
      </c>
      <c r="L50" s="92">
        <v>41</v>
      </c>
      <c r="M50" s="92">
        <v>38</v>
      </c>
      <c r="N50" s="92">
        <v>32</v>
      </c>
      <c r="O50" s="92">
        <v>29</v>
      </c>
      <c r="P50" s="92">
        <v>33</v>
      </c>
      <c r="Q50" s="92">
        <v>25</v>
      </c>
      <c r="R50" s="92">
        <v>16</v>
      </c>
      <c r="S50" s="92">
        <v>13</v>
      </c>
      <c r="T50" s="92">
        <v>13</v>
      </c>
      <c r="U50" s="92">
        <v>8</v>
      </c>
      <c r="V50" s="92">
        <v>7</v>
      </c>
      <c r="W50" s="92">
        <v>10</v>
      </c>
      <c r="X50" s="92">
        <v>8</v>
      </c>
      <c r="Y50" s="92">
        <v>3</v>
      </c>
      <c r="Z50" s="92">
        <v>7</v>
      </c>
      <c r="AA50" s="92">
        <v>5</v>
      </c>
      <c r="AB50" s="92">
        <v>3</v>
      </c>
      <c r="AC50" s="92">
        <v>2</v>
      </c>
      <c r="AD50" s="92">
        <v>1</v>
      </c>
      <c r="AE50" s="93">
        <v>1692</v>
      </c>
      <c r="AF50" s="84">
        <v>1883.5771670190275</v>
      </c>
      <c r="AG50" s="84">
        <v>1005.7442743609103</v>
      </c>
      <c r="AH50" s="92"/>
      <c r="AI50" s="92"/>
      <c r="AJ50" s="92"/>
      <c r="AK50" s="92"/>
      <c r="AL50" s="92"/>
      <c r="AM50" s="92"/>
      <c r="AN50" s="84"/>
      <c r="AO50" s="84"/>
      <c r="AP50" s="84"/>
    </row>
    <row r="51" spans="2:42" ht="15" customHeight="1">
      <c r="B51" s="233" t="s">
        <v>33</v>
      </c>
      <c r="C51" s="234"/>
      <c r="D51" s="88">
        <v>25</v>
      </c>
      <c r="E51" s="92">
        <v>0</v>
      </c>
      <c r="F51" s="92">
        <v>1</v>
      </c>
      <c r="G51" s="92">
        <v>0</v>
      </c>
      <c r="H51" s="92">
        <v>4</v>
      </c>
      <c r="I51" s="92">
        <v>5</v>
      </c>
      <c r="J51" s="92">
        <v>2</v>
      </c>
      <c r="K51" s="92">
        <v>4</v>
      </c>
      <c r="L51" s="92">
        <v>0</v>
      </c>
      <c r="M51" s="92">
        <v>2</v>
      </c>
      <c r="N51" s="92">
        <v>1</v>
      </c>
      <c r="O51" s="92">
        <v>2</v>
      </c>
      <c r="P51" s="92">
        <v>1</v>
      </c>
      <c r="Q51" s="92">
        <v>3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3">
        <v>1200</v>
      </c>
      <c r="AF51" s="84">
        <v>1368.12</v>
      </c>
      <c r="AG51" s="84">
        <v>677.1031629916769</v>
      </c>
      <c r="AH51" s="92"/>
      <c r="AI51" s="92"/>
      <c r="AJ51" s="92"/>
      <c r="AK51" s="92"/>
      <c r="AL51" s="92"/>
      <c r="AM51" s="92"/>
      <c r="AN51" s="84"/>
      <c r="AO51" s="84"/>
      <c r="AP51" s="84"/>
    </row>
    <row r="52" spans="2:42" ht="15" customHeight="1">
      <c r="B52" s="233" t="s">
        <v>34</v>
      </c>
      <c r="C52" s="234"/>
      <c r="D52" s="88">
        <v>7</v>
      </c>
      <c r="E52" s="92">
        <v>0</v>
      </c>
      <c r="F52" s="92">
        <v>0</v>
      </c>
      <c r="G52" s="92">
        <v>0</v>
      </c>
      <c r="H52" s="92">
        <v>2</v>
      </c>
      <c r="I52" s="92">
        <v>0</v>
      </c>
      <c r="J52" s="92">
        <v>0</v>
      </c>
      <c r="K52" s="92">
        <v>0</v>
      </c>
      <c r="L52" s="92">
        <v>2</v>
      </c>
      <c r="M52" s="92">
        <v>1</v>
      </c>
      <c r="N52" s="92">
        <v>1</v>
      </c>
      <c r="O52" s="92">
        <v>0</v>
      </c>
      <c r="P52" s="92">
        <v>0</v>
      </c>
      <c r="Q52" s="92">
        <v>1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  <c r="AC52" s="92">
        <v>0</v>
      </c>
      <c r="AD52" s="92">
        <v>0</v>
      </c>
      <c r="AE52" s="93">
        <v>1440</v>
      </c>
      <c r="AF52" s="84">
        <v>1427</v>
      </c>
      <c r="AG52" s="84">
        <v>620.4404349599833</v>
      </c>
      <c r="AH52" s="92"/>
      <c r="AI52" s="92"/>
      <c r="AJ52" s="92"/>
      <c r="AK52" s="92"/>
      <c r="AL52" s="92"/>
      <c r="AM52" s="92"/>
      <c r="AN52" s="84"/>
      <c r="AO52" s="84"/>
      <c r="AP52" s="84"/>
    </row>
    <row r="53" spans="2:42" ht="15" customHeight="1">
      <c r="B53" s="233" t="s">
        <v>35</v>
      </c>
      <c r="C53" s="234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0</v>
      </c>
      <c r="AE53" s="93" t="s">
        <v>382</v>
      </c>
      <c r="AF53" s="84" t="s">
        <v>382</v>
      </c>
      <c r="AG53" s="84" t="s">
        <v>382</v>
      </c>
      <c r="AH53" s="92"/>
      <c r="AI53" s="92"/>
      <c r="AJ53" s="92"/>
      <c r="AK53" s="92"/>
      <c r="AL53" s="92"/>
      <c r="AM53" s="92"/>
      <c r="AN53" s="84"/>
      <c r="AO53" s="84"/>
      <c r="AP53" s="84"/>
    </row>
    <row r="54" spans="2:42" ht="15" customHeight="1">
      <c r="B54" s="233" t="s">
        <v>36</v>
      </c>
      <c r="C54" s="234"/>
      <c r="D54" s="88">
        <v>1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1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2">
        <v>0</v>
      </c>
      <c r="AB54" s="92">
        <v>0</v>
      </c>
      <c r="AC54" s="92">
        <v>0</v>
      </c>
      <c r="AD54" s="92">
        <v>0</v>
      </c>
      <c r="AE54" s="93">
        <v>1611</v>
      </c>
      <c r="AF54" s="84">
        <v>1611</v>
      </c>
      <c r="AG54" s="84" t="s">
        <v>382</v>
      </c>
      <c r="AH54" s="92"/>
      <c r="AI54" s="92"/>
      <c r="AJ54" s="92"/>
      <c r="AK54" s="92"/>
      <c r="AL54" s="92"/>
      <c r="AM54" s="92"/>
      <c r="AN54" s="84"/>
      <c r="AO54" s="84"/>
      <c r="AP54" s="84"/>
    </row>
    <row r="55" spans="2:42" ht="15" customHeight="1">
      <c r="B55" s="233" t="s">
        <v>37</v>
      </c>
      <c r="C55" s="234"/>
      <c r="D55" s="88">
        <v>20</v>
      </c>
      <c r="E55" s="92">
        <v>0</v>
      </c>
      <c r="F55" s="92">
        <v>0</v>
      </c>
      <c r="G55" s="92">
        <v>1</v>
      </c>
      <c r="H55" s="92">
        <v>0</v>
      </c>
      <c r="I55" s="92">
        <v>3</v>
      </c>
      <c r="J55" s="92">
        <v>4</v>
      </c>
      <c r="K55" s="92">
        <v>1</v>
      </c>
      <c r="L55" s="92">
        <v>3</v>
      </c>
      <c r="M55" s="92">
        <v>3</v>
      </c>
      <c r="N55" s="92">
        <v>3</v>
      </c>
      <c r="O55" s="92">
        <v>1</v>
      </c>
      <c r="P55" s="92">
        <v>1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92">
        <v>0</v>
      </c>
      <c r="AA55" s="92">
        <v>0</v>
      </c>
      <c r="AB55" s="92">
        <v>0</v>
      </c>
      <c r="AC55" s="92">
        <v>0</v>
      </c>
      <c r="AD55" s="92">
        <v>0</v>
      </c>
      <c r="AE55" s="93">
        <v>1542</v>
      </c>
      <c r="AF55" s="84">
        <v>1430.45</v>
      </c>
      <c r="AG55" s="84">
        <v>484.1354176587156</v>
      </c>
      <c r="AH55" s="92"/>
      <c r="AI55" s="92"/>
      <c r="AJ55" s="92"/>
      <c r="AK55" s="92"/>
      <c r="AL55" s="92"/>
      <c r="AM55" s="92"/>
      <c r="AN55" s="84"/>
      <c r="AO55" s="84"/>
      <c r="AP55" s="84"/>
    </row>
    <row r="56" spans="2:42" ht="15" customHeight="1">
      <c r="B56" s="233" t="s">
        <v>38</v>
      </c>
      <c r="C56" s="234"/>
      <c r="D56" s="88">
        <v>49</v>
      </c>
      <c r="E56" s="92">
        <v>0</v>
      </c>
      <c r="F56" s="92">
        <v>0</v>
      </c>
      <c r="G56" s="92">
        <v>1</v>
      </c>
      <c r="H56" s="92">
        <v>9</v>
      </c>
      <c r="I56" s="92">
        <v>1</v>
      </c>
      <c r="J56" s="92">
        <v>2</v>
      </c>
      <c r="K56" s="92">
        <v>4</v>
      </c>
      <c r="L56" s="92">
        <v>3</v>
      </c>
      <c r="M56" s="92">
        <v>4</v>
      </c>
      <c r="N56" s="92">
        <v>3</v>
      </c>
      <c r="O56" s="92">
        <v>6</v>
      </c>
      <c r="P56" s="92">
        <v>5</v>
      </c>
      <c r="Q56" s="92">
        <v>2</v>
      </c>
      <c r="R56" s="92">
        <v>4</v>
      </c>
      <c r="S56" s="92">
        <v>0</v>
      </c>
      <c r="T56" s="92">
        <v>1</v>
      </c>
      <c r="U56" s="92">
        <v>4</v>
      </c>
      <c r="V56" s="92">
        <v>0</v>
      </c>
      <c r="W56" s="92">
        <v>0</v>
      </c>
      <c r="X56" s="92">
        <v>0</v>
      </c>
      <c r="Y56" s="92">
        <v>0</v>
      </c>
      <c r="Z56" s="92">
        <v>0</v>
      </c>
      <c r="AA56" s="92">
        <v>0</v>
      </c>
      <c r="AB56" s="92">
        <v>0</v>
      </c>
      <c r="AC56" s="92">
        <v>0</v>
      </c>
      <c r="AD56" s="92">
        <v>0</v>
      </c>
      <c r="AE56" s="93">
        <v>1870</v>
      </c>
      <c r="AF56" s="84">
        <v>1782.3877551020407</v>
      </c>
      <c r="AG56" s="84">
        <v>825.9989612666625</v>
      </c>
      <c r="AH56" s="92"/>
      <c r="AI56" s="92"/>
      <c r="AJ56" s="92"/>
      <c r="AK56" s="92"/>
      <c r="AL56" s="92"/>
      <c r="AM56" s="92"/>
      <c r="AN56" s="84"/>
      <c r="AO56" s="84"/>
      <c r="AP56" s="84"/>
    </row>
    <row r="57" spans="2:42" ht="15" customHeight="1">
      <c r="B57" s="233" t="s">
        <v>39</v>
      </c>
      <c r="C57" s="234"/>
      <c r="D57" s="88">
        <v>1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1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  <c r="AC57" s="92">
        <v>0</v>
      </c>
      <c r="AD57" s="92">
        <v>0</v>
      </c>
      <c r="AE57" s="93">
        <v>1400</v>
      </c>
      <c r="AF57" s="84">
        <v>1400</v>
      </c>
      <c r="AG57" s="84" t="s">
        <v>382</v>
      </c>
      <c r="AH57" s="92"/>
      <c r="AI57" s="92"/>
      <c r="AJ57" s="92"/>
      <c r="AK57" s="92"/>
      <c r="AL57" s="92"/>
      <c r="AM57" s="92"/>
      <c r="AN57" s="84"/>
      <c r="AO57" s="84"/>
      <c r="AP57" s="84"/>
    </row>
    <row r="58" spans="2:42" ht="15" customHeight="1">
      <c r="B58" s="233" t="s">
        <v>40</v>
      </c>
      <c r="C58" s="234"/>
      <c r="D58" s="88">
        <v>1</v>
      </c>
      <c r="E58" s="92">
        <v>0</v>
      </c>
      <c r="F58" s="92">
        <v>0</v>
      </c>
      <c r="G58" s="92">
        <v>0</v>
      </c>
      <c r="H58" s="92">
        <v>0</v>
      </c>
      <c r="I58" s="92">
        <v>1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  <c r="AC58" s="92">
        <v>0</v>
      </c>
      <c r="AD58" s="92">
        <v>0</v>
      </c>
      <c r="AE58" s="93">
        <v>900</v>
      </c>
      <c r="AF58" s="84">
        <v>900</v>
      </c>
      <c r="AG58" s="84" t="s">
        <v>382</v>
      </c>
      <c r="AH58" s="92"/>
      <c r="AI58" s="92"/>
      <c r="AJ58" s="92"/>
      <c r="AK58" s="92"/>
      <c r="AL58" s="92"/>
      <c r="AM58" s="92"/>
      <c r="AN58" s="84"/>
      <c r="AO58" s="84"/>
      <c r="AP58" s="84"/>
    </row>
    <row r="59" spans="2:42" ht="15" customHeight="1">
      <c r="B59" s="233" t="s">
        <v>41</v>
      </c>
      <c r="C59" s="234"/>
      <c r="D59" s="88">
        <v>19</v>
      </c>
      <c r="E59" s="92">
        <v>0</v>
      </c>
      <c r="F59" s="92">
        <v>0</v>
      </c>
      <c r="G59" s="92">
        <v>0</v>
      </c>
      <c r="H59" s="92">
        <v>1</v>
      </c>
      <c r="I59" s="92">
        <v>4</v>
      </c>
      <c r="J59" s="92">
        <v>3</v>
      </c>
      <c r="K59" s="92">
        <v>6</v>
      </c>
      <c r="L59" s="92">
        <v>0</v>
      </c>
      <c r="M59" s="92">
        <v>2</v>
      </c>
      <c r="N59" s="92">
        <v>0</v>
      </c>
      <c r="O59" s="92">
        <v>2</v>
      </c>
      <c r="P59" s="92">
        <v>0</v>
      </c>
      <c r="Q59" s="92">
        <v>0</v>
      </c>
      <c r="R59" s="92">
        <v>1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2">
        <v>0</v>
      </c>
      <c r="AA59" s="92">
        <v>0</v>
      </c>
      <c r="AB59" s="92">
        <v>0</v>
      </c>
      <c r="AC59" s="92">
        <v>0</v>
      </c>
      <c r="AD59" s="92">
        <v>0</v>
      </c>
      <c r="AE59" s="93">
        <v>1280</v>
      </c>
      <c r="AF59" s="84">
        <v>1320.578947368421</v>
      </c>
      <c r="AG59" s="84">
        <v>495.69180790189847</v>
      </c>
      <c r="AH59" s="92"/>
      <c r="AI59" s="92"/>
      <c r="AJ59" s="92"/>
      <c r="AK59" s="92"/>
      <c r="AL59" s="92"/>
      <c r="AM59" s="92"/>
      <c r="AN59" s="84"/>
      <c r="AO59" s="84"/>
      <c r="AP59" s="84"/>
    </row>
    <row r="60" spans="2:42" ht="15" customHeight="1">
      <c r="B60" s="233" t="s">
        <v>42</v>
      </c>
      <c r="C60" s="234"/>
      <c r="D60" s="88">
        <v>10</v>
      </c>
      <c r="E60" s="92">
        <v>0</v>
      </c>
      <c r="F60" s="92">
        <v>0</v>
      </c>
      <c r="G60" s="92">
        <v>0</v>
      </c>
      <c r="H60" s="92">
        <v>0</v>
      </c>
      <c r="I60" s="92">
        <v>1</v>
      </c>
      <c r="J60" s="92">
        <v>2</v>
      </c>
      <c r="K60" s="92">
        <v>3</v>
      </c>
      <c r="L60" s="92">
        <v>0</v>
      </c>
      <c r="M60" s="92">
        <v>0</v>
      </c>
      <c r="N60" s="92">
        <v>0</v>
      </c>
      <c r="O60" s="92">
        <v>1</v>
      </c>
      <c r="P60" s="92">
        <v>1</v>
      </c>
      <c r="Q60" s="92">
        <v>1</v>
      </c>
      <c r="R60" s="92">
        <v>0</v>
      </c>
      <c r="S60" s="92">
        <v>0</v>
      </c>
      <c r="T60" s="92">
        <v>1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2">
        <v>0</v>
      </c>
      <c r="AA60" s="92">
        <v>0</v>
      </c>
      <c r="AB60" s="92">
        <v>0</v>
      </c>
      <c r="AC60" s="92">
        <v>0</v>
      </c>
      <c r="AD60" s="92">
        <v>0</v>
      </c>
      <c r="AE60" s="93">
        <v>1340</v>
      </c>
      <c r="AF60" s="84">
        <v>1701.2</v>
      </c>
      <c r="AG60" s="84">
        <v>739.6222459246793</v>
      </c>
      <c r="AH60" s="92"/>
      <c r="AI60" s="92"/>
      <c r="AJ60" s="92"/>
      <c r="AK60" s="92"/>
      <c r="AL60" s="92"/>
      <c r="AM60" s="92"/>
      <c r="AN60" s="84"/>
      <c r="AO60" s="84"/>
      <c r="AP60" s="84"/>
    </row>
    <row r="61" spans="2:42" ht="15" customHeight="1">
      <c r="B61" s="233" t="s">
        <v>43</v>
      </c>
      <c r="C61" s="234"/>
      <c r="D61" s="88">
        <v>5</v>
      </c>
      <c r="E61" s="92">
        <v>0</v>
      </c>
      <c r="F61" s="92">
        <v>0</v>
      </c>
      <c r="G61" s="92">
        <v>0</v>
      </c>
      <c r="H61" s="92">
        <v>1</v>
      </c>
      <c r="I61" s="92">
        <v>1</v>
      </c>
      <c r="J61" s="92">
        <v>1</v>
      </c>
      <c r="K61" s="92">
        <v>1</v>
      </c>
      <c r="L61" s="92">
        <v>1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2">
        <v>0</v>
      </c>
      <c r="AD61" s="92">
        <v>0</v>
      </c>
      <c r="AE61" s="93">
        <v>1000</v>
      </c>
      <c r="AF61" s="84">
        <v>1070</v>
      </c>
      <c r="AG61" s="84">
        <v>366.742416417845</v>
      </c>
      <c r="AH61" s="92"/>
      <c r="AI61" s="92"/>
      <c r="AJ61" s="92"/>
      <c r="AK61" s="92"/>
      <c r="AL61" s="92"/>
      <c r="AM61" s="92"/>
      <c r="AN61" s="84"/>
      <c r="AO61" s="84"/>
      <c r="AP61" s="84"/>
    </row>
    <row r="62" spans="2:42" ht="15" customHeight="1">
      <c r="B62" s="233" t="s">
        <v>44</v>
      </c>
      <c r="C62" s="234"/>
      <c r="D62" s="88">
        <v>201</v>
      </c>
      <c r="E62" s="92">
        <v>0</v>
      </c>
      <c r="F62" s="92">
        <v>1</v>
      </c>
      <c r="G62" s="92">
        <v>7</v>
      </c>
      <c r="H62" s="92">
        <v>16</v>
      </c>
      <c r="I62" s="92">
        <v>20</v>
      </c>
      <c r="J62" s="92">
        <v>22</v>
      </c>
      <c r="K62" s="92">
        <v>20</v>
      </c>
      <c r="L62" s="92">
        <v>21</v>
      </c>
      <c r="M62" s="92">
        <v>10</v>
      </c>
      <c r="N62" s="92">
        <v>16</v>
      </c>
      <c r="O62" s="92">
        <v>21</v>
      </c>
      <c r="P62" s="92">
        <v>12</v>
      </c>
      <c r="Q62" s="92">
        <v>12</v>
      </c>
      <c r="R62" s="92">
        <v>6</v>
      </c>
      <c r="S62" s="92">
        <v>7</v>
      </c>
      <c r="T62" s="92">
        <v>3</v>
      </c>
      <c r="U62" s="92">
        <v>1</v>
      </c>
      <c r="V62" s="92">
        <v>1</v>
      </c>
      <c r="W62" s="92">
        <v>0</v>
      </c>
      <c r="X62" s="92">
        <v>1</v>
      </c>
      <c r="Y62" s="92">
        <v>0</v>
      </c>
      <c r="Z62" s="92">
        <v>0</v>
      </c>
      <c r="AA62" s="92">
        <v>1</v>
      </c>
      <c r="AB62" s="92">
        <v>1</v>
      </c>
      <c r="AC62" s="92">
        <v>0</v>
      </c>
      <c r="AD62" s="92">
        <v>2</v>
      </c>
      <c r="AE62" s="93">
        <v>1500</v>
      </c>
      <c r="AF62" s="84">
        <v>1696.7313432835822</v>
      </c>
      <c r="AG62" s="84">
        <v>960.8625538872282</v>
      </c>
      <c r="AH62" s="92"/>
      <c r="AI62" s="92"/>
      <c r="AJ62" s="92"/>
      <c r="AK62" s="92"/>
      <c r="AL62" s="92"/>
      <c r="AM62" s="92"/>
      <c r="AN62" s="84"/>
      <c r="AO62" s="84"/>
      <c r="AP62" s="84"/>
    </row>
    <row r="63" spans="2:42" ht="15" customHeight="1">
      <c r="B63" s="233" t="s">
        <v>45</v>
      </c>
      <c r="C63" s="234"/>
      <c r="D63" s="88">
        <v>9</v>
      </c>
      <c r="E63" s="92">
        <v>0</v>
      </c>
      <c r="F63" s="92">
        <v>0</v>
      </c>
      <c r="G63" s="92">
        <v>2</v>
      </c>
      <c r="H63" s="92">
        <v>1</v>
      </c>
      <c r="I63" s="92">
        <v>1</v>
      </c>
      <c r="J63" s="92">
        <v>0</v>
      </c>
      <c r="K63" s="92">
        <v>1</v>
      </c>
      <c r="L63" s="92">
        <v>0</v>
      </c>
      <c r="M63" s="92">
        <v>2</v>
      </c>
      <c r="N63" s="92">
        <v>2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93">
        <v>1200</v>
      </c>
      <c r="AF63" s="84">
        <v>1181.4444444444443</v>
      </c>
      <c r="AG63" s="84">
        <v>561.1091941661424</v>
      </c>
      <c r="AH63" s="92"/>
      <c r="AI63" s="92"/>
      <c r="AJ63" s="92"/>
      <c r="AK63" s="92"/>
      <c r="AL63" s="92"/>
      <c r="AM63" s="92"/>
      <c r="AN63" s="84"/>
      <c r="AO63" s="84"/>
      <c r="AP63" s="84"/>
    </row>
    <row r="64" spans="2:42" ht="15" customHeight="1">
      <c r="B64" s="233" t="s">
        <v>46</v>
      </c>
      <c r="C64" s="234"/>
      <c r="D64" s="88">
        <v>10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3</v>
      </c>
      <c r="K64" s="92">
        <v>1</v>
      </c>
      <c r="L64" s="92">
        <v>0</v>
      </c>
      <c r="M64" s="92">
        <v>1</v>
      </c>
      <c r="N64" s="92">
        <v>1</v>
      </c>
      <c r="O64" s="92">
        <v>2</v>
      </c>
      <c r="P64" s="92">
        <v>1</v>
      </c>
      <c r="Q64" s="92">
        <v>0</v>
      </c>
      <c r="R64" s="92">
        <v>0</v>
      </c>
      <c r="S64" s="92">
        <v>0</v>
      </c>
      <c r="T64" s="92">
        <v>0</v>
      </c>
      <c r="U64" s="92">
        <v>1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2">
        <v>0</v>
      </c>
      <c r="AD64" s="92">
        <v>0</v>
      </c>
      <c r="AE64" s="93">
        <v>1740</v>
      </c>
      <c r="AF64" s="84">
        <v>1780.4</v>
      </c>
      <c r="AG64" s="84">
        <v>732.2694100458444</v>
      </c>
      <c r="AH64" s="92"/>
      <c r="AI64" s="92"/>
      <c r="AJ64" s="92"/>
      <c r="AK64" s="92"/>
      <c r="AL64" s="92"/>
      <c r="AM64" s="92"/>
      <c r="AN64" s="84"/>
      <c r="AO64" s="84"/>
      <c r="AP64" s="84"/>
    </row>
    <row r="65" spans="2:42" ht="15" customHeight="1">
      <c r="B65" s="233" t="s">
        <v>47</v>
      </c>
      <c r="C65" s="234"/>
      <c r="D65" s="88">
        <v>20</v>
      </c>
      <c r="E65" s="92">
        <v>0</v>
      </c>
      <c r="F65" s="92">
        <v>0</v>
      </c>
      <c r="G65" s="92">
        <v>0</v>
      </c>
      <c r="H65" s="92">
        <v>0</v>
      </c>
      <c r="I65" s="92">
        <v>2</v>
      </c>
      <c r="J65" s="92">
        <v>1</v>
      </c>
      <c r="K65" s="92">
        <v>5</v>
      </c>
      <c r="L65" s="92">
        <v>2</v>
      </c>
      <c r="M65" s="92">
        <v>3</v>
      </c>
      <c r="N65" s="92">
        <v>1</v>
      </c>
      <c r="O65" s="92">
        <v>1</v>
      </c>
      <c r="P65" s="92">
        <v>3</v>
      </c>
      <c r="Q65" s="92">
        <v>0</v>
      </c>
      <c r="R65" s="92">
        <v>1</v>
      </c>
      <c r="S65" s="92">
        <v>0</v>
      </c>
      <c r="T65" s="92">
        <v>1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0</v>
      </c>
      <c r="AB65" s="92">
        <v>0</v>
      </c>
      <c r="AC65" s="92">
        <v>0</v>
      </c>
      <c r="AD65" s="92">
        <v>0</v>
      </c>
      <c r="AE65" s="93">
        <v>1555.5</v>
      </c>
      <c r="AF65" s="84">
        <v>1715.2</v>
      </c>
      <c r="AG65" s="84">
        <v>579.0854495622704</v>
      </c>
      <c r="AH65" s="92"/>
      <c r="AI65" s="92"/>
      <c r="AJ65" s="92"/>
      <c r="AK65" s="92"/>
      <c r="AL65" s="92"/>
      <c r="AM65" s="92"/>
      <c r="AN65" s="84"/>
      <c r="AO65" s="84"/>
      <c r="AP65" s="84"/>
    </row>
    <row r="66" spans="2:42" ht="15" customHeight="1">
      <c r="B66" s="233" t="s">
        <v>48</v>
      </c>
      <c r="C66" s="234"/>
      <c r="D66" s="88">
        <v>27</v>
      </c>
      <c r="E66" s="92">
        <v>0</v>
      </c>
      <c r="F66" s="92">
        <v>0</v>
      </c>
      <c r="G66" s="92">
        <v>2</v>
      </c>
      <c r="H66" s="92">
        <v>3</v>
      </c>
      <c r="I66" s="92">
        <v>3</v>
      </c>
      <c r="J66" s="92">
        <v>6</v>
      </c>
      <c r="K66" s="92">
        <v>6</v>
      </c>
      <c r="L66" s="92">
        <v>2</v>
      </c>
      <c r="M66" s="92">
        <v>3</v>
      </c>
      <c r="N66" s="92">
        <v>0</v>
      </c>
      <c r="O66" s="92">
        <v>1</v>
      </c>
      <c r="P66" s="92">
        <v>1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  <c r="AC66" s="92">
        <v>0</v>
      </c>
      <c r="AD66" s="92">
        <v>0</v>
      </c>
      <c r="AE66" s="93">
        <v>1100</v>
      </c>
      <c r="AF66" s="84">
        <v>1188.111111111111</v>
      </c>
      <c r="AG66" s="84">
        <v>451.5351024205634</v>
      </c>
      <c r="AH66" s="92"/>
      <c r="AI66" s="92"/>
      <c r="AJ66" s="92"/>
      <c r="AK66" s="92"/>
      <c r="AL66" s="92"/>
      <c r="AM66" s="92"/>
      <c r="AN66" s="84"/>
      <c r="AO66" s="84"/>
      <c r="AP66" s="84"/>
    </row>
    <row r="67" spans="2:42" ht="15" customHeight="1">
      <c r="B67" s="233" t="s">
        <v>49</v>
      </c>
      <c r="C67" s="234"/>
      <c r="D67" s="88">
        <v>6</v>
      </c>
      <c r="E67" s="92">
        <v>0</v>
      </c>
      <c r="F67" s="92">
        <v>0</v>
      </c>
      <c r="G67" s="92">
        <v>1</v>
      </c>
      <c r="H67" s="92">
        <v>0</v>
      </c>
      <c r="I67" s="92">
        <v>0</v>
      </c>
      <c r="J67" s="92">
        <v>0</v>
      </c>
      <c r="K67" s="92">
        <v>0</v>
      </c>
      <c r="L67" s="92">
        <v>1</v>
      </c>
      <c r="M67" s="92">
        <v>2</v>
      </c>
      <c r="N67" s="92">
        <v>0</v>
      </c>
      <c r="O67" s="92">
        <v>0</v>
      </c>
      <c r="P67" s="92">
        <v>1</v>
      </c>
      <c r="Q67" s="92">
        <v>0</v>
      </c>
      <c r="R67" s="92">
        <v>0</v>
      </c>
      <c r="S67" s="92">
        <v>0</v>
      </c>
      <c r="T67" s="92">
        <v>1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0</v>
      </c>
      <c r="AE67" s="93">
        <v>1650</v>
      </c>
      <c r="AF67" s="84">
        <v>1758.6666666666667</v>
      </c>
      <c r="AG67" s="84">
        <v>843.5986407449142</v>
      </c>
      <c r="AH67" s="92"/>
      <c r="AI67" s="92"/>
      <c r="AJ67" s="92"/>
      <c r="AK67" s="92"/>
      <c r="AL67" s="92"/>
      <c r="AM67" s="92"/>
      <c r="AN67" s="84"/>
      <c r="AO67" s="84"/>
      <c r="AP67" s="84"/>
    </row>
    <row r="68" spans="2:42" ht="15" customHeight="1">
      <c r="B68" s="233" t="s">
        <v>50</v>
      </c>
      <c r="C68" s="234"/>
      <c r="D68" s="88">
        <v>4</v>
      </c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1</v>
      </c>
      <c r="K68" s="92">
        <v>1</v>
      </c>
      <c r="L68" s="92">
        <v>0</v>
      </c>
      <c r="M68" s="92">
        <v>1</v>
      </c>
      <c r="N68" s="92">
        <v>0</v>
      </c>
      <c r="O68" s="92">
        <v>0</v>
      </c>
      <c r="P68" s="92">
        <v>0</v>
      </c>
      <c r="Q68" s="92">
        <v>0</v>
      </c>
      <c r="R68" s="92">
        <v>1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3">
        <v>1563</v>
      </c>
      <c r="AF68" s="84">
        <v>1717.75</v>
      </c>
      <c r="AG68" s="84">
        <v>756.6947314912842</v>
      </c>
      <c r="AH68" s="92"/>
      <c r="AI68" s="92"/>
      <c r="AJ68" s="92"/>
      <c r="AK68" s="92"/>
      <c r="AL68" s="92"/>
      <c r="AM68" s="92"/>
      <c r="AN68" s="84"/>
      <c r="AO68" s="84"/>
      <c r="AP68" s="84"/>
    </row>
    <row r="69" spans="1:42" ht="15" customHeight="1">
      <c r="A69" s="58"/>
      <c r="B69" s="235" t="s">
        <v>328</v>
      </c>
      <c r="C69" s="236"/>
      <c r="D69" s="89">
        <v>38</v>
      </c>
      <c r="E69" s="94">
        <v>0</v>
      </c>
      <c r="F69" s="94">
        <v>0</v>
      </c>
      <c r="G69" s="94">
        <v>0</v>
      </c>
      <c r="H69" s="94">
        <v>1</v>
      </c>
      <c r="I69" s="94">
        <v>1</v>
      </c>
      <c r="J69" s="94">
        <v>2</v>
      </c>
      <c r="K69" s="94">
        <v>1</v>
      </c>
      <c r="L69" s="94">
        <v>0</v>
      </c>
      <c r="M69" s="94">
        <v>3</v>
      </c>
      <c r="N69" s="94">
        <v>2</v>
      </c>
      <c r="O69" s="94">
        <v>6</v>
      </c>
      <c r="P69" s="94">
        <v>5</v>
      </c>
      <c r="Q69" s="94">
        <v>4</v>
      </c>
      <c r="R69" s="94">
        <v>2</v>
      </c>
      <c r="S69" s="94">
        <v>0</v>
      </c>
      <c r="T69" s="94">
        <v>3</v>
      </c>
      <c r="U69" s="94">
        <v>2</v>
      </c>
      <c r="V69" s="94">
        <v>2</v>
      </c>
      <c r="W69" s="94">
        <v>1</v>
      </c>
      <c r="X69" s="94">
        <v>1</v>
      </c>
      <c r="Y69" s="94">
        <v>0</v>
      </c>
      <c r="Z69" s="94">
        <v>0</v>
      </c>
      <c r="AA69" s="94">
        <v>0</v>
      </c>
      <c r="AB69" s="94">
        <v>1</v>
      </c>
      <c r="AC69" s="94">
        <v>0</v>
      </c>
      <c r="AD69" s="94">
        <v>1</v>
      </c>
      <c r="AE69" s="95">
        <v>2250</v>
      </c>
      <c r="AF69" s="85">
        <v>2458.6052631578946</v>
      </c>
      <c r="AG69" s="85">
        <v>1029.3161608031176</v>
      </c>
      <c r="AH69" s="92"/>
      <c r="AI69" s="92"/>
      <c r="AJ69" s="92"/>
      <c r="AK69" s="92"/>
      <c r="AL69" s="92"/>
      <c r="AM69" s="92"/>
      <c r="AN69" s="84"/>
      <c r="AO69" s="84"/>
      <c r="AP69" s="84"/>
    </row>
    <row r="70" spans="31:33" ht="15" customHeight="1">
      <c r="AE70" s="179"/>
      <c r="AF70" s="179"/>
      <c r="AG70" s="179"/>
    </row>
    <row r="71" spans="4:33" ht="15" customHeight="1">
      <c r="D71" s="203">
        <f>D6</f>
        <v>8161</v>
      </c>
      <c r="AE71" s="179"/>
      <c r="AF71" s="179"/>
      <c r="AG71" s="179"/>
    </row>
    <row r="72" spans="4:33" ht="15" customHeight="1">
      <c r="D72" s="203" t="str">
        <f>IF(D71=SUM(D8:D11,D12:D22,D23:D69)/3,"OK","NG")</f>
        <v>OK</v>
      </c>
      <c r="AE72" s="179"/>
      <c r="AF72" s="179"/>
      <c r="AG72" s="179"/>
    </row>
    <row r="73" spans="31:33" ht="15" customHeight="1">
      <c r="AE73" s="179"/>
      <c r="AF73" s="179"/>
      <c r="AG73" s="179"/>
    </row>
    <row r="74" spans="31:33" ht="15" customHeight="1">
      <c r="AE74" s="179"/>
      <c r="AF74" s="179"/>
      <c r="AG74" s="179"/>
    </row>
    <row r="75" spans="31:33" ht="15" customHeight="1">
      <c r="AE75" s="179"/>
      <c r="AF75" s="179"/>
      <c r="AG75" s="179"/>
    </row>
  </sheetData>
  <sheetProtection/>
  <mergeCells count="67">
    <mergeCell ref="B54:C54"/>
    <mergeCell ref="B55:C55"/>
    <mergeCell ref="B56:C56"/>
    <mergeCell ref="B57:C57"/>
    <mergeCell ref="B67:C67"/>
    <mergeCell ref="B69:C69"/>
    <mergeCell ref="B68:C68"/>
    <mergeCell ref="B60:C60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AG3:AG4"/>
    <mergeCell ref="B66:C66"/>
    <mergeCell ref="D3:D5"/>
    <mergeCell ref="AE3:AE4"/>
    <mergeCell ref="AF3:AF4"/>
    <mergeCell ref="B61:C61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22" width="5.7109375" style="0" customWidth="1"/>
    <col min="23" max="23" width="6.7109375" style="0" customWidth="1"/>
    <col min="24" max="24" width="7.140625" style="0" customWidth="1"/>
    <col min="25" max="25" width="8.28125" style="0" customWidth="1"/>
    <col min="26" max="26" width="6.140625" style="58" customWidth="1"/>
    <col min="27" max="16384" width="9.140625" style="58" customWidth="1"/>
  </cols>
  <sheetData>
    <row r="1" spans="2:25" ht="17.25">
      <c r="B1" s="28" t="s">
        <v>182</v>
      </c>
      <c r="C1" s="2"/>
      <c r="D1" s="28" t="s">
        <v>360</v>
      </c>
      <c r="Y1" s="28"/>
    </row>
    <row r="2" spans="3:29" ht="17.25">
      <c r="C2" s="4"/>
      <c r="R2" s="26"/>
      <c r="Y2" s="26" t="s">
        <v>143</v>
      </c>
      <c r="AC2" s="26"/>
    </row>
    <row r="3" spans="2:25" ht="24" customHeight="1">
      <c r="B3" s="263" t="s">
        <v>359</v>
      </c>
      <c r="C3" s="250"/>
      <c r="D3" s="247" t="s">
        <v>0</v>
      </c>
      <c r="E3" s="32"/>
      <c r="F3" s="33">
        <v>10</v>
      </c>
      <c r="G3" s="33">
        <v>15</v>
      </c>
      <c r="H3" s="33">
        <v>20</v>
      </c>
      <c r="I3" s="33">
        <v>25</v>
      </c>
      <c r="J3" s="33">
        <v>30</v>
      </c>
      <c r="K3" s="33">
        <v>35</v>
      </c>
      <c r="L3" s="33">
        <v>40</v>
      </c>
      <c r="M3" s="33">
        <v>45</v>
      </c>
      <c r="N3" s="33">
        <v>50</v>
      </c>
      <c r="O3" s="33">
        <v>55</v>
      </c>
      <c r="P3" s="33">
        <v>60</v>
      </c>
      <c r="Q3" s="33">
        <v>65</v>
      </c>
      <c r="R3" s="33">
        <v>70</v>
      </c>
      <c r="S3" s="33">
        <v>75</v>
      </c>
      <c r="T3" s="33">
        <v>80</v>
      </c>
      <c r="U3" s="33">
        <v>85</v>
      </c>
      <c r="V3" s="56" t="s">
        <v>329</v>
      </c>
      <c r="W3" s="290" t="s">
        <v>51</v>
      </c>
      <c r="X3" s="290" t="s">
        <v>60</v>
      </c>
      <c r="Y3" s="296" t="s">
        <v>293</v>
      </c>
    </row>
    <row r="4" spans="2:25" s="18" customFormat="1" ht="12" customHeight="1">
      <c r="B4" s="272" t="s">
        <v>345</v>
      </c>
      <c r="C4" s="273"/>
      <c r="D4" s="248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4" t="s">
        <v>101</v>
      </c>
      <c r="O4" s="34" t="s">
        <v>101</v>
      </c>
      <c r="P4" s="34" t="s">
        <v>101</v>
      </c>
      <c r="Q4" s="34" t="s">
        <v>101</v>
      </c>
      <c r="R4" s="34" t="s">
        <v>101</v>
      </c>
      <c r="S4" s="34" t="s">
        <v>101</v>
      </c>
      <c r="T4" s="34" t="s">
        <v>101</v>
      </c>
      <c r="U4" s="34" t="s">
        <v>101</v>
      </c>
      <c r="V4" s="34" t="s">
        <v>101</v>
      </c>
      <c r="W4" s="248"/>
      <c r="X4" s="248"/>
      <c r="Y4" s="297"/>
    </row>
    <row r="5" spans="2:25" ht="24" customHeight="1">
      <c r="B5" s="274"/>
      <c r="C5" s="265"/>
      <c r="D5" s="249"/>
      <c r="E5" s="73" t="s">
        <v>317</v>
      </c>
      <c r="F5" s="38">
        <v>14</v>
      </c>
      <c r="G5" s="38">
        <v>19</v>
      </c>
      <c r="H5" s="38">
        <v>24</v>
      </c>
      <c r="I5" s="38">
        <v>29</v>
      </c>
      <c r="J5" s="38">
        <v>34</v>
      </c>
      <c r="K5" s="38">
        <v>39</v>
      </c>
      <c r="L5" s="38">
        <v>44</v>
      </c>
      <c r="M5" s="38">
        <v>49</v>
      </c>
      <c r="N5" s="38">
        <v>54</v>
      </c>
      <c r="O5" s="38">
        <v>59</v>
      </c>
      <c r="P5" s="38">
        <v>64</v>
      </c>
      <c r="Q5" s="38">
        <v>69</v>
      </c>
      <c r="R5" s="38">
        <v>74</v>
      </c>
      <c r="S5" s="38">
        <v>79</v>
      </c>
      <c r="T5" s="38">
        <v>84</v>
      </c>
      <c r="U5" s="38">
        <v>89</v>
      </c>
      <c r="V5" s="48"/>
      <c r="W5" s="48" t="s">
        <v>201</v>
      </c>
      <c r="X5" s="48" t="s">
        <v>201</v>
      </c>
      <c r="Y5" s="48" t="s">
        <v>201</v>
      </c>
    </row>
    <row r="6" spans="2:32" ht="15" customHeight="1">
      <c r="B6" s="245" t="s">
        <v>2</v>
      </c>
      <c r="C6" s="246"/>
      <c r="D6" s="86">
        <v>8161</v>
      </c>
      <c r="E6" s="86">
        <v>1</v>
      </c>
      <c r="F6" s="86">
        <v>6</v>
      </c>
      <c r="G6" s="86">
        <v>11</v>
      </c>
      <c r="H6" s="86">
        <v>25</v>
      </c>
      <c r="I6" s="86">
        <v>38</v>
      </c>
      <c r="J6" s="86">
        <v>44</v>
      </c>
      <c r="K6" s="86">
        <v>58</v>
      </c>
      <c r="L6" s="86">
        <v>86</v>
      </c>
      <c r="M6" s="86">
        <v>83</v>
      </c>
      <c r="N6" s="86">
        <v>132</v>
      </c>
      <c r="O6" s="86">
        <v>151</v>
      </c>
      <c r="P6" s="86">
        <v>158</v>
      </c>
      <c r="Q6" s="86">
        <v>182</v>
      </c>
      <c r="R6" s="86">
        <v>223</v>
      </c>
      <c r="S6" s="86">
        <v>293</v>
      </c>
      <c r="T6" s="86">
        <v>421</v>
      </c>
      <c r="U6" s="86">
        <v>1556</v>
      </c>
      <c r="V6" s="86">
        <v>4693</v>
      </c>
      <c r="W6" s="90">
        <v>90</v>
      </c>
      <c r="X6" s="82">
        <v>84.68207375640738</v>
      </c>
      <c r="Y6" s="82">
        <v>13.774488843090301</v>
      </c>
      <c r="Z6"/>
      <c r="AA6"/>
      <c r="AB6" s="84"/>
      <c r="AC6" s="84"/>
      <c r="AF6" s="84"/>
    </row>
    <row r="7" spans="2:29" ht="15" customHeight="1">
      <c r="B7" s="233" t="s">
        <v>3</v>
      </c>
      <c r="C7" s="234"/>
      <c r="D7" s="87">
        <v>7483</v>
      </c>
      <c r="E7" s="91">
        <v>1</v>
      </c>
      <c r="F7" s="91">
        <v>6</v>
      </c>
      <c r="G7" s="91">
        <v>9</v>
      </c>
      <c r="H7" s="91">
        <v>21</v>
      </c>
      <c r="I7" s="91">
        <v>37</v>
      </c>
      <c r="J7" s="91">
        <v>41</v>
      </c>
      <c r="K7" s="91">
        <v>56</v>
      </c>
      <c r="L7" s="91">
        <v>77</v>
      </c>
      <c r="M7" s="91">
        <v>72</v>
      </c>
      <c r="N7" s="91">
        <v>110</v>
      </c>
      <c r="O7" s="91">
        <v>133</v>
      </c>
      <c r="P7" s="91">
        <v>141</v>
      </c>
      <c r="Q7" s="91">
        <v>160</v>
      </c>
      <c r="R7" s="91">
        <v>200</v>
      </c>
      <c r="S7" s="91">
        <v>266</v>
      </c>
      <c r="T7" s="91">
        <v>383</v>
      </c>
      <c r="U7" s="91">
        <v>1415</v>
      </c>
      <c r="V7" s="91">
        <v>4355</v>
      </c>
      <c r="W7" s="90">
        <v>90</v>
      </c>
      <c r="X7" s="83">
        <v>84.78883452981172</v>
      </c>
      <c r="Y7" s="83">
        <v>13.63223229208563</v>
      </c>
      <c r="Z7"/>
      <c r="AA7"/>
      <c r="AB7" s="84"/>
      <c r="AC7" s="84"/>
    </row>
    <row r="8" spans="1:29" ht="15" customHeight="1">
      <c r="A8" s="18"/>
      <c r="B8" s="6"/>
      <c r="C8" s="7" t="s">
        <v>83</v>
      </c>
      <c r="D8" s="88">
        <v>5771</v>
      </c>
      <c r="E8" s="92">
        <v>1</v>
      </c>
      <c r="F8" s="92">
        <v>5</v>
      </c>
      <c r="G8" s="92">
        <v>7</v>
      </c>
      <c r="H8" s="92">
        <v>19</v>
      </c>
      <c r="I8" s="92">
        <v>25</v>
      </c>
      <c r="J8" s="92">
        <v>32</v>
      </c>
      <c r="K8" s="92">
        <v>44</v>
      </c>
      <c r="L8" s="92">
        <v>58</v>
      </c>
      <c r="M8" s="92">
        <v>57</v>
      </c>
      <c r="N8" s="92">
        <v>90</v>
      </c>
      <c r="O8" s="92">
        <v>99</v>
      </c>
      <c r="P8" s="92">
        <v>105</v>
      </c>
      <c r="Q8" s="92">
        <v>122</v>
      </c>
      <c r="R8" s="92">
        <v>158</v>
      </c>
      <c r="S8" s="92">
        <v>206</v>
      </c>
      <c r="T8" s="92">
        <v>294</v>
      </c>
      <c r="U8" s="92">
        <v>1078</v>
      </c>
      <c r="V8" s="92">
        <v>3371</v>
      </c>
      <c r="W8" s="93">
        <v>90</v>
      </c>
      <c r="X8" s="84">
        <v>84.67996463088268</v>
      </c>
      <c r="Y8" s="84">
        <v>13.5812030553266</v>
      </c>
      <c r="Z8"/>
      <c r="AA8"/>
      <c r="AB8" s="84"/>
      <c r="AC8" s="84"/>
    </row>
    <row r="9" spans="2:29" ht="15" customHeight="1">
      <c r="B9" s="6"/>
      <c r="C9" s="7" t="s">
        <v>84</v>
      </c>
      <c r="D9" s="88">
        <v>1266</v>
      </c>
      <c r="E9" s="92">
        <v>0</v>
      </c>
      <c r="F9" s="92">
        <v>0</v>
      </c>
      <c r="G9" s="92">
        <v>2</v>
      </c>
      <c r="H9" s="92">
        <v>2</v>
      </c>
      <c r="I9" s="92">
        <v>8</v>
      </c>
      <c r="J9" s="92">
        <v>8</v>
      </c>
      <c r="K9" s="92">
        <v>8</v>
      </c>
      <c r="L9" s="92">
        <v>15</v>
      </c>
      <c r="M9" s="92">
        <v>11</v>
      </c>
      <c r="N9" s="92">
        <v>15</v>
      </c>
      <c r="O9" s="92">
        <v>26</v>
      </c>
      <c r="P9" s="92">
        <v>24</v>
      </c>
      <c r="Q9" s="92">
        <v>28</v>
      </c>
      <c r="R9" s="92">
        <v>34</v>
      </c>
      <c r="S9" s="92">
        <v>46</v>
      </c>
      <c r="T9" s="92">
        <v>63</v>
      </c>
      <c r="U9" s="92">
        <v>247</v>
      </c>
      <c r="V9" s="92">
        <v>729</v>
      </c>
      <c r="W9" s="93">
        <v>90</v>
      </c>
      <c r="X9" s="84">
        <v>84.83968816003234</v>
      </c>
      <c r="Y9" s="84">
        <v>13.614235481646741</v>
      </c>
      <c r="Z9"/>
      <c r="AA9"/>
      <c r="AB9" s="84"/>
      <c r="AC9" s="84"/>
    </row>
    <row r="10" spans="2:29" ht="15" customHeight="1">
      <c r="B10" s="6"/>
      <c r="C10" s="7" t="s">
        <v>85</v>
      </c>
      <c r="D10" s="88">
        <v>446</v>
      </c>
      <c r="E10" s="92">
        <v>0</v>
      </c>
      <c r="F10" s="92">
        <v>1</v>
      </c>
      <c r="G10" s="92">
        <v>0</v>
      </c>
      <c r="H10" s="92">
        <v>0</v>
      </c>
      <c r="I10" s="92">
        <v>4</v>
      </c>
      <c r="J10" s="92">
        <v>1</v>
      </c>
      <c r="K10" s="92">
        <v>4</v>
      </c>
      <c r="L10" s="92">
        <v>4</v>
      </c>
      <c r="M10" s="92">
        <v>4</v>
      </c>
      <c r="N10" s="92">
        <v>5</v>
      </c>
      <c r="O10" s="92">
        <v>8</v>
      </c>
      <c r="P10" s="92">
        <v>12</v>
      </c>
      <c r="Q10" s="92">
        <v>10</v>
      </c>
      <c r="R10" s="92">
        <v>8</v>
      </c>
      <c r="S10" s="92">
        <v>14</v>
      </c>
      <c r="T10" s="92">
        <v>26</v>
      </c>
      <c r="U10" s="92">
        <v>90</v>
      </c>
      <c r="V10" s="92">
        <v>255</v>
      </c>
      <c r="W10" s="93">
        <v>90</v>
      </c>
      <c r="X10" s="84">
        <v>86.05320110125089</v>
      </c>
      <c r="Y10" s="84">
        <v>14.293692850517592</v>
      </c>
      <c r="Z10"/>
      <c r="AA10"/>
      <c r="AB10" s="84"/>
      <c r="AC10" s="84"/>
    </row>
    <row r="11" spans="2:29" ht="15" customHeight="1">
      <c r="B11" s="235" t="s">
        <v>4</v>
      </c>
      <c r="C11" s="236"/>
      <c r="D11" s="89">
        <v>678</v>
      </c>
      <c r="E11" s="94">
        <v>0</v>
      </c>
      <c r="F11" s="94">
        <v>0</v>
      </c>
      <c r="G11" s="94">
        <v>2</v>
      </c>
      <c r="H11" s="94">
        <v>4</v>
      </c>
      <c r="I11" s="94">
        <v>1</v>
      </c>
      <c r="J11" s="94">
        <v>3</v>
      </c>
      <c r="K11" s="94">
        <v>2</v>
      </c>
      <c r="L11" s="94">
        <v>9</v>
      </c>
      <c r="M11" s="94">
        <v>11</v>
      </c>
      <c r="N11" s="94">
        <v>22</v>
      </c>
      <c r="O11" s="94">
        <v>18</v>
      </c>
      <c r="P11" s="94">
        <v>17</v>
      </c>
      <c r="Q11" s="94">
        <v>22</v>
      </c>
      <c r="R11" s="94">
        <v>23</v>
      </c>
      <c r="S11" s="94">
        <v>27</v>
      </c>
      <c r="T11" s="94">
        <v>38</v>
      </c>
      <c r="U11" s="94">
        <v>141</v>
      </c>
      <c r="V11" s="94">
        <v>338</v>
      </c>
      <c r="W11" s="95">
        <v>89.99125666093785</v>
      </c>
      <c r="X11" s="85">
        <v>83.50376864227152</v>
      </c>
      <c r="Y11" s="85">
        <v>15.218034406874477</v>
      </c>
      <c r="Z11"/>
      <c r="AA11"/>
      <c r="AB11" s="84"/>
      <c r="AC11" s="84"/>
    </row>
    <row r="12" spans="2:29" ht="15" customHeight="1">
      <c r="B12" s="233" t="s">
        <v>333</v>
      </c>
      <c r="C12" s="234"/>
      <c r="D12" s="86">
        <v>85</v>
      </c>
      <c r="E12" s="86">
        <v>0</v>
      </c>
      <c r="F12" s="86">
        <v>0</v>
      </c>
      <c r="G12" s="86">
        <v>1</v>
      </c>
      <c r="H12" s="86">
        <v>0</v>
      </c>
      <c r="I12" s="86">
        <v>0</v>
      </c>
      <c r="J12" s="86">
        <v>0</v>
      </c>
      <c r="K12" s="86">
        <v>1</v>
      </c>
      <c r="L12" s="86">
        <v>1</v>
      </c>
      <c r="M12" s="86">
        <v>1</v>
      </c>
      <c r="N12" s="86">
        <v>1</v>
      </c>
      <c r="O12" s="86">
        <v>5</v>
      </c>
      <c r="P12" s="86">
        <v>1</v>
      </c>
      <c r="Q12" s="86">
        <v>2</v>
      </c>
      <c r="R12" s="86">
        <v>3</v>
      </c>
      <c r="S12" s="86">
        <v>1</v>
      </c>
      <c r="T12" s="86">
        <v>7</v>
      </c>
      <c r="U12" s="86">
        <v>14</v>
      </c>
      <c r="V12" s="86">
        <v>47</v>
      </c>
      <c r="W12" s="93">
        <v>90</v>
      </c>
      <c r="X12" s="82">
        <v>84.59933868085916</v>
      </c>
      <c r="Y12" s="82">
        <v>15.82412072177514</v>
      </c>
      <c r="Z12"/>
      <c r="AA12"/>
      <c r="AB12" s="84"/>
      <c r="AC12" s="84"/>
    </row>
    <row r="13" spans="2:29" ht="15" customHeight="1">
      <c r="B13" s="233" t="s">
        <v>334</v>
      </c>
      <c r="C13" s="234"/>
      <c r="D13" s="86">
        <v>65</v>
      </c>
      <c r="E13" s="86">
        <v>0</v>
      </c>
      <c r="F13" s="86">
        <v>0</v>
      </c>
      <c r="G13" s="86">
        <v>1</v>
      </c>
      <c r="H13" s="86">
        <v>0</v>
      </c>
      <c r="I13" s="86">
        <v>0</v>
      </c>
      <c r="J13" s="86">
        <v>0</v>
      </c>
      <c r="K13" s="86">
        <v>0</v>
      </c>
      <c r="L13" s="86">
        <v>1</v>
      </c>
      <c r="M13" s="86">
        <v>3</v>
      </c>
      <c r="N13" s="86">
        <v>4</v>
      </c>
      <c r="O13" s="86">
        <v>2</v>
      </c>
      <c r="P13" s="86">
        <v>2</v>
      </c>
      <c r="Q13" s="86">
        <v>3</v>
      </c>
      <c r="R13" s="86">
        <v>3</v>
      </c>
      <c r="S13" s="86">
        <v>4</v>
      </c>
      <c r="T13" s="86">
        <v>4</v>
      </c>
      <c r="U13" s="86">
        <v>14</v>
      </c>
      <c r="V13" s="86">
        <v>24</v>
      </c>
      <c r="W13" s="93">
        <v>88.98305084745762</v>
      </c>
      <c r="X13" s="82">
        <v>79.19635059379256</v>
      </c>
      <c r="Y13" s="82">
        <v>16.73277703918874</v>
      </c>
      <c r="Z13"/>
      <c r="AA13"/>
      <c r="AB13" s="84"/>
      <c r="AC13" s="84"/>
    </row>
    <row r="14" spans="2:29" ht="15" customHeight="1">
      <c r="B14" s="233" t="s">
        <v>335</v>
      </c>
      <c r="C14" s="234"/>
      <c r="D14" s="86">
        <v>49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1</v>
      </c>
      <c r="M14" s="86">
        <v>3</v>
      </c>
      <c r="N14" s="86">
        <v>3</v>
      </c>
      <c r="O14" s="86">
        <v>1</v>
      </c>
      <c r="P14" s="86">
        <v>0</v>
      </c>
      <c r="Q14" s="86">
        <v>2</v>
      </c>
      <c r="R14" s="86">
        <v>1</v>
      </c>
      <c r="S14" s="86">
        <v>3</v>
      </c>
      <c r="T14" s="86">
        <v>3</v>
      </c>
      <c r="U14" s="86">
        <v>7</v>
      </c>
      <c r="V14" s="86">
        <v>25</v>
      </c>
      <c r="W14" s="93">
        <v>90</v>
      </c>
      <c r="X14" s="82">
        <v>82.6600203493926</v>
      </c>
      <c r="Y14" s="82">
        <v>17.0825009108711</v>
      </c>
      <c r="Z14"/>
      <c r="AA14"/>
      <c r="AB14" s="84"/>
      <c r="AC14" s="84"/>
    </row>
    <row r="15" spans="2:29" ht="15" customHeight="1">
      <c r="B15" s="233" t="s">
        <v>336</v>
      </c>
      <c r="C15" s="234"/>
      <c r="D15" s="86">
        <v>5861</v>
      </c>
      <c r="E15" s="86">
        <v>1</v>
      </c>
      <c r="F15" s="86">
        <v>5</v>
      </c>
      <c r="G15" s="86">
        <v>7</v>
      </c>
      <c r="H15" s="86">
        <v>20</v>
      </c>
      <c r="I15" s="86">
        <v>25</v>
      </c>
      <c r="J15" s="86">
        <v>32</v>
      </c>
      <c r="K15" s="86">
        <v>45</v>
      </c>
      <c r="L15" s="86">
        <v>58</v>
      </c>
      <c r="M15" s="86">
        <v>59</v>
      </c>
      <c r="N15" s="86">
        <v>92</v>
      </c>
      <c r="O15" s="86">
        <v>99</v>
      </c>
      <c r="P15" s="86">
        <v>107</v>
      </c>
      <c r="Q15" s="86">
        <v>125</v>
      </c>
      <c r="R15" s="86">
        <v>158</v>
      </c>
      <c r="S15" s="86">
        <v>209</v>
      </c>
      <c r="T15" s="86">
        <v>301</v>
      </c>
      <c r="U15" s="86">
        <v>1104</v>
      </c>
      <c r="V15" s="86">
        <v>3414</v>
      </c>
      <c r="W15" s="93">
        <v>90</v>
      </c>
      <c r="X15" s="82">
        <v>84.69941804618655</v>
      </c>
      <c r="Y15" s="82">
        <v>13.5946871697271</v>
      </c>
      <c r="Z15"/>
      <c r="AA15"/>
      <c r="AB15" s="84"/>
      <c r="AC15" s="84"/>
    </row>
    <row r="16" spans="2:29" ht="15" customHeight="1">
      <c r="B16" s="233" t="s">
        <v>337</v>
      </c>
      <c r="C16" s="234"/>
      <c r="D16" s="86">
        <v>401</v>
      </c>
      <c r="E16" s="86">
        <v>0</v>
      </c>
      <c r="F16" s="86">
        <v>1</v>
      </c>
      <c r="G16" s="86">
        <v>0</v>
      </c>
      <c r="H16" s="86">
        <v>0</v>
      </c>
      <c r="I16" s="86">
        <v>4</v>
      </c>
      <c r="J16" s="86">
        <v>1</v>
      </c>
      <c r="K16" s="86">
        <v>3</v>
      </c>
      <c r="L16" s="86">
        <v>4</v>
      </c>
      <c r="M16" s="86">
        <v>3</v>
      </c>
      <c r="N16" s="86">
        <v>4</v>
      </c>
      <c r="O16" s="86">
        <v>8</v>
      </c>
      <c r="P16" s="86">
        <v>11</v>
      </c>
      <c r="Q16" s="86">
        <v>8</v>
      </c>
      <c r="R16" s="86">
        <v>8</v>
      </c>
      <c r="S16" s="86">
        <v>13</v>
      </c>
      <c r="T16" s="86">
        <v>24</v>
      </c>
      <c r="U16" s="86">
        <v>77</v>
      </c>
      <c r="V16" s="86">
        <v>232</v>
      </c>
      <c r="W16" s="93">
        <v>90</v>
      </c>
      <c r="X16" s="82">
        <v>86.08860975913359</v>
      </c>
      <c r="Y16" s="82">
        <v>14.353565962204932</v>
      </c>
      <c r="Z16"/>
      <c r="AA16"/>
      <c r="AB16" s="84"/>
      <c r="AC16" s="84"/>
    </row>
    <row r="17" spans="2:29" ht="15" customHeight="1">
      <c r="B17" s="233" t="s">
        <v>338</v>
      </c>
      <c r="C17" s="234"/>
      <c r="D17" s="86">
        <v>13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1</v>
      </c>
      <c r="P17" s="86">
        <v>0</v>
      </c>
      <c r="Q17" s="86">
        <v>0</v>
      </c>
      <c r="R17" s="86">
        <v>1</v>
      </c>
      <c r="S17" s="86">
        <v>0</v>
      </c>
      <c r="T17" s="86">
        <v>1</v>
      </c>
      <c r="U17" s="86">
        <v>3</v>
      </c>
      <c r="V17" s="86">
        <v>7</v>
      </c>
      <c r="W17" s="93">
        <v>90</v>
      </c>
      <c r="X17" s="82">
        <v>86.20325939608026</v>
      </c>
      <c r="Y17" s="82">
        <v>10.226277583044627</v>
      </c>
      <c r="Z17"/>
      <c r="AA17"/>
      <c r="AB17" s="84"/>
      <c r="AC17" s="84"/>
    </row>
    <row r="18" spans="2:29" ht="15" customHeight="1">
      <c r="B18" s="233" t="s">
        <v>339</v>
      </c>
      <c r="C18" s="234"/>
      <c r="D18" s="86">
        <v>1266</v>
      </c>
      <c r="E18" s="86">
        <v>0</v>
      </c>
      <c r="F18" s="86">
        <v>0</v>
      </c>
      <c r="G18" s="86">
        <v>2</v>
      </c>
      <c r="H18" s="86">
        <v>2</v>
      </c>
      <c r="I18" s="86">
        <v>8</v>
      </c>
      <c r="J18" s="86">
        <v>8</v>
      </c>
      <c r="K18" s="86">
        <v>8</v>
      </c>
      <c r="L18" s="86">
        <v>15</v>
      </c>
      <c r="M18" s="86">
        <v>11</v>
      </c>
      <c r="N18" s="86">
        <v>15</v>
      </c>
      <c r="O18" s="86">
        <v>26</v>
      </c>
      <c r="P18" s="86">
        <v>24</v>
      </c>
      <c r="Q18" s="86">
        <v>28</v>
      </c>
      <c r="R18" s="86">
        <v>34</v>
      </c>
      <c r="S18" s="86">
        <v>46</v>
      </c>
      <c r="T18" s="86">
        <v>63</v>
      </c>
      <c r="U18" s="86">
        <v>247</v>
      </c>
      <c r="V18" s="86">
        <v>729</v>
      </c>
      <c r="W18" s="93">
        <v>90</v>
      </c>
      <c r="X18" s="82">
        <v>84.83968816003234</v>
      </c>
      <c r="Y18" s="82">
        <v>13.614235481646741</v>
      </c>
      <c r="Z18"/>
      <c r="AA18"/>
      <c r="AB18" s="84"/>
      <c r="AC18" s="84"/>
    </row>
    <row r="19" spans="2:29" ht="15" customHeight="1">
      <c r="B19" s="233" t="s">
        <v>340</v>
      </c>
      <c r="C19" s="234"/>
      <c r="D19" s="86">
        <v>71</v>
      </c>
      <c r="E19" s="86">
        <v>0</v>
      </c>
      <c r="F19" s="86">
        <v>0</v>
      </c>
      <c r="G19" s="86">
        <v>0</v>
      </c>
      <c r="H19" s="86">
        <v>2</v>
      </c>
      <c r="I19" s="86">
        <v>1</v>
      </c>
      <c r="J19" s="86">
        <v>0</v>
      </c>
      <c r="K19" s="86">
        <v>0</v>
      </c>
      <c r="L19" s="86">
        <v>1</v>
      </c>
      <c r="M19" s="86">
        <v>0</v>
      </c>
      <c r="N19" s="86">
        <v>1</v>
      </c>
      <c r="O19" s="86">
        <v>1</v>
      </c>
      <c r="P19" s="86">
        <v>4</v>
      </c>
      <c r="Q19" s="86">
        <v>4</v>
      </c>
      <c r="R19" s="86">
        <v>6</v>
      </c>
      <c r="S19" s="86">
        <v>2</v>
      </c>
      <c r="T19" s="86">
        <v>1</v>
      </c>
      <c r="U19" s="86">
        <v>15</v>
      </c>
      <c r="V19" s="86">
        <v>33</v>
      </c>
      <c r="W19" s="93">
        <v>89.91935483870968</v>
      </c>
      <c r="X19" s="82">
        <v>81.95525717495215</v>
      </c>
      <c r="Y19" s="82">
        <v>17.522918450557164</v>
      </c>
      <c r="Z19"/>
      <c r="AA19"/>
      <c r="AB19" s="84"/>
      <c r="AC19" s="84"/>
    </row>
    <row r="20" spans="2:29" ht="15" customHeight="1">
      <c r="B20" s="233" t="s">
        <v>341</v>
      </c>
      <c r="C20" s="234"/>
      <c r="D20" s="86">
        <v>35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1</v>
      </c>
      <c r="M20" s="86">
        <v>0</v>
      </c>
      <c r="N20" s="86">
        <v>0</v>
      </c>
      <c r="O20" s="86">
        <v>2</v>
      </c>
      <c r="P20" s="86">
        <v>5</v>
      </c>
      <c r="Q20" s="86">
        <v>1</v>
      </c>
      <c r="R20" s="86">
        <v>0</v>
      </c>
      <c r="S20" s="86">
        <v>1</v>
      </c>
      <c r="T20" s="86">
        <v>0</v>
      </c>
      <c r="U20" s="86">
        <v>10</v>
      </c>
      <c r="V20" s="86">
        <v>15</v>
      </c>
      <c r="W20" s="93">
        <v>89.76109215017065</v>
      </c>
      <c r="X20" s="82">
        <v>83.80568055121024</v>
      </c>
      <c r="Y20" s="82">
        <v>15.569227442168213</v>
      </c>
      <c r="Z20"/>
      <c r="AA20"/>
      <c r="AB20" s="84"/>
      <c r="AC20" s="84"/>
    </row>
    <row r="21" spans="2:29" ht="15" customHeight="1">
      <c r="B21" s="233" t="s">
        <v>361</v>
      </c>
      <c r="C21" s="234"/>
      <c r="D21" s="86">
        <v>220</v>
      </c>
      <c r="E21" s="86">
        <v>0</v>
      </c>
      <c r="F21" s="86">
        <v>0</v>
      </c>
      <c r="G21" s="86">
        <v>0</v>
      </c>
      <c r="H21" s="86">
        <v>1</v>
      </c>
      <c r="I21" s="86">
        <v>0</v>
      </c>
      <c r="J21" s="86">
        <v>2</v>
      </c>
      <c r="K21" s="86">
        <v>1</v>
      </c>
      <c r="L21" s="86">
        <v>3</v>
      </c>
      <c r="M21" s="86">
        <v>3</v>
      </c>
      <c r="N21" s="86">
        <v>8</v>
      </c>
      <c r="O21" s="86">
        <v>5</v>
      </c>
      <c r="P21" s="86">
        <v>3</v>
      </c>
      <c r="Q21" s="86">
        <v>6</v>
      </c>
      <c r="R21" s="86">
        <v>7</v>
      </c>
      <c r="S21" s="86">
        <v>10</v>
      </c>
      <c r="T21" s="86">
        <v>11</v>
      </c>
      <c r="U21" s="86">
        <v>48</v>
      </c>
      <c r="V21" s="86">
        <v>112</v>
      </c>
      <c r="W21" s="93">
        <v>90</v>
      </c>
      <c r="X21" s="82">
        <v>83.54372049613758</v>
      </c>
      <c r="Y21" s="82">
        <v>14.453230203556986</v>
      </c>
      <c r="Z21"/>
      <c r="AA21"/>
      <c r="AB21" s="84"/>
      <c r="AC21" s="84"/>
    </row>
    <row r="22" spans="2:29" ht="15" customHeight="1">
      <c r="B22" s="235" t="s">
        <v>342</v>
      </c>
      <c r="C22" s="236"/>
      <c r="D22" s="86">
        <v>95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1</v>
      </c>
      <c r="K22" s="86">
        <v>0</v>
      </c>
      <c r="L22" s="86">
        <v>1</v>
      </c>
      <c r="M22" s="86">
        <v>0</v>
      </c>
      <c r="N22" s="86">
        <v>4</v>
      </c>
      <c r="O22" s="86">
        <v>1</v>
      </c>
      <c r="P22" s="86">
        <v>1</v>
      </c>
      <c r="Q22" s="86">
        <v>3</v>
      </c>
      <c r="R22" s="86">
        <v>2</v>
      </c>
      <c r="S22" s="86">
        <v>4</v>
      </c>
      <c r="T22" s="86">
        <v>6</v>
      </c>
      <c r="U22" s="86">
        <v>17</v>
      </c>
      <c r="V22" s="86">
        <v>55</v>
      </c>
      <c r="W22" s="93">
        <v>90</v>
      </c>
      <c r="X22" s="82">
        <v>85.23375262870395</v>
      </c>
      <c r="Y22" s="82">
        <v>12.537648788904736</v>
      </c>
      <c r="Z22"/>
      <c r="AA22"/>
      <c r="AB22" s="84"/>
      <c r="AC22" s="84"/>
    </row>
    <row r="23" spans="2:29" ht="15" customHeight="1">
      <c r="B23" s="233" t="s">
        <v>5</v>
      </c>
      <c r="C23" s="234"/>
      <c r="D23" s="87">
        <v>85</v>
      </c>
      <c r="E23" s="91">
        <v>0</v>
      </c>
      <c r="F23" s="91">
        <v>0</v>
      </c>
      <c r="G23" s="91">
        <v>1</v>
      </c>
      <c r="H23" s="91">
        <v>0</v>
      </c>
      <c r="I23" s="91">
        <v>0</v>
      </c>
      <c r="J23" s="91">
        <v>0</v>
      </c>
      <c r="K23" s="91">
        <v>1</v>
      </c>
      <c r="L23" s="91">
        <v>1</v>
      </c>
      <c r="M23" s="91">
        <v>1</v>
      </c>
      <c r="N23" s="91">
        <v>1</v>
      </c>
      <c r="O23" s="91">
        <v>5</v>
      </c>
      <c r="P23" s="91">
        <v>1</v>
      </c>
      <c r="Q23" s="91">
        <v>2</v>
      </c>
      <c r="R23" s="91">
        <v>3</v>
      </c>
      <c r="S23" s="91">
        <v>1</v>
      </c>
      <c r="T23" s="91">
        <v>7</v>
      </c>
      <c r="U23" s="91">
        <v>14</v>
      </c>
      <c r="V23" s="91">
        <v>47</v>
      </c>
      <c r="W23" s="90">
        <v>90</v>
      </c>
      <c r="X23" s="83">
        <v>84.59933868085916</v>
      </c>
      <c r="Y23" s="83">
        <v>15.82412072177514</v>
      </c>
      <c r="Z23"/>
      <c r="AA23"/>
      <c r="AB23" s="84"/>
      <c r="AC23" s="84"/>
    </row>
    <row r="24" spans="2:29" ht="15" customHeight="1">
      <c r="B24" s="233" t="s">
        <v>6</v>
      </c>
      <c r="C24" s="234"/>
      <c r="D24" s="88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3" t="s">
        <v>382</v>
      </c>
      <c r="X24" s="84" t="s">
        <v>382</v>
      </c>
      <c r="Y24" s="84" t="s">
        <v>382</v>
      </c>
      <c r="Z24"/>
      <c r="AA24"/>
      <c r="AB24" s="84"/>
      <c r="AC24" s="84"/>
    </row>
    <row r="25" spans="2:29" ht="15" customHeight="1">
      <c r="B25" s="233" t="s">
        <v>7</v>
      </c>
      <c r="C25" s="234"/>
      <c r="D25" s="88">
        <v>6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1</v>
      </c>
      <c r="V25" s="92">
        <v>5</v>
      </c>
      <c r="W25" s="93">
        <v>90</v>
      </c>
      <c r="X25" s="84">
        <v>89.86486486486486</v>
      </c>
      <c r="Y25" s="84">
        <v>0.3310121274031306</v>
      </c>
      <c r="Z25"/>
      <c r="AA25"/>
      <c r="AB25" s="84"/>
      <c r="AC25" s="84"/>
    </row>
    <row r="26" spans="2:29" ht="15" customHeight="1">
      <c r="B26" s="233" t="s">
        <v>8</v>
      </c>
      <c r="C26" s="234"/>
      <c r="D26" s="88">
        <v>42</v>
      </c>
      <c r="E26" s="92">
        <v>0</v>
      </c>
      <c r="F26" s="92">
        <v>0</v>
      </c>
      <c r="G26" s="92">
        <v>1</v>
      </c>
      <c r="H26" s="92">
        <v>0</v>
      </c>
      <c r="I26" s="92">
        <v>0</v>
      </c>
      <c r="J26" s="92">
        <v>0</v>
      </c>
      <c r="K26" s="92">
        <v>0</v>
      </c>
      <c r="L26" s="92">
        <v>1</v>
      </c>
      <c r="M26" s="92">
        <v>2</v>
      </c>
      <c r="N26" s="92">
        <v>3</v>
      </c>
      <c r="O26" s="92">
        <v>1</v>
      </c>
      <c r="P26" s="92">
        <v>2</v>
      </c>
      <c r="Q26" s="92">
        <v>2</v>
      </c>
      <c r="R26" s="92">
        <v>2</v>
      </c>
      <c r="S26" s="92">
        <v>4</v>
      </c>
      <c r="T26" s="92">
        <v>2</v>
      </c>
      <c r="U26" s="92">
        <v>7</v>
      </c>
      <c r="V26" s="92">
        <v>15</v>
      </c>
      <c r="W26" s="93">
        <v>88.1265930331351</v>
      </c>
      <c r="X26" s="84">
        <v>77.10916148393753</v>
      </c>
      <c r="Y26" s="84">
        <v>17.9503392369311</v>
      </c>
      <c r="Z26"/>
      <c r="AA26"/>
      <c r="AB26" s="84"/>
      <c r="AC26" s="84"/>
    </row>
    <row r="27" spans="2:29" ht="15" customHeight="1">
      <c r="B27" s="233" t="s">
        <v>9</v>
      </c>
      <c r="C27" s="234"/>
      <c r="D27" s="88">
        <v>4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1</v>
      </c>
      <c r="S27" s="92">
        <v>0</v>
      </c>
      <c r="T27" s="92">
        <v>1</v>
      </c>
      <c r="U27" s="92">
        <v>2</v>
      </c>
      <c r="V27" s="92">
        <v>0</v>
      </c>
      <c r="W27" s="93">
        <v>86.8730407523511</v>
      </c>
      <c r="X27" s="84">
        <v>84.26721935755945</v>
      </c>
      <c r="Y27" s="84">
        <v>7.775068159904609</v>
      </c>
      <c r="Z27"/>
      <c r="AA27"/>
      <c r="AB27" s="84"/>
      <c r="AC27" s="84"/>
    </row>
    <row r="28" spans="2:29" ht="15" customHeight="1">
      <c r="B28" s="233" t="s">
        <v>10</v>
      </c>
      <c r="C28" s="234"/>
      <c r="D28" s="88">
        <v>5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1</v>
      </c>
      <c r="O28" s="92">
        <v>0</v>
      </c>
      <c r="P28" s="92">
        <v>0</v>
      </c>
      <c r="Q28" s="92">
        <v>1</v>
      </c>
      <c r="R28" s="92">
        <v>0</v>
      </c>
      <c r="S28" s="92">
        <v>0</v>
      </c>
      <c r="T28" s="92">
        <v>0</v>
      </c>
      <c r="U28" s="92">
        <v>2</v>
      </c>
      <c r="V28" s="92">
        <v>1</v>
      </c>
      <c r="W28" s="93">
        <v>86.66666666666667</v>
      </c>
      <c r="X28" s="84">
        <v>77.2054295559661</v>
      </c>
      <c r="Y28" s="84">
        <v>16.745050920911908</v>
      </c>
      <c r="Z28"/>
      <c r="AA28"/>
      <c r="AB28" s="84"/>
      <c r="AC28" s="84"/>
    </row>
    <row r="29" spans="2:29" ht="15" customHeight="1">
      <c r="B29" s="233" t="s">
        <v>11</v>
      </c>
      <c r="C29" s="234"/>
      <c r="D29" s="88">
        <v>8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1</v>
      </c>
      <c r="N29" s="92">
        <v>0</v>
      </c>
      <c r="O29" s="92">
        <v>1</v>
      </c>
      <c r="P29" s="92">
        <v>0</v>
      </c>
      <c r="Q29" s="92">
        <v>0</v>
      </c>
      <c r="R29" s="92">
        <v>0</v>
      </c>
      <c r="S29" s="92">
        <v>0</v>
      </c>
      <c r="T29" s="92">
        <v>1</v>
      </c>
      <c r="U29" s="92">
        <v>2</v>
      </c>
      <c r="V29" s="92">
        <v>3</v>
      </c>
      <c r="W29" s="93">
        <v>89.40242763772176</v>
      </c>
      <c r="X29" s="84">
        <v>80.86159898398537</v>
      </c>
      <c r="Y29" s="84">
        <v>18.493523903367908</v>
      </c>
      <c r="Z29"/>
      <c r="AA29"/>
      <c r="AB29" s="84"/>
      <c r="AC29" s="84"/>
    </row>
    <row r="30" spans="2:29" ht="15" customHeight="1">
      <c r="B30" s="233" t="s">
        <v>12</v>
      </c>
      <c r="C30" s="234"/>
      <c r="D30" s="88">
        <v>37</v>
      </c>
      <c r="E30" s="92">
        <v>0</v>
      </c>
      <c r="F30" s="92">
        <v>0</v>
      </c>
      <c r="G30" s="92">
        <v>0</v>
      </c>
      <c r="H30" s="92">
        <v>1</v>
      </c>
      <c r="I30" s="92">
        <v>0</v>
      </c>
      <c r="J30" s="92">
        <v>0</v>
      </c>
      <c r="K30" s="92">
        <v>0</v>
      </c>
      <c r="L30" s="92">
        <v>0</v>
      </c>
      <c r="M30" s="92">
        <v>1</v>
      </c>
      <c r="N30" s="92">
        <v>1</v>
      </c>
      <c r="O30" s="92">
        <v>0</v>
      </c>
      <c r="P30" s="92">
        <v>1</v>
      </c>
      <c r="Q30" s="92">
        <v>1</v>
      </c>
      <c r="R30" s="92">
        <v>0</v>
      </c>
      <c r="S30" s="92">
        <v>2</v>
      </c>
      <c r="T30" s="92">
        <v>5</v>
      </c>
      <c r="U30" s="92">
        <v>11</v>
      </c>
      <c r="V30" s="92">
        <v>14</v>
      </c>
      <c r="W30" s="93">
        <v>89.6358543417367</v>
      </c>
      <c r="X30" s="84">
        <v>84.41767727097492</v>
      </c>
      <c r="Y30" s="84">
        <v>16.06665155828593</v>
      </c>
      <c r="Z30"/>
      <c r="AA30"/>
      <c r="AB30" s="84"/>
      <c r="AC30" s="84"/>
    </row>
    <row r="31" spans="2:29" ht="15" customHeight="1">
      <c r="B31" s="233" t="s">
        <v>13</v>
      </c>
      <c r="C31" s="234"/>
      <c r="D31" s="88">
        <v>14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3</v>
      </c>
      <c r="O31" s="92">
        <v>1</v>
      </c>
      <c r="P31" s="92">
        <v>0</v>
      </c>
      <c r="Q31" s="92">
        <v>0</v>
      </c>
      <c r="R31" s="92">
        <v>0</v>
      </c>
      <c r="S31" s="92">
        <v>1</v>
      </c>
      <c r="T31" s="92">
        <v>1</v>
      </c>
      <c r="U31" s="92">
        <v>1</v>
      </c>
      <c r="V31" s="92">
        <v>7</v>
      </c>
      <c r="W31" s="93">
        <v>89.9074074074074</v>
      </c>
      <c r="X31" s="84">
        <v>81.24014213299928</v>
      </c>
      <c r="Y31" s="84">
        <v>20.263899607871142</v>
      </c>
      <c r="Z31"/>
      <c r="AA31"/>
      <c r="AB31" s="84"/>
      <c r="AC31" s="84"/>
    </row>
    <row r="32" spans="2:29" ht="15" customHeight="1">
      <c r="B32" s="233" t="s">
        <v>14</v>
      </c>
      <c r="C32" s="234"/>
      <c r="D32" s="88">
        <v>17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1</v>
      </c>
      <c r="N32" s="92">
        <v>0</v>
      </c>
      <c r="O32" s="92">
        <v>0</v>
      </c>
      <c r="P32" s="92">
        <v>0</v>
      </c>
      <c r="Q32" s="92">
        <v>1</v>
      </c>
      <c r="R32" s="92">
        <v>0</v>
      </c>
      <c r="S32" s="92">
        <v>0</v>
      </c>
      <c r="T32" s="92">
        <v>1</v>
      </c>
      <c r="U32" s="92">
        <v>1</v>
      </c>
      <c r="V32" s="92">
        <v>13</v>
      </c>
      <c r="W32" s="93">
        <v>90</v>
      </c>
      <c r="X32" s="84">
        <v>88.84091176571444</v>
      </c>
      <c r="Y32" s="84">
        <v>13.80730485069467</v>
      </c>
      <c r="Z32"/>
      <c r="AA32"/>
      <c r="AB32" s="84"/>
      <c r="AC32" s="84"/>
    </row>
    <row r="33" spans="2:29" ht="15" customHeight="1">
      <c r="B33" s="233" t="s">
        <v>15</v>
      </c>
      <c r="C33" s="234"/>
      <c r="D33" s="88">
        <v>734</v>
      </c>
      <c r="E33" s="92">
        <v>0</v>
      </c>
      <c r="F33" s="92">
        <v>1</v>
      </c>
      <c r="G33" s="92">
        <v>0</v>
      </c>
      <c r="H33" s="92">
        <v>2</v>
      </c>
      <c r="I33" s="92">
        <v>3</v>
      </c>
      <c r="J33" s="92">
        <v>3</v>
      </c>
      <c r="K33" s="92">
        <v>6</v>
      </c>
      <c r="L33" s="92">
        <v>8</v>
      </c>
      <c r="M33" s="92">
        <v>2</v>
      </c>
      <c r="N33" s="92">
        <v>12</v>
      </c>
      <c r="O33" s="92">
        <v>9</v>
      </c>
      <c r="P33" s="92">
        <v>16</v>
      </c>
      <c r="Q33" s="92">
        <v>17</v>
      </c>
      <c r="R33" s="92">
        <v>25</v>
      </c>
      <c r="S33" s="92">
        <v>33</v>
      </c>
      <c r="T33" s="92">
        <v>47</v>
      </c>
      <c r="U33" s="92">
        <v>138</v>
      </c>
      <c r="V33" s="92">
        <v>412</v>
      </c>
      <c r="W33" s="93">
        <v>90</v>
      </c>
      <c r="X33" s="84">
        <v>84.88396598440085</v>
      </c>
      <c r="Y33" s="84">
        <v>13.027872079423053</v>
      </c>
      <c r="Z33"/>
      <c r="AA33"/>
      <c r="AB33" s="84"/>
      <c r="AC33" s="84"/>
    </row>
    <row r="34" spans="2:29" ht="15" customHeight="1">
      <c r="B34" s="233" t="s">
        <v>16</v>
      </c>
      <c r="C34" s="234"/>
      <c r="D34" s="88">
        <v>434</v>
      </c>
      <c r="E34" s="92">
        <v>0</v>
      </c>
      <c r="F34" s="92">
        <v>1</v>
      </c>
      <c r="G34" s="92">
        <v>1</v>
      </c>
      <c r="H34" s="92">
        <v>0</v>
      </c>
      <c r="I34" s="92">
        <v>1</v>
      </c>
      <c r="J34" s="92">
        <v>4</v>
      </c>
      <c r="K34" s="92">
        <v>7</v>
      </c>
      <c r="L34" s="92">
        <v>5</v>
      </c>
      <c r="M34" s="92">
        <v>4</v>
      </c>
      <c r="N34" s="92">
        <v>12</v>
      </c>
      <c r="O34" s="92">
        <v>6</v>
      </c>
      <c r="P34" s="92">
        <v>8</v>
      </c>
      <c r="Q34" s="92">
        <v>11</v>
      </c>
      <c r="R34" s="92">
        <v>10</v>
      </c>
      <c r="S34" s="92">
        <v>13</v>
      </c>
      <c r="T34" s="92">
        <v>23</v>
      </c>
      <c r="U34" s="92">
        <v>88</v>
      </c>
      <c r="V34" s="92">
        <v>240</v>
      </c>
      <c r="W34" s="93">
        <v>90</v>
      </c>
      <c r="X34" s="84">
        <v>83.81961535767938</v>
      </c>
      <c r="Y34" s="84">
        <v>14.762482089997278</v>
      </c>
      <c r="Z34"/>
      <c r="AA34"/>
      <c r="AB34" s="84"/>
      <c r="AC34" s="84"/>
    </row>
    <row r="35" spans="2:29" ht="15" customHeight="1">
      <c r="B35" s="233" t="s">
        <v>17</v>
      </c>
      <c r="C35" s="234"/>
      <c r="D35" s="88">
        <v>3118</v>
      </c>
      <c r="E35" s="92">
        <v>1</v>
      </c>
      <c r="F35" s="92">
        <v>3</v>
      </c>
      <c r="G35" s="92">
        <v>3</v>
      </c>
      <c r="H35" s="92">
        <v>10</v>
      </c>
      <c r="I35" s="92">
        <v>15</v>
      </c>
      <c r="J35" s="92">
        <v>15</v>
      </c>
      <c r="K35" s="92">
        <v>18</v>
      </c>
      <c r="L35" s="92">
        <v>31</v>
      </c>
      <c r="M35" s="92">
        <v>35</v>
      </c>
      <c r="N35" s="92">
        <v>48</v>
      </c>
      <c r="O35" s="92">
        <v>57</v>
      </c>
      <c r="P35" s="92">
        <v>55</v>
      </c>
      <c r="Q35" s="92">
        <v>70</v>
      </c>
      <c r="R35" s="92">
        <v>88</v>
      </c>
      <c r="S35" s="92">
        <v>113</v>
      </c>
      <c r="T35" s="92">
        <v>151</v>
      </c>
      <c r="U35" s="92">
        <v>607</v>
      </c>
      <c r="V35" s="92">
        <v>1798</v>
      </c>
      <c r="W35" s="93">
        <v>90</v>
      </c>
      <c r="X35" s="84">
        <v>84.60380002238117</v>
      </c>
      <c r="Y35" s="84">
        <v>13.427381308597154</v>
      </c>
      <c r="Z35"/>
      <c r="AA35"/>
      <c r="AB35" s="84"/>
      <c r="AC35" s="84"/>
    </row>
    <row r="36" spans="2:29" ht="15" customHeight="1">
      <c r="B36" s="233" t="s">
        <v>18</v>
      </c>
      <c r="C36" s="234"/>
      <c r="D36" s="88">
        <v>1485</v>
      </c>
      <c r="E36" s="92">
        <v>0</v>
      </c>
      <c r="F36" s="92">
        <v>0</v>
      </c>
      <c r="G36" s="92">
        <v>3</v>
      </c>
      <c r="H36" s="92">
        <v>7</v>
      </c>
      <c r="I36" s="92">
        <v>6</v>
      </c>
      <c r="J36" s="92">
        <v>10</v>
      </c>
      <c r="K36" s="92">
        <v>13</v>
      </c>
      <c r="L36" s="92">
        <v>14</v>
      </c>
      <c r="M36" s="92">
        <v>16</v>
      </c>
      <c r="N36" s="92">
        <v>18</v>
      </c>
      <c r="O36" s="92">
        <v>27</v>
      </c>
      <c r="P36" s="92">
        <v>26</v>
      </c>
      <c r="Q36" s="92">
        <v>24</v>
      </c>
      <c r="R36" s="92">
        <v>35</v>
      </c>
      <c r="S36" s="92">
        <v>47</v>
      </c>
      <c r="T36" s="92">
        <v>73</v>
      </c>
      <c r="U36" s="92">
        <v>245</v>
      </c>
      <c r="V36" s="92">
        <v>921</v>
      </c>
      <c r="W36" s="93">
        <v>90</v>
      </c>
      <c r="X36" s="84">
        <v>84.99049381633492</v>
      </c>
      <c r="Y36" s="84">
        <v>13.809619509469671</v>
      </c>
      <c r="Z36"/>
      <c r="AA36"/>
      <c r="AB36" s="84"/>
      <c r="AC36" s="84"/>
    </row>
    <row r="37" spans="2:29" ht="15" customHeight="1">
      <c r="B37" s="233" t="s">
        <v>19</v>
      </c>
      <c r="C37" s="234"/>
      <c r="D37" s="88">
        <v>9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1</v>
      </c>
      <c r="N37" s="92">
        <v>0</v>
      </c>
      <c r="O37" s="92">
        <v>0</v>
      </c>
      <c r="P37" s="92">
        <v>0</v>
      </c>
      <c r="Q37" s="92">
        <v>1</v>
      </c>
      <c r="R37" s="92">
        <v>0</v>
      </c>
      <c r="S37" s="92">
        <v>0</v>
      </c>
      <c r="T37" s="92">
        <v>0</v>
      </c>
      <c r="U37" s="92">
        <v>3</v>
      </c>
      <c r="V37" s="92">
        <v>4</v>
      </c>
      <c r="W37" s="93">
        <v>89.78549540347294</v>
      </c>
      <c r="X37" s="84">
        <v>82.3726865603479</v>
      </c>
      <c r="Y37" s="84">
        <v>14.474862896214107</v>
      </c>
      <c r="Z37"/>
      <c r="AA37"/>
      <c r="AB37" s="84"/>
      <c r="AC37" s="84"/>
    </row>
    <row r="38" spans="2:29" ht="15" customHeight="1">
      <c r="B38" s="233" t="s">
        <v>20</v>
      </c>
      <c r="C38" s="234"/>
      <c r="D38" s="88">
        <v>2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1</v>
      </c>
      <c r="S38" s="92">
        <v>0</v>
      </c>
      <c r="T38" s="92">
        <v>0</v>
      </c>
      <c r="U38" s="92">
        <v>1</v>
      </c>
      <c r="V38" s="92">
        <v>0</v>
      </c>
      <c r="W38" s="93">
        <v>80.87568058076225</v>
      </c>
      <c r="X38" s="84">
        <v>80.87568058076225</v>
      </c>
      <c r="Y38" s="84">
        <v>12.779682448849426</v>
      </c>
      <c r="Z38"/>
      <c r="AA38"/>
      <c r="AB38" s="84"/>
      <c r="AC38" s="84"/>
    </row>
    <row r="39" spans="2:29" ht="15" customHeight="1">
      <c r="B39" s="233" t="s">
        <v>21</v>
      </c>
      <c r="C39" s="234"/>
      <c r="D39" s="88">
        <v>7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1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2</v>
      </c>
      <c r="V39" s="92">
        <v>4</v>
      </c>
      <c r="W39" s="93">
        <v>90</v>
      </c>
      <c r="X39" s="84">
        <v>86.32508948173344</v>
      </c>
      <c r="Y39" s="84">
        <v>12.8385071883869</v>
      </c>
      <c r="Z39"/>
      <c r="AA39"/>
      <c r="AB39" s="84"/>
      <c r="AC39" s="84"/>
    </row>
    <row r="40" spans="2:29" ht="15" customHeight="1">
      <c r="B40" s="233" t="s">
        <v>22</v>
      </c>
      <c r="C40" s="234"/>
      <c r="D40" s="88">
        <v>4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1</v>
      </c>
      <c r="U40" s="92">
        <v>0</v>
      </c>
      <c r="V40" s="92">
        <v>3</v>
      </c>
      <c r="W40" s="93">
        <v>90</v>
      </c>
      <c r="X40" s="84">
        <v>88.65384615384616</v>
      </c>
      <c r="Y40" s="84">
        <v>2.6923076923076934</v>
      </c>
      <c r="Z40"/>
      <c r="AA40"/>
      <c r="AB40" s="84"/>
      <c r="AC40" s="84"/>
    </row>
    <row r="41" spans="2:29" ht="15" customHeight="1">
      <c r="B41" s="233" t="s">
        <v>23</v>
      </c>
      <c r="C41" s="234"/>
      <c r="D41" s="88">
        <v>8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2</v>
      </c>
      <c r="V41" s="92">
        <v>6</v>
      </c>
      <c r="W41" s="93">
        <v>92.08904109589041</v>
      </c>
      <c r="X41" s="84">
        <v>94.19550588800769</v>
      </c>
      <c r="Y41" s="84">
        <v>5.027395186608675</v>
      </c>
      <c r="Z41"/>
      <c r="AA41"/>
      <c r="AB41" s="84"/>
      <c r="AC41" s="84"/>
    </row>
    <row r="42" spans="2:29" ht="15" customHeight="1">
      <c r="B42" s="233" t="s">
        <v>24</v>
      </c>
      <c r="C42" s="234"/>
      <c r="D42" s="88">
        <v>9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1</v>
      </c>
      <c r="M42" s="92">
        <v>1</v>
      </c>
      <c r="N42" s="92">
        <v>0</v>
      </c>
      <c r="O42" s="92">
        <v>0</v>
      </c>
      <c r="P42" s="92">
        <v>0</v>
      </c>
      <c r="Q42" s="92">
        <v>0</v>
      </c>
      <c r="R42" s="92">
        <v>1</v>
      </c>
      <c r="S42" s="92">
        <v>2</v>
      </c>
      <c r="T42" s="92">
        <v>1</v>
      </c>
      <c r="U42" s="92">
        <v>2</v>
      </c>
      <c r="V42" s="92">
        <v>1</v>
      </c>
      <c r="W42" s="93">
        <v>78.94736842105263</v>
      </c>
      <c r="X42" s="84">
        <v>73.48103646644115</v>
      </c>
      <c r="Y42" s="84">
        <v>17.697759347596918</v>
      </c>
      <c r="Z42"/>
      <c r="AA42"/>
      <c r="AB42" s="84"/>
      <c r="AC42" s="84"/>
    </row>
    <row r="43" spans="2:29" ht="15" customHeight="1">
      <c r="B43" s="233" t="s">
        <v>25</v>
      </c>
      <c r="C43" s="234"/>
      <c r="D43" s="88">
        <v>22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1</v>
      </c>
      <c r="K43" s="92">
        <v>1</v>
      </c>
      <c r="L43" s="92">
        <v>1</v>
      </c>
      <c r="M43" s="92">
        <v>1</v>
      </c>
      <c r="N43" s="92">
        <v>0</v>
      </c>
      <c r="O43" s="92">
        <v>1</v>
      </c>
      <c r="P43" s="92">
        <v>0</v>
      </c>
      <c r="Q43" s="92">
        <v>0</v>
      </c>
      <c r="R43" s="92">
        <v>1</v>
      </c>
      <c r="S43" s="92">
        <v>0</v>
      </c>
      <c r="T43" s="92">
        <v>1</v>
      </c>
      <c r="U43" s="92">
        <v>3</v>
      </c>
      <c r="V43" s="92">
        <v>12</v>
      </c>
      <c r="W43" s="93">
        <v>90</v>
      </c>
      <c r="X43" s="84">
        <v>80.48930635733497</v>
      </c>
      <c r="Y43" s="84">
        <v>21.999952674000955</v>
      </c>
      <c r="Z43"/>
      <c r="AA43"/>
      <c r="AB43" s="84"/>
      <c r="AC43" s="84"/>
    </row>
    <row r="44" spans="2:29" ht="15" customHeight="1">
      <c r="B44" s="233" t="s">
        <v>26</v>
      </c>
      <c r="C44" s="234"/>
      <c r="D44" s="88">
        <v>45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1</v>
      </c>
      <c r="L44" s="92">
        <v>0</v>
      </c>
      <c r="M44" s="92">
        <v>1</v>
      </c>
      <c r="N44" s="92">
        <v>1</v>
      </c>
      <c r="O44" s="92">
        <v>0</v>
      </c>
      <c r="P44" s="92">
        <v>1</v>
      </c>
      <c r="Q44" s="92">
        <v>2</v>
      </c>
      <c r="R44" s="92">
        <v>0</v>
      </c>
      <c r="S44" s="92">
        <v>1</v>
      </c>
      <c r="T44" s="92">
        <v>2</v>
      </c>
      <c r="U44" s="92">
        <v>13</v>
      </c>
      <c r="V44" s="92">
        <v>23</v>
      </c>
      <c r="W44" s="93">
        <v>90</v>
      </c>
      <c r="X44" s="84">
        <v>85.73767061656268</v>
      </c>
      <c r="Y44" s="84">
        <v>13.901333600390569</v>
      </c>
      <c r="Z44"/>
      <c r="AA44"/>
      <c r="AB44" s="84"/>
      <c r="AC44" s="84"/>
    </row>
    <row r="45" spans="2:29" ht="15" customHeight="1">
      <c r="B45" s="233" t="s">
        <v>27</v>
      </c>
      <c r="C45" s="234"/>
      <c r="D45" s="88">
        <v>363</v>
      </c>
      <c r="E45" s="92">
        <v>0</v>
      </c>
      <c r="F45" s="92">
        <v>1</v>
      </c>
      <c r="G45" s="92">
        <v>0</v>
      </c>
      <c r="H45" s="92">
        <v>0</v>
      </c>
      <c r="I45" s="92">
        <v>4</v>
      </c>
      <c r="J45" s="92">
        <v>0</v>
      </c>
      <c r="K45" s="92">
        <v>1</v>
      </c>
      <c r="L45" s="92">
        <v>3</v>
      </c>
      <c r="M45" s="92">
        <v>2</v>
      </c>
      <c r="N45" s="92">
        <v>4</v>
      </c>
      <c r="O45" s="92">
        <v>7</v>
      </c>
      <c r="P45" s="92">
        <v>9</v>
      </c>
      <c r="Q45" s="92">
        <v>7</v>
      </c>
      <c r="R45" s="92">
        <v>6</v>
      </c>
      <c r="S45" s="92">
        <v>12</v>
      </c>
      <c r="T45" s="92">
        <v>23</v>
      </c>
      <c r="U45" s="92">
        <v>72</v>
      </c>
      <c r="V45" s="92">
        <v>212</v>
      </c>
      <c r="W45" s="93">
        <v>90</v>
      </c>
      <c r="X45" s="84">
        <v>86.65405464176727</v>
      </c>
      <c r="Y45" s="84">
        <v>13.563603179392917</v>
      </c>
      <c r="Z45"/>
      <c r="AA45"/>
      <c r="AB45" s="84"/>
      <c r="AC45" s="84"/>
    </row>
    <row r="46" spans="2:29" ht="15" customHeight="1">
      <c r="B46" s="233" t="s">
        <v>28</v>
      </c>
      <c r="C46" s="234"/>
      <c r="D46" s="88">
        <v>16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1</v>
      </c>
      <c r="L46" s="92">
        <v>0</v>
      </c>
      <c r="M46" s="92">
        <v>0</v>
      </c>
      <c r="N46" s="92">
        <v>0</v>
      </c>
      <c r="O46" s="92">
        <v>0</v>
      </c>
      <c r="P46" s="92">
        <v>2</v>
      </c>
      <c r="Q46" s="92">
        <v>1</v>
      </c>
      <c r="R46" s="92">
        <v>1</v>
      </c>
      <c r="S46" s="92">
        <v>1</v>
      </c>
      <c r="T46" s="92">
        <v>0</v>
      </c>
      <c r="U46" s="92">
        <v>2</v>
      </c>
      <c r="V46" s="92">
        <v>8</v>
      </c>
      <c r="W46" s="93">
        <v>89.87179487179488</v>
      </c>
      <c r="X46" s="84">
        <v>80.95912116185485</v>
      </c>
      <c r="Y46" s="84">
        <v>17.168902333324482</v>
      </c>
      <c r="Z46"/>
      <c r="AA46"/>
      <c r="AB46" s="84"/>
      <c r="AC46" s="84"/>
    </row>
    <row r="47" spans="2:29" ht="15" customHeight="1">
      <c r="B47" s="233" t="s">
        <v>29</v>
      </c>
      <c r="C47" s="234"/>
      <c r="D47" s="88">
        <v>33</v>
      </c>
      <c r="E47" s="92">
        <v>0</v>
      </c>
      <c r="F47" s="92">
        <v>0</v>
      </c>
      <c r="G47" s="92">
        <v>0</v>
      </c>
      <c r="H47" s="92">
        <v>0</v>
      </c>
      <c r="I47" s="92">
        <v>1</v>
      </c>
      <c r="J47" s="92">
        <v>0</v>
      </c>
      <c r="K47" s="92">
        <v>0</v>
      </c>
      <c r="L47" s="92">
        <v>2</v>
      </c>
      <c r="M47" s="92">
        <v>0</v>
      </c>
      <c r="N47" s="92">
        <v>0</v>
      </c>
      <c r="O47" s="92">
        <v>1</v>
      </c>
      <c r="P47" s="92">
        <v>1</v>
      </c>
      <c r="Q47" s="92">
        <v>1</v>
      </c>
      <c r="R47" s="92">
        <v>0</v>
      </c>
      <c r="S47" s="92">
        <v>1</v>
      </c>
      <c r="T47" s="92">
        <v>1</v>
      </c>
      <c r="U47" s="92">
        <v>6</v>
      </c>
      <c r="V47" s="92">
        <v>19</v>
      </c>
      <c r="W47" s="93">
        <v>90</v>
      </c>
      <c r="X47" s="84">
        <v>83.4414096653796</v>
      </c>
      <c r="Y47" s="84">
        <v>17.941837320424113</v>
      </c>
      <c r="Z47"/>
      <c r="AA47"/>
      <c r="AB47" s="84"/>
      <c r="AC47" s="84"/>
    </row>
    <row r="48" spans="2:29" ht="15" customHeight="1">
      <c r="B48" s="233" t="s">
        <v>30</v>
      </c>
      <c r="C48" s="234"/>
      <c r="D48" s="88">
        <v>86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1</v>
      </c>
      <c r="L48" s="92">
        <v>1</v>
      </c>
      <c r="M48" s="92">
        <v>1</v>
      </c>
      <c r="N48" s="92">
        <v>2</v>
      </c>
      <c r="O48" s="92">
        <v>1</v>
      </c>
      <c r="P48" s="92">
        <v>1</v>
      </c>
      <c r="Q48" s="92">
        <v>3</v>
      </c>
      <c r="R48" s="92">
        <v>0</v>
      </c>
      <c r="S48" s="92">
        <v>6</v>
      </c>
      <c r="T48" s="92">
        <v>8</v>
      </c>
      <c r="U48" s="92">
        <v>11</v>
      </c>
      <c r="V48" s="92">
        <v>51</v>
      </c>
      <c r="W48" s="93">
        <v>90</v>
      </c>
      <c r="X48" s="84">
        <v>84.74651209594342</v>
      </c>
      <c r="Y48" s="84">
        <v>12.01041619352389</v>
      </c>
      <c r="Z48"/>
      <c r="AA48"/>
      <c r="AB48" s="84"/>
      <c r="AC48" s="84"/>
    </row>
    <row r="49" spans="2:29" ht="15" customHeight="1">
      <c r="B49" s="233" t="s">
        <v>31</v>
      </c>
      <c r="C49" s="234"/>
      <c r="D49" s="88">
        <v>642</v>
      </c>
      <c r="E49" s="92">
        <v>0</v>
      </c>
      <c r="F49" s="92">
        <v>0</v>
      </c>
      <c r="G49" s="92">
        <v>0</v>
      </c>
      <c r="H49" s="92">
        <v>1</v>
      </c>
      <c r="I49" s="92">
        <v>5</v>
      </c>
      <c r="J49" s="92">
        <v>2</v>
      </c>
      <c r="K49" s="92">
        <v>5</v>
      </c>
      <c r="L49" s="92">
        <v>7</v>
      </c>
      <c r="M49" s="92">
        <v>4</v>
      </c>
      <c r="N49" s="92">
        <v>8</v>
      </c>
      <c r="O49" s="92">
        <v>13</v>
      </c>
      <c r="P49" s="92">
        <v>14</v>
      </c>
      <c r="Q49" s="92">
        <v>14</v>
      </c>
      <c r="R49" s="92">
        <v>19</v>
      </c>
      <c r="S49" s="92">
        <v>22</v>
      </c>
      <c r="T49" s="92">
        <v>32</v>
      </c>
      <c r="U49" s="92">
        <v>115</v>
      </c>
      <c r="V49" s="92">
        <v>381</v>
      </c>
      <c r="W49" s="93">
        <v>90</v>
      </c>
      <c r="X49" s="84">
        <v>84.95138340887668</v>
      </c>
      <c r="Y49" s="84">
        <v>13.168072760163266</v>
      </c>
      <c r="Z49"/>
      <c r="AA49"/>
      <c r="AB49" s="84"/>
      <c r="AC49" s="84"/>
    </row>
    <row r="50" spans="2:29" ht="15" customHeight="1">
      <c r="B50" s="233" t="s">
        <v>32</v>
      </c>
      <c r="C50" s="234"/>
      <c r="D50" s="88">
        <v>473</v>
      </c>
      <c r="E50" s="92">
        <v>0</v>
      </c>
      <c r="F50" s="92">
        <v>0</v>
      </c>
      <c r="G50" s="92">
        <v>2</v>
      </c>
      <c r="H50" s="92">
        <v>1</v>
      </c>
      <c r="I50" s="92">
        <v>2</v>
      </c>
      <c r="J50" s="92">
        <v>6</v>
      </c>
      <c r="K50" s="92">
        <v>2</v>
      </c>
      <c r="L50" s="92">
        <v>5</v>
      </c>
      <c r="M50" s="92">
        <v>6</v>
      </c>
      <c r="N50" s="92">
        <v>5</v>
      </c>
      <c r="O50" s="92">
        <v>11</v>
      </c>
      <c r="P50" s="92">
        <v>8</v>
      </c>
      <c r="Q50" s="92">
        <v>10</v>
      </c>
      <c r="R50" s="92">
        <v>11</v>
      </c>
      <c r="S50" s="92">
        <v>14</v>
      </c>
      <c r="T50" s="92">
        <v>20</v>
      </c>
      <c r="U50" s="92">
        <v>108</v>
      </c>
      <c r="V50" s="92">
        <v>262</v>
      </c>
      <c r="W50" s="93">
        <v>90</v>
      </c>
      <c r="X50" s="84">
        <v>84.72679812254887</v>
      </c>
      <c r="Y50" s="84">
        <v>14.483105428827246</v>
      </c>
      <c r="Z50"/>
      <c r="AA50"/>
      <c r="AB50" s="84"/>
      <c r="AC50" s="84"/>
    </row>
    <row r="51" spans="2:29" ht="15" customHeight="1">
      <c r="B51" s="233" t="s">
        <v>33</v>
      </c>
      <c r="C51" s="234"/>
      <c r="D51" s="88">
        <v>25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2</v>
      </c>
      <c r="S51" s="92">
        <v>3</v>
      </c>
      <c r="T51" s="92">
        <v>1</v>
      </c>
      <c r="U51" s="92">
        <v>5</v>
      </c>
      <c r="V51" s="92">
        <v>14</v>
      </c>
      <c r="W51" s="93">
        <v>90</v>
      </c>
      <c r="X51" s="84">
        <v>86.52158232056757</v>
      </c>
      <c r="Y51" s="84">
        <v>7.059214688744653</v>
      </c>
      <c r="Z51"/>
      <c r="AA51"/>
      <c r="AB51" s="84"/>
      <c r="AC51" s="84"/>
    </row>
    <row r="52" spans="2:29" ht="15" customHeight="1">
      <c r="B52" s="233" t="s">
        <v>34</v>
      </c>
      <c r="C52" s="234"/>
      <c r="D52" s="88">
        <v>7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2</v>
      </c>
      <c r="S52" s="92">
        <v>0</v>
      </c>
      <c r="T52" s="92">
        <v>1</v>
      </c>
      <c r="U52" s="92">
        <v>2</v>
      </c>
      <c r="V52" s="92">
        <v>2</v>
      </c>
      <c r="W52" s="93">
        <v>89.21933085501858</v>
      </c>
      <c r="X52" s="84">
        <v>83.95363327337222</v>
      </c>
      <c r="Y52" s="84">
        <v>8.119089811445486</v>
      </c>
      <c r="Z52"/>
      <c r="AA52"/>
      <c r="AB52" s="84"/>
      <c r="AC52" s="84"/>
    </row>
    <row r="53" spans="2:29" ht="15" customHeight="1">
      <c r="B53" s="233" t="s">
        <v>35</v>
      </c>
      <c r="C53" s="234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3" t="s">
        <v>382</v>
      </c>
      <c r="X53" s="84" t="s">
        <v>382</v>
      </c>
      <c r="Y53" s="84" t="s">
        <v>382</v>
      </c>
      <c r="Z53"/>
      <c r="AA53"/>
      <c r="AB53" s="84"/>
      <c r="AC53" s="84"/>
    </row>
    <row r="54" spans="2:29" ht="15" customHeight="1">
      <c r="B54" s="233" t="s">
        <v>36</v>
      </c>
      <c r="C54" s="234"/>
      <c r="D54" s="88">
        <v>1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1</v>
      </c>
      <c r="W54" s="93">
        <v>90</v>
      </c>
      <c r="X54" s="84">
        <v>90</v>
      </c>
      <c r="Y54" s="84" t="s">
        <v>382</v>
      </c>
      <c r="Z54"/>
      <c r="AA54"/>
      <c r="AB54" s="84"/>
      <c r="AC54" s="84"/>
    </row>
    <row r="55" spans="2:29" ht="15" customHeight="1">
      <c r="B55" s="233" t="s">
        <v>37</v>
      </c>
      <c r="C55" s="234"/>
      <c r="D55" s="88">
        <v>20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1</v>
      </c>
      <c r="Q55" s="92">
        <v>1</v>
      </c>
      <c r="R55" s="92">
        <v>2</v>
      </c>
      <c r="S55" s="92">
        <v>1</v>
      </c>
      <c r="T55" s="92">
        <v>0</v>
      </c>
      <c r="U55" s="92">
        <v>2</v>
      </c>
      <c r="V55" s="92">
        <v>13</v>
      </c>
      <c r="W55" s="93">
        <v>90</v>
      </c>
      <c r="X55" s="84">
        <v>86.12318009910089</v>
      </c>
      <c r="Y55" s="84">
        <v>9.683789983636263</v>
      </c>
      <c r="Z55"/>
      <c r="AA55"/>
      <c r="AB55" s="84"/>
      <c r="AC55" s="84"/>
    </row>
    <row r="56" spans="2:29" ht="15" customHeight="1">
      <c r="B56" s="233" t="s">
        <v>38</v>
      </c>
      <c r="C56" s="234"/>
      <c r="D56" s="88">
        <v>49</v>
      </c>
      <c r="E56" s="92">
        <v>0</v>
      </c>
      <c r="F56" s="92">
        <v>0</v>
      </c>
      <c r="G56" s="92">
        <v>0</v>
      </c>
      <c r="H56" s="92">
        <v>2</v>
      </c>
      <c r="I56" s="92">
        <v>1</v>
      </c>
      <c r="J56" s="92">
        <v>0</v>
      </c>
      <c r="K56" s="92">
        <v>0</v>
      </c>
      <c r="L56" s="92">
        <v>1</v>
      </c>
      <c r="M56" s="92">
        <v>0</v>
      </c>
      <c r="N56" s="92">
        <v>1</v>
      </c>
      <c r="O56" s="92">
        <v>1</v>
      </c>
      <c r="P56" s="92">
        <v>3</v>
      </c>
      <c r="Q56" s="92">
        <v>3</v>
      </c>
      <c r="R56" s="92">
        <v>4</v>
      </c>
      <c r="S56" s="92">
        <v>1</v>
      </c>
      <c r="T56" s="92">
        <v>1</v>
      </c>
      <c r="U56" s="92">
        <v>12</v>
      </c>
      <c r="V56" s="92">
        <v>19</v>
      </c>
      <c r="W56" s="93">
        <v>88.88888888888889</v>
      </c>
      <c r="X56" s="84">
        <v>79.95412372454847</v>
      </c>
      <c r="Y56" s="84">
        <v>19.926595323610346</v>
      </c>
      <c r="Z56"/>
      <c r="AA56"/>
      <c r="AB56" s="84"/>
      <c r="AC56" s="84"/>
    </row>
    <row r="57" spans="2:29" ht="15" customHeight="1">
      <c r="B57" s="233" t="s">
        <v>39</v>
      </c>
      <c r="C57" s="234"/>
      <c r="D57" s="88">
        <v>1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1</v>
      </c>
      <c r="V57" s="92">
        <v>0</v>
      </c>
      <c r="W57" s="93">
        <v>88.60759493670885</v>
      </c>
      <c r="X57" s="84">
        <v>88.60759493670885</v>
      </c>
      <c r="Y57" s="84" t="s">
        <v>382</v>
      </c>
      <c r="Z57"/>
      <c r="AA57"/>
      <c r="AB57" s="84"/>
      <c r="AC57" s="84"/>
    </row>
    <row r="58" spans="2:29" ht="15" customHeight="1">
      <c r="B58" s="233" t="s">
        <v>40</v>
      </c>
      <c r="C58" s="234"/>
      <c r="D58" s="88">
        <v>1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1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3">
        <v>60.810810810810814</v>
      </c>
      <c r="X58" s="84">
        <v>60.810810810810814</v>
      </c>
      <c r="Y58" s="84" t="s">
        <v>382</v>
      </c>
      <c r="Z58"/>
      <c r="AA58"/>
      <c r="AB58" s="84"/>
      <c r="AC58" s="84"/>
    </row>
    <row r="59" spans="2:29" ht="15" customHeight="1">
      <c r="B59" s="233" t="s">
        <v>41</v>
      </c>
      <c r="C59" s="234"/>
      <c r="D59" s="88">
        <v>19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1</v>
      </c>
      <c r="M59" s="92">
        <v>0</v>
      </c>
      <c r="N59" s="92">
        <v>0</v>
      </c>
      <c r="O59" s="92">
        <v>1</v>
      </c>
      <c r="P59" s="92">
        <v>1</v>
      </c>
      <c r="Q59" s="92">
        <v>0</v>
      </c>
      <c r="R59" s="92">
        <v>0</v>
      </c>
      <c r="S59" s="92">
        <v>1</v>
      </c>
      <c r="T59" s="92">
        <v>0</v>
      </c>
      <c r="U59" s="92">
        <v>7</v>
      </c>
      <c r="V59" s="92">
        <v>8</v>
      </c>
      <c r="W59" s="93">
        <v>89.90228013029315</v>
      </c>
      <c r="X59" s="84">
        <v>86.83773228862539</v>
      </c>
      <c r="Y59" s="84">
        <v>15.77066265155969</v>
      </c>
      <c r="Z59"/>
      <c r="AA59"/>
      <c r="AB59" s="84"/>
      <c r="AC59" s="84"/>
    </row>
    <row r="60" spans="2:29" ht="15" customHeight="1">
      <c r="B60" s="233" t="s">
        <v>42</v>
      </c>
      <c r="C60" s="234"/>
      <c r="D60" s="88">
        <v>10</v>
      </c>
      <c r="E60" s="92">
        <v>0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92">
        <v>1</v>
      </c>
      <c r="P60" s="92">
        <v>0</v>
      </c>
      <c r="Q60" s="92">
        <v>1</v>
      </c>
      <c r="R60" s="92">
        <v>0</v>
      </c>
      <c r="S60" s="92">
        <v>0</v>
      </c>
      <c r="T60" s="92">
        <v>0</v>
      </c>
      <c r="U60" s="92">
        <v>2</v>
      </c>
      <c r="V60" s="92">
        <v>6</v>
      </c>
      <c r="W60" s="93">
        <v>90</v>
      </c>
      <c r="X60" s="84">
        <v>84.80818275208408</v>
      </c>
      <c r="Y60" s="84">
        <v>12.30184005017272</v>
      </c>
      <c r="Z60"/>
      <c r="AA60"/>
      <c r="AB60" s="84"/>
      <c r="AC60" s="84"/>
    </row>
    <row r="61" spans="2:29" ht="15" customHeight="1">
      <c r="B61" s="233" t="s">
        <v>43</v>
      </c>
      <c r="C61" s="234"/>
      <c r="D61" s="88">
        <v>5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3</v>
      </c>
      <c r="Q61" s="92">
        <v>0</v>
      </c>
      <c r="R61" s="92">
        <v>0</v>
      </c>
      <c r="S61" s="92">
        <v>0</v>
      </c>
      <c r="T61" s="92">
        <v>0</v>
      </c>
      <c r="U61" s="92">
        <v>1</v>
      </c>
      <c r="V61" s="92">
        <v>1</v>
      </c>
      <c r="W61" s="93">
        <v>64.51612903225806</v>
      </c>
      <c r="X61" s="84">
        <v>74.87785349536503</v>
      </c>
      <c r="Y61" s="84">
        <v>17.963468506981545</v>
      </c>
      <c r="Z61"/>
      <c r="AA61"/>
      <c r="AB61" s="84"/>
      <c r="AC61" s="84"/>
    </row>
    <row r="62" spans="2:29" ht="15" customHeight="1">
      <c r="B62" s="233" t="s">
        <v>44</v>
      </c>
      <c r="C62" s="234"/>
      <c r="D62" s="88">
        <v>201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2</v>
      </c>
      <c r="K62" s="92">
        <v>1</v>
      </c>
      <c r="L62" s="92">
        <v>2</v>
      </c>
      <c r="M62" s="92">
        <v>3</v>
      </c>
      <c r="N62" s="92">
        <v>6</v>
      </c>
      <c r="O62" s="92">
        <v>5</v>
      </c>
      <c r="P62" s="92">
        <v>3</v>
      </c>
      <c r="Q62" s="92">
        <v>6</v>
      </c>
      <c r="R62" s="92">
        <v>6</v>
      </c>
      <c r="S62" s="92">
        <v>10</v>
      </c>
      <c r="T62" s="92">
        <v>10</v>
      </c>
      <c r="U62" s="92">
        <v>41</v>
      </c>
      <c r="V62" s="92">
        <v>106</v>
      </c>
      <c r="W62" s="93">
        <v>90</v>
      </c>
      <c r="X62" s="84">
        <v>83.94815647018194</v>
      </c>
      <c r="Y62" s="84">
        <v>13.624592702568311</v>
      </c>
      <c r="Z62"/>
      <c r="AA62"/>
      <c r="AB62" s="84"/>
      <c r="AC62" s="84"/>
    </row>
    <row r="63" spans="2:29" ht="15" customHeight="1">
      <c r="B63" s="233" t="s">
        <v>45</v>
      </c>
      <c r="C63" s="234"/>
      <c r="D63" s="88">
        <v>9</v>
      </c>
      <c r="E63" s="92">
        <v>0</v>
      </c>
      <c r="F63" s="92">
        <v>0</v>
      </c>
      <c r="G63" s="92">
        <v>0</v>
      </c>
      <c r="H63" s="92">
        <v>1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1</v>
      </c>
      <c r="S63" s="92">
        <v>0</v>
      </c>
      <c r="T63" s="92">
        <v>1</v>
      </c>
      <c r="U63" s="92">
        <v>4</v>
      </c>
      <c r="V63" s="92">
        <v>2</v>
      </c>
      <c r="W63" s="93">
        <v>88.88888888888889</v>
      </c>
      <c r="X63" s="84">
        <v>79.02504281646063</v>
      </c>
      <c r="Y63" s="84">
        <v>22.289910567534655</v>
      </c>
      <c r="Z63"/>
      <c r="AA63"/>
      <c r="AB63" s="84"/>
      <c r="AC63" s="84"/>
    </row>
    <row r="64" spans="2:29" ht="15" customHeight="1">
      <c r="B64" s="233" t="s">
        <v>46</v>
      </c>
      <c r="C64" s="234"/>
      <c r="D64" s="88">
        <v>10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1</v>
      </c>
      <c r="M64" s="92">
        <v>0</v>
      </c>
      <c r="N64" s="92">
        <v>2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3</v>
      </c>
      <c r="V64" s="92">
        <v>4</v>
      </c>
      <c r="W64" s="93">
        <v>89.71808029950944</v>
      </c>
      <c r="X64" s="84">
        <v>79.4813673295549</v>
      </c>
      <c r="Y64" s="84">
        <v>21.771279437847664</v>
      </c>
      <c r="Z64"/>
      <c r="AA64"/>
      <c r="AB64" s="84"/>
      <c r="AC64" s="84"/>
    </row>
    <row r="65" spans="2:29" ht="15" customHeight="1">
      <c r="B65" s="233" t="s">
        <v>47</v>
      </c>
      <c r="C65" s="234"/>
      <c r="D65" s="88">
        <v>20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92">
        <v>0</v>
      </c>
      <c r="S65" s="92">
        <v>1</v>
      </c>
      <c r="T65" s="92">
        <v>1</v>
      </c>
      <c r="U65" s="92">
        <v>3</v>
      </c>
      <c r="V65" s="92">
        <v>15</v>
      </c>
      <c r="W65" s="93">
        <v>90</v>
      </c>
      <c r="X65" s="84">
        <v>90.25689017515319</v>
      </c>
      <c r="Y65" s="84">
        <v>5.358851637884616</v>
      </c>
      <c r="Z65"/>
      <c r="AA65"/>
      <c r="AB65" s="84"/>
      <c r="AC65" s="84"/>
    </row>
    <row r="66" spans="2:29" ht="15" customHeight="1">
      <c r="B66" s="233" t="s">
        <v>48</v>
      </c>
      <c r="C66" s="234"/>
      <c r="D66" s="88">
        <v>27</v>
      </c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1</v>
      </c>
      <c r="M66" s="92">
        <v>0</v>
      </c>
      <c r="N66" s="92">
        <v>1</v>
      </c>
      <c r="O66" s="92">
        <v>1</v>
      </c>
      <c r="P66" s="92">
        <v>0</v>
      </c>
      <c r="Q66" s="92">
        <v>1</v>
      </c>
      <c r="R66" s="92">
        <v>2</v>
      </c>
      <c r="S66" s="92">
        <v>2</v>
      </c>
      <c r="T66" s="92">
        <v>1</v>
      </c>
      <c r="U66" s="92">
        <v>7</v>
      </c>
      <c r="V66" s="92">
        <v>11</v>
      </c>
      <c r="W66" s="93">
        <v>89.79591836734694</v>
      </c>
      <c r="X66" s="84">
        <v>83.06456212981703</v>
      </c>
      <c r="Y66" s="84">
        <v>14.278279493478852</v>
      </c>
      <c r="Z66"/>
      <c r="AA66"/>
      <c r="AB66" s="84"/>
      <c r="AC66" s="84"/>
    </row>
    <row r="67" spans="2:29" ht="15" customHeight="1">
      <c r="B67" s="233" t="s">
        <v>49</v>
      </c>
      <c r="C67" s="234"/>
      <c r="D67" s="88">
        <v>6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2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1</v>
      </c>
      <c r="V67" s="92">
        <v>3</v>
      </c>
      <c r="W67" s="93">
        <v>89.98054474708172</v>
      </c>
      <c r="X67" s="84">
        <v>78.69539034572982</v>
      </c>
      <c r="Y67" s="84">
        <v>20.99590595882117</v>
      </c>
      <c r="Z67"/>
      <c r="AA67"/>
      <c r="AB67" s="84"/>
      <c r="AC67" s="84"/>
    </row>
    <row r="68" spans="2:29" ht="15" customHeight="1">
      <c r="B68" s="233" t="s">
        <v>50</v>
      </c>
      <c r="C68" s="234"/>
      <c r="D68" s="88">
        <v>4</v>
      </c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1</v>
      </c>
      <c r="T68" s="92">
        <v>0</v>
      </c>
      <c r="U68" s="92">
        <v>2</v>
      </c>
      <c r="V68" s="92">
        <v>1</v>
      </c>
      <c r="W68" s="93">
        <v>89.95384849458185</v>
      </c>
      <c r="X68" s="84">
        <v>86.70769347806015</v>
      </c>
      <c r="Y68" s="84">
        <v>6.523136438996044</v>
      </c>
      <c r="Z68"/>
      <c r="AA68"/>
      <c r="AB68" s="84"/>
      <c r="AC68" s="84"/>
    </row>
    <row r="69" spans="1:29" ht="15" customHeight="1">
      <c r="A69" s="58"/>
      <c r="B69" s="235" t="s">
        <v>328</v>
      </c>
      <c r="C69" s="236"/>
      <c r="D69" s="89">
        <v>38</v>
      </c>
      <c r="E69" s="94">
        <v>0</v>
      </c>
      <c r="F69" s="94">
        <v>0</v>
      </c>
      <c r="G69" s="94">
        <v>0</v>
      </c>
      <c r="H69" s="94">
        <v>0</v>
      </c>
      <c r="I69" s="94">
        <v>0</v>
      </c>
      <c r="J69" s="94">
        <v>1</v>
      </c>
      <c r="K69" s="94">
        <v>0</v>
      </c>
      <c r="L69" s="94">
        <v>0</v>
      </c>
      <c r="M69" s="94">
        <v>0</v>
      </c>
      <c r="N69" s="94">
        <v>1</v>
      </c>
      <c r="O69" s="94">
        <v>0</v>
      </c>
      <c r="P69" s="94">
        <v>1</v>
      </c>
      <c r="Q69" s="94">
        <v>2</v>
      </c>
      <c r="R69" s="94">
        <v>0</v>
      </c>
      <c r="S69" s="94">
        <v>0</v>
      </c>
      <c r="T69" s="94">
        <v>4</v>
      </c>
      <c r="U69" s="94">
        <v>4</v>
      </c>
      <c r="V69" s="94">
        <v>25</v>
      </c>
      <c r="W69" s="95">
        <v>90</v>
      </c>
      <c r="X69" s="85">
        <v>85.00848428242449</v>
      </c>
      <c r="Y69" s="85">
        <v>12.41106861419595</v>
      </c>
      <c r="Z69"/>
      <c r="AA69"/>
      <c r="AB69" s="84"/>
      <c r="AC69" s="84"/>
    </row>
    <row r="70" spans="23:25" ht="15" customHeight="1">
      <c r="W70" s="179"/>
      <c r="X70" s="179"/>
      <c r="Y70" s="179"/>
    </row>
    <row r="71" ht="15" customHeight="1">
      <c r="D71" s="203">
        <f>D6</f>
        <v>8161</v>
      </c>
    </row>
    <row r="72" ht="15" customHeight="1">
      <c r="D72" s="203" t="str">
        <f>IF(D71=SUM(D8:D11,D12:D22,D23:D69)/3,"OK","NG")</f>
        <v>OK</v>
      </c>
    </row>
  </sheetData>
  <sheetProtection/>
  <mergeCells count="67">
    <mergeCell ref="B54:C54"/>
    <mergeCell ref="B55:C55"/>
    <mergeCell ref="B56:C56"/>
    <mergeCell ref="B57:C57"/>
    <mergeCell ref="B67:C67"/>
    <mergeCell ref="B69:C69"/>
    <mergeCell ref="B68:C68"/>
    <mergeCell ref="B60:C60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Y3:Y4"/>
    <mergeCell ref="B66:C66"/>
    <mergeCell ref="D3:D5"/>
    <mergeCell ref="W3:W4"/>
    <mergeCell ref="X3:X4"/>
    <mergeCell ref="B61:C61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35" width="6.7109375" style="0" customWidth="1"/>
    <col min="36" max="36" width="8.140625" style="0" customWidth="1"/>
    <col min="37" max="37" width="8.28125" style="0" customWidth="1"/>
    <col min="38" max="38" width="11.00390625" style="0" customWidth="1"/>
  </cols>
  <sheetData>
    <row r="1" spans="2:35" ht="17.25">
      <c r="B1" s="28" t="s">
        <v>187</v>
      </c>
      <c r="D1" s="28" t="s">
        <v>308</v>
      </c>
      <c r="V1" s="28" t="s">
        <v>309</v>
      </c>
      <c r="AI1" s="28"/>
    </row>
    <row r="2" spans="3:38" ht="17.25">
      <c r="C2" s="4"/>
      <c r="U2" s="26" t="s">
        <v>143</v>
      </c>
      <c r="AL2" s="26" t="s">
        <v>143</v>
      </c>
    </row>
    <row r="3" spans="2:38" ht="35.25" customHeight="1">
      <c r="B3" s="288" t="s">
        <v>310</v>
      </c>
      <c r="C3" s="289"/>
      <c r="D3" s="247" t="s">
        <v>0</v>
      </c>
      <c r="E3" s="247" t="s">
        <v>202</v>
      </c>
      <c r="F3" s="32"/>
      <c r="G3" s="44">
        <v>200</v>
      </c>
      <c r="H3" s="44">
        <v>300</v>
      </c>
      <c r="I3" s="44">
        <v>400</v>
      </c>
      <c r="J3" s="44">
        <v>500</v>
      </c>
      <c r="K3" s="44">
        <v>600</v>
      </c>
      <c r="L3" s="44">
        <v>700</v>
      </c>
      <c r="M3" s="44">
        <v>800</v>
      </c>
      <c r="N3" s="44">
        <v>900</v>
      </c>
      <c r="O3" s="44">
        <v>1000</v>
      </c>
      <c r="P3" s="44">
        <v>1100</v>
      </c>
      <c r="Q3" s="44">
        <v>1200</v>
      </c>
      <c r="R3" s="44">
        <v>1300</v>
      </c>
      <c r="S3" s="44">
        <v>1400</v>
      </c>
      <c r="T3" s="44">
        <v>1500</v>
      </c>
      <c r="U3" s="44">
        <v>1600</v>
      </c>
      <c r="V3" s="44">
        <v>1700</v>
      </c>
      <c r="W3" s="44">
        <v>1800</v>
      </c>
      <c r="X3" s="44">
        <v>1900</v>
      </c>
      <c r="Y3" s="44">
        <v>2000</v>
      </c>
      <c r="Z3" s="44">
        <v>2100</v>
      </c>
      <c r="AA3" s="44">
        <v>2200</v>
      </c>
      <c r="AB3" s="44">
        <v>2300</v>
      </c>
      <c r="AC3" s="44">
        <v>2400</v>
      </c>
      <c r="AD3" s="44">
        <v>2500</v>
      </c>
      <c r="AE3" s="44">
        <v>2600</v>
      </c>
      <c r="AF3" s="44">
        <v>2700</v>
      </c>
      <c r="AG3" s="44">
        <v>2800</v>
      </c>
      <c r="AH3" s="44">
        <v>2900</v>
      </c>
      <c r="AI3" s="70" t="s">
        <v>191</v>
      </c>
      <c r="AJ3" s="255" t="s">
        <v>200</v>
      </c>
      <c r="AK3" s="255" t="s">
        <v>60</v>
      </c>
      <c r="AL3" s="298" t="s">
        <v>259</v>
      </c>
    </row>
    <row r="4" spans="2:38" s="18" customFormat="1" ht="13.5">
      <c r="B4" s="272" t="s">
        <v>345</v>
      </c>
      <c r="C4" s="273"/>
      <c r="D4" s="248"/>
      <c r="E4" s="248"/>
      <c r="F4" s="34" t="s">
        <v>101</v>
      </c>
      <c r="G4" s="35" t="s">
        <v>101</v>
      </c>
      <c r="H4" s="35" t="s">
        <v>101</v>
      </c>
      <c r="I4" s="35" t="s">
        <v>101</v>
      </c>
      <c r="J4" s="36" t="s">
        <v>101</v>
      </c>
      <c r="K4" s="35" t="s">
        <v>101</v>
      </c>
      <c r="L4" s="35" t="s">
        <v>101</v>
      </c>
      <c r="M4" s="35" t="s">
        <v>101</v>
      </c>
      <c r="N4" s="35" t="s">
        <v>101</v>
      </c>
      <c r="O4" s="34" t="s">
        <v>101</v>
      </c>
      <c r="P4" s="34" t="s">
        <v>101</v>
      </c>
      <c r="Q4" s="34" t="s">
        <v>101</v>
      </c>
      <c r="R4" s="34" t="s">
        <v>101</v>
      </c>
      <c r="S4" s="35" t="s">
        <v>101</v>
      </c>
      <c r="T4" s="34" t="s">
        <v>101</v>
      </c>
      <c r="U4" s="35" t="s">
        <v>101</v>
      </c>
      <c r="V4" s="35" t="s">
        <v>101</v>
      </c>
      <c r="W4" s="35" t="s">
        <v>101</v>
      </c>
      <c r="X4" s="34" t="s">
        <v>101</v>
      </c>
      <c r="Y4" s="34" t="s">
        <v>101</v>
      </c>
      <c r="Z4" s="34" t="s">
        <v>101</v>
      </c>
      <c r="AA4" s="34" t="s">
        <v>101</v>
      </c>
      <c r="AB4" s="34" t="s">
        <v>101</v>
      </c>
      <c r="AC4" s="34" t="s">
        <v>101</v>
      </c>
      <c r="AD4" s="34" t="s">
        <v>101</v>
      </c>
      <c r="AE4" s="34" t="s">
        <v>101</v>
      </c>
      <c r="AF4" s="34" t="s">
        <v>101</v>
      </c>
      <c r="AG4" s="34" t="s">
        <v>101</v>
      </c>
      <c r="AH4" s="34" t="s">
        <v>101</v>
      </c>
      <c r="AI4" s="34" t="s">
        <v>101</v>
      </c>
      <c r="AJ4" s="255"/>
      <c r="AK4" s="255"/>
      <c r="AL4" s="292"/>
    </row>
    <row r="5" spans="2:38" ht="24" customHeight="1">
      <c r="B5" s="274"/>
      <c r="C5" s="265"/>
      <c r="D5" s="249"/>
      <c r="E5" s="249"/>
      <c r="F5" s="74" t="s">
        <v>203</v>
      </c>
      <c r="G5" s="48">
        <v>299</v>
      </c>
      <c r="H5" s="48">
        <v>399</v>
      </c>
      <c r="I5" s="48">
        <v>499</v>
      </c>
      <c r="J5" s="48">
        <v>599</v>
      </c>
      <c r="K5" s="48">
        <v>699</v>
      </c>
      <c r="L5" s="48">
        <v>799</v>
      </c>
      <c r="M5" s="48">
        <v>899</v>
      </c>
      <c r="N5" s="48">
        <v>999</v>
      </c>
      <c r="O5" s="48">
        <v>1099</v>
      </c>
      <c r="P5" s="48">
        <v>1199</v>
      </c>
      <c r="Q5" s="48">
        <v>1299</v>
      </c>
      <c r="R5" s="48">
        <v>1399</v>
      </c>
      <c r="S5" s="48">
        <v>1499</v>
      </c>
      <c r="T5" s="48">
        <v>1599</v>
      </c>
      <c r="U5" s="48">
        <v>1699</v>
      </c>
      <c r="V5" s="48">
        <v>1799</v>
      </c>
      <c r="W5" s="48">
        <v>1899</v>
      </c>
      <c r="X5" s="48">
        <v>1999</v>
      </c>
      <c r="Y5" s="48">
        <v>2099</v>
      </c>
      <c r="Z5" s="48">
        <v>2199</v>
      </c>
      <c r="AA5" s="48">
        <v>2299</v>
      </c>
      <c r="AB5" s="48">
        <v>2399</v>
      </c>
      <c r="AC5" s="48">
        <v>2499</v>
      </c>
      <c r="AD5" s="48">
        <v>2599</v>
      </c>
      <c r="AE5" s="48">
        <v>2699</v>
      </c>
      <c r="AF5" s="48">
        <v>2799</v>
      </c>
      <c r="AG5" s="48">
        <v>2899</v>
      </c>
      <c r="AH5" s="48">
        <v>2999</v>
      </c>
      <c r="AI5" s="75"/>
      <c r="AJ5" s="64" t="s">
        <v>194</v>
      </c>
      <c r="AK5" s="63" t="s">
        <v>197</v>
      </c>
      <c r="AL5" s="122" t="s">
        <v>176</v>
      </c>
    </row>
    <row r="6" spans="2:38" ht="15" customHeight="1">
      <c r="B6" s="245" t="s">
        <v>2</v>
      </c>
      <c r="C6" s="246"/>
      <c r="D6" s="86">
        <v>8161</v>
      </c>
      <c r="E6" s="86">
        <v>4314</v>
      </c>
      <c r="F6" s="86">
        <v>1479</v>
      </c>
      <c r="G6" s="86">
        <v>1156</v>
      </c>
      <c r="H6" s="86">
        <v>643</v>
      </c>
      <c r="I6" s="86">
        <v>325</v>
      </c>
      <c r="J6" s="86">
        <v>118</v>
      </c>
      <c r="K6" s="86">
        <v>59</v>
      </c>
      <c r="L6" s="86">
        <v>21</v>
      </c>
      <c r="M6" s="86">
        <v>7</v>
      </c>
      <c r="N6" s="86">
        <v>3</v>
      </c>
      <c r="O6" s="86">
        <v>11</v>
      </c>
      <c r="P6" s="86">
        <v>0</v>
      </c>
      <c r="Q6" s="86">
        <v>0</v>
      </c>
      <c r="R6" s="86">
        <v>3</v>
      </c>
      <c r="S6" s="86">
        <v>2</v>
      </c>
      <c r="T6" s="86">
        <v>2</v>
      </c>
      <c r="U6" s="86">
        <v>3</v>
      </c>
      <c r="V6" s="86">
        <v>4</v>
      </c>
      <c r="W6" s="86">
        <v>0</v>
      </c>
      <c r="X6" s="86">
        <v>1</v>
      </c>
      <c r="Y6" s="86">
        <v>3</v>
      </c>
      <c r="Z6" s="86">
        <v>1</v>
      </c>
      <c r="AA6" s="86">
        <v>1</v>
      </c>
      <c r="AB6" s="86">
        <v>0</v>
      </c>
      <c r="AC6" s="86">
        <v>0</v>
      </c>
      <c r="AD6" s="86">
        <v>1</v>
      </c>
      <c r="AE6" s="86">
        <v>0</v>
      </c>
      <c r="AF6" s="86">
        <v>0</v>
      </c>
      <c r="AG6" s="86">
        <v>1</v>
      </c>
      <c r="AH6" s="86">
        <v>1</v>
      </c>
      <c r="AI6" s="86">
        <v>2</v>
      </c>
      <c r="AJ6" s="90">
        <v>128.31540252420046</v>
      </c>
      <c r="AK6" s="83">
        <v>272.20743436443985</v>
      </c>
      <c r="AL6" s="83">
        <v>202.14949215421046</v>
      </c>
    </row>
    <row r="7" spans="2:38" ht="15" customHeight="1">
      <c r="B7" s="233" t="s">
        <v>3</v>
      </c>
      <c r="C7" s="234"/>
      <c r="D7" s="87">
        <v>7483</v>
      </c>
      <c r="E7" s="91">
        <v>3830</v>
      </c>
      <c r="F7" s="91">
        <v>1353</v>
      </c>
      <c r="G7" s="91">
        <v>1109</v>
      </c>
      <c r="H7" s="91">
        <v>626</v>
      </c>
      <c r="I7" s="91">
        <v>324</v>
      </c>
      <c r="J7" s="91">
        <v>118</v>
      </c>
      <c r="K7" s="91">
        <v>59</v>
      </c>
      <c r="L7" s="91">
        <v>21</v>
      </c>
      <c r="M7" s="91">
        <v>5</v>
      </c>
      <c r="N7" s="91">
        <v>3</v>
      </c>
      <c r="O7" s="91">
        <v>11</v>
      </c>
      <c r="P7" s="91">
        <v>0</v>
      </c>
      <c r="Q7" s="91">
        <v>0</v>
      </c>
      <c r="R7" s="91">
        <v>3</v>
      </c>
      <c r="S7" s="91">
        <v>2</v>
      </c>
      <c r="T7" s="91">
        <v>2</v>
      </c>
      <c r="U7" s="91">
        <v>2</v>
      </c>
      <c r="V7" s="91">
        <v>4</v>
      </c>
      <c r="W7" s="91">
        <v>0</v>
      </c>
      <c r="X7" s="91">
        <v>1</v>
      </c>
      <c r="Y7" s="91">
        <v>3</v>
      </c>
      <c r="Z7" s="91">
        <v>1</v>
      </c>
      <c r="AA7" s="91">
        <v>1</v>
      </c>
      <c r="AB7" s="91">
        <v>0</v>
      </c>
      <c r="AC7" s="91">
        <v>0</v>
      </c>
      <c r="AD7" s="91">
        <v>1</v>
      </c>
      <c r="AE7" s="91">
        <v>0</v>
      </c>
      <c r="AF7" s="91">
        <v>0</v>
      </c>
      <c r="AG7" s="91">
        <v>1</v>
      </c>
      <c r="AH7" s="91">
        <v>1</v>
      </c>
      <c r="AI7" s="91">
        <v>2</v>
      </c>
      <c r="AJ7" s="90">
        <v>134.90271281571563</v>
      </c>
      <c r="AK7" s="83">
        <v>276.34191075828085</v>
      </c>
      <c r="AL7" s="83">
        <v>203.96046367619232</v>
      </c>
    </row>
    <row r="8" spans="1:38" ht="15" customHeight="1">
      <c r="A8" s="18"/>
      <c r="B8" s="6"/>
      <c r="C8" s="7" t="s">
        <v>83</v>
      </c>
      <c r="D8" s="88">
        <v>5771</v>
      </c>
      <c r="E8" s="92">
        <v>2850</v>
      </c>
      <c r="F8" s="92">
        <v>951</v>
      </c>
      <c r="G8" s="92">
        <v>922</v>
      </c>
      <c r="H8" s="92">
        <v>539</v>
      </c>
      <c r="I8" s="92">
        <v>289</v>
      </c>
      <c r="J8" s="92">
        <v>109</v>
      </c>
      <c r="K8" s="92">
        <v>57</v>
      </c>
      <c r="L8" s="92">
        <v>17</v>
      </c>
      <c r="M8" s="92">
        <v>5</v>
      </c>
      <c r="N8" s="92">
        <v>3</v>
      </c>
      <c r="O8" s="92">
        <v>9</v>
      </c>
      <c r="P8" s="92">
        <v>0</v>
      </c>
      <c r="Q8" s="92">
        <v>0</v>
      </c>
      <c r="R8" s="92">
        <v>2</v>
      </c>
      <c r="S8" s="92">
        <v>1</v>
      </c>
      <c r="T8" s="92">
        <v>2</v>
      </c>
      <c r="U8" s="92">
        <v>1</v>
      </c>
      <c r="V8" s="92">
        <v>3</v>
      </c>
      <c r="W8" s="92">
        <v>0</v>
      </c>
      <c r="X8" s="92">
        <v>1</v>
      </c>
      <c r="Y8" s="92">
        <v>3</v>
      </c>
      <c r="Z8" s="92">
        <v>1</v>
      </c>
      <c r="AA8" s="92">
        <v>1</v>
      </c>
      <c r="AB8" s="92">
        <v>0</v>
      </c>
      <c r="AC8" s="92">
        <v>0</v>
      </c>
      <c r="AD8" s="92">
        <v>1</v>
      </c>
      <c r="AE8" s="92">
        <v>0</v>
      </c>
      <c r="AF8" s="92">
        <v>0</v>
      </c>
      <c r="AG8" s="92">
        <v>1</v>
      </c>
      <c r="AH8" s="92">
        <v>1</v>
      </c>
      <c r="AI8" s="92">
        <v>2</v>
      </c>
      <c r="AJ8" s="93">
        <v>146.84352798475135</v>
      </c>
      <c r="AK8" s="84">
        <v>290.1177678877097</v>
      </c>
      <c r="AL8" s="84">
        <v>212.52650720077526</v>
      </c>
    </row>
    <row r="9" spans="2:38" ht="15" customHeight="1">
      <c r="B9" s="6"/>
      <c r="C9" s="7" t="s">
        <v>84</v>
      </c>
      <c r="D9" s="88">
        <v>1266</v>
      </c>
      <c r="E9" s="92">
        <v>684</v>
      </c>
      <c r="F9" s="92">
        <v>294</v>
      </c>
      <c r="G9" s="92">
        <v>157</v>
      </c>
      <c r="H9" s="92">
        <v>81</v>
      </c>
      <c r="I9" s="92">
        <v>32</v>
      </c>
      <c r="J9" s="92">
        <v>8</v>
      </c>
      <c r="K9" s="92">
        <v>1</v>
      </c>
      <c r="L9" s="92">
        <v>3</v>
      </c>
      <c r="M9" s="92">
        <v>0</v>
      </c>
      <c r="N9" s="92">
        <v>0</v>
      </c>
      <c r="O9" s="92">
        <v>2</v>
      </c>
      <c r="P9" s="92">
        <v>0</v>
      </c>
      <c r="Q9" s="92">
        <v>0</v>
      </c>
      <c r="R9" s="92">
        <v>1</v>
      </c>
      <c r="S9" s="92">
        <v>1</v>
      </c>
      <c r="T9" s="92">
        <v>0</v>
      </c>
      <c r="U9" s="92">
        <v>1</v>
      </c>
      <c r="V9" s="92">
        <v>1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  <c r="AG9" s="92">
        <v>0</v>
      </c>
      <c r="AH9" s="92">
        <v>0</v>
      </c>
      <c r="AI9" s="92">
        <v>0</v>
      </c>
      <c r="AJ9" s="93">
        <v>107.08372827804108</v>
      </c>
      <c r="AK9" s="84">
        <v>232.93470790378007</v>
      </c>
      <c r="AL9" s="84">
        <v>163.2471148733062</v>
      </c>
    </row>
    <row r="10" spans="2:38" ht="15" customHeight="1">
      <c r="B10" s="6"/>
      <c r="C10" s="7" t="s">
        <v>85</v>
      </c>
      <c r="D10" s="88">
        <v>446</v>
      </c>
      <c r="E10" s="92">
        <v>296</v>
      </c>
      <c r="F10" s="92">
        <v>108</v>
      </c>
      <c r="G10" s="92">
        <v>30</v>
      </c>
      <c r="H10" s="92">
        <v>6</v>
      </c>
      <c r="I10" s="92">
        <v>3</v>
      </c>
      <c r="J10" s="92">
        <v>1</v>
      </c>
      <c r="K10" s="92">
        <v>1</v>
      </c>
      <c r="L10" s="92">
        <v>1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3">
        <v>59.360986547085204</v>
      </c>
      <c r="AK10" s="84">
        <v>176.5</v>
      </c>
      <c r="AL10" s="84">
        <v>97.06994295611467</v>
      </c>
    </row>
    <row r="11" spans="2:38" ht="15" customHeight="1">
      <c r="B11" s="235" t="s">
        <v>4</v>
      </c>
      <c r="C11" s="236"/>
      <c r="D11" s="89">
        <v>678</v>
      </c>
      <c r="E11" s="94">
        <v>484</v>
      </c>
      <c r="F11" s="94">
        <v>126</v>
      </c>
      <c r="G11" s="94">
        <v>47</v>
      </c>
      <c r="H11" s="94">
        <v>17</v>
      </c>
      <c r="I11" s="94">
        <v>1</v>
      </c>
      <c r="J11" s="94">
        <v>0</v>
      </c>
      <c r="K11" s="94">
        <v>0</v>
      </c>
      <c r="L11" s="94">
        <v>0</v>
      </c>
      <c r="M11" s="94">
        <v>2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1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5">
        <v>55.61209439528024</v>
      </c>
      <c r="AK11" s="85">
        <v>194.3556701030928</v>
      </c>
      <c r="AL11" s="85">
        <v>144.02724373046672</v>
      </c>
    </row>
    <row r="12" spans="2:38" ht="15" customHeight="1">
      <c r="B12" s="233" t="s">
        <v>333</v>
      </c>
      <c r="C12" s="234"/>
      <c r="D12" s="86">
        <v>85</v>
      </c>
      <c r="E12" s="86">
        <v>58</v>
      </c>
      <c r="F12" s="86">
        <v>22</v>
      </c>
      <c r="G12" s="86">
        <v>3</v>
      </c>
      <c r="H12" s="86">
        <v>1</v>
      </c>
      <c r="I12" s="86">
        <v>0</v>
      </c>
      <c r="J12" s="86">
        <v>0</v>
      </c>
      <c r="K12" s="86">
        <v>0</v>
      </c>
      <c r="L12" s="86">
        <v>0</v>
      </c>
      <c r="M12" s="86">
        <v>1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93">
        <v>57.6</v>
      </c>
      <c r="AK12" s="84">
        <v>181.33333333333334</v>
      </c>
      <c r="AL12" s="84">
        <v>144.68267665161898</v>
      </c>
    </row>
    <row r="13" spans="2:38" ht="15" customHeight="1">
      <c r="B13" s="233" t="s">
        <v>334</v>
      </c>
      <c r="C13" s="234"/>
      <c r="D13" s="86">
        <v>65</v>
      </c>
      <c r="E13" s="86">
        <v>49</v>
      </c>
      <c r="F13" s="86">
        <v>10</v>
      </c>
      <c r="G13" s="86">
        <v>6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93">
        <v>41.03076923076923</v>
      </c>
      <c r="AK13" s="84">
        <v>166.6875</v>
      </c>
      <c r="AL13" s="84">
        <v>59.17738165887369</v>
      </c>
    </row>
    <row r="14" spans="2:38" ht="15" customHeight="1">
      <c r="B14" s="233" t="s">
        <v>335</v>
      </c>
      <c r="C14" s="234"/>
      <c r="D14" s="86">
        <v>49</v>
      </c>
      <c r="E14" s="86">
        <v>39</v>
      </c>
      <c r="F14" s="86">
        <v>6</v>
      </c>
      <c r="G14" s="86">
        <v>2</v>
      </c>
      <c r="H14" s="86">
        <v>2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93">
        <v>40.265306122448976</v>
      </c>
      <c r="AK14" s="84">
        <v>197.3</v>
      </c>
      <c r="AL14" s="84">
        <v>83.30006002398798</v>
      </c>
    </row>
    <row r="15" spans="2:38" ht="15" customHeight="1">
      <c r="B15" s="233" t="s">
        <v>336</v>
      </c>
      <c r="C15" s="234"/>
      <c r="D15" s="86">
        <v>5861</v>
      </c>
      <c r="E15" s="86">
        <v>2917</v>
      </c>
      <c r="F15" s="86">
        <v>965</v>
      </c>
      <c r="G15" s="86">
        <v>929</v>
      </c>
      <c r="H15" s="86">
        <v>540</v>
      </c>
      <c r="I15" s="86">
        <v>289</v>
      </c>
      <c r="J15" s="86">
        <v>109</v>
      </c>
      <c r="K15" s="86">
        <v>57</v>
      </c>
      <c r="L15" s="86">
        <v>18</v>
      </c>
      <c r="M15" s="86">
        <v>5</v>
      </c>
      <c r="N15" s="86">
        <v>3</v>
      </c>
      <c r="O15" s="86">
        <v>9</v>
      </c>
      <c r="P15" s="86">
        <v>0</v>
      </c>
      <c r="Q15" s="86">
        <v>0</v>
      </c>
      <c r="R15" s="86">
        <v>2</v>
      </c>
      <c r="S15" s="86">
        <v>1</v>
      </c>
      <c r="T15" s="86">
        <v>2</v>
      </c>
      <c r="U15" s="86">
        <v>1</v>
      </c>
      <c r="V15" s="86">
        <v>3</v>
      </c>
      <c r="W15" s="86">
        <v>0</v>
      </c>
      <c r="X15" s="86">
        <v>1</v>
      </c>
      <c r="Y15" s="86">
        <v>3</v>
      </c>
      <c r="Z15" s="86">
        <v>1</v>
      </c>
      <c r="AA15" s="86">
        <v>1</v>
      </c>
      <c r="AB15" s="86">
        <v>0</v>
      </c>
      <c r="AC15" s="86">
        <v>0</v>
      </c>
      <c r="AD15" s="86">
        <v>1</v>
      </c>
      <c r="AE15" s="86">
        <v>0</v>
      </c>
      <c r="AF15" s="86">
        <v>0</v>
      </c>
      <c r="AG15" s="86">
        <v>1</v>
      </c>
      <c r="AH15" s="86">
        <v>1</v>
      </c>
      <c r="AI15" s="86">
        <v>2</v>
      </c>
      <c r="AJ15" s="93">
        <v>145.3658078826139</v>
      </c>
      <c r="AK15" s="84">
        <v>289.3984375</v>
      </c>
      <c r="AL15" s="84">
        <v>212.13232718783956</v>
      </c>
    </row>
    <row r="16" spans="2:38" ht="15" customHeight="1">
      <c r="B16" s="233" t="s">
        <v>337</v>
      </c>
      <c r="C16" s="234"/>
      <c r="D16" s="86">
        <v>401</v>
      </c>
      <c r="E16" s="86">
        <v>264</v>
      </c>
      <c r="F16" s="86">
        <v>99</v>
      </c>
      <c r="G16" s="86">
        <v>27</v>
      </c>
      <c r="H16" s="86">
        <v>6</v>
      </c>
      <c r="I16" s="86">
        <v>3</v>
      </c>
      <c r="J16" s="86">
        <v>1</v>
      </c>
      <c r="K16" s="86">
        <v>1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93">
        <v>59.4788029925187</v>
      </c>
      <c r="AK16" s="84">
        <v>174.09489051094891</v>
      </c>
      <c r="AL16" s="84">
        <v>89.56979559273702</v>
      </c>
    </row>
    <row r="17" spans="2:38" ht="15" customHeight="1">
      <c r="B17" s="233" t="s">
        <v>338</v>
      </c>
      <c r="C17" s="234"/>
      <c r="D17" s="86">
        <v>13</v>
      </c>
      <c r="E17" s="86">
        <v>9</v>
      </c>
      <c r="F17" s="86">
        <v>4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93">
        <v>44.38461538461539</v>
      </c>
      <c r="AK17" s="84">
        <v>144.25</v>
      </c>
      <c r="AL17" s="84">
        <v>24.308777564218786</v>
      </c>
    </row>
    <row r="18" spans="2:38" ht="15" customHeight="1">
      <c r="B18" s="233" t="s">
        <v>339</v>
      </c>
      <c r="C18" s="234"/>
      <c r="D18" s="86">
        <v>1266</v>
      </c>
      <c r="E18" s="86">
        <v>684</v>
      </c>
      <c r="F18" s="86">
        <v>294</v>
      </c>
      <c r="G18" s="86">
        <v>157</v>
      </c>
      <c r="H18" s="86">
        <v>81</v>
      </c>
      <c r="I18" s="86">
        <v>32</v>
      </c>
      <c r="J18" s="86">
        <v>8</v>
      </c>
      <c r="K18" s="86">
        <v>1</v>
      </c>
      <c r="L18" s="86">
        <v>3</v>
      </c>
      <c r="M18" s="86">
        <v>0</v>
      </c>
      <c r="N18" s="86">
        <v>0</v>
      </c>
      <c r="O18" s="86">
        <v>2</v>
      </c>
      <c r="P18" s="86">
        <v>0</v>
      </c>
      <c r="Q18" s="86">
        <v>0</v>
      </c>
      <c r="R18" s="86">
        <v>1</v>
      </c>
      <c r="S18" s="86">
        <v>1</v>
      </c>
      <c r="T18" s="86">
        <v>0</v>
      </c>
      <c r="U18" s="86">
        <v>1</v>
      </c>
      <c r="V18" s="86">
        <v>1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93">
        <v>107.08372827804108</v>
      </c>
      <c r="AK18" s="84">
        <v>232.93470790378007</v>
      </c>
      <c r="AL18" s="84">
        <v>163.2471148733062</v>
      </c>
    </row>
    <row r="19" spans="2:38" ht="15" customHeight="1">
      <c r="B19" s="233" t="s">
        <v>340</v>
      </c>
      <c r="C19" s="234"/>
      <c r="D19" s="86">
        <v>71</v>
      </c>
      <c r="E19" s="86">
        <v>58</v>
      </c>
      <c r="F19" s="86">
        <v>7</v>
      </c>
      <c r="G19" s="86">
        <v>4</v>
      </c>
      <c r="H19" s="86">
        <v>2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93">
        <v>35.71830985915493</v>
      </c>
      <c r="AK19" s="84">
        <v>195.07692307692307</v>
      </c>
      <c r="AL19" s="84">
        <v>97.42130288807606</v>
      </c>
    </row>
    <row r="20" spans="2:38" ht="15" customHeight="1">
      <c r="B20" s="233" t="s">
        <v>341</v>
      </c>
      <c r="C20" s="234"/>
      <c r="D20" s="86">
        <v>35</v>
      </c>
      <c r="E20" s="86">
        <v>32</v>
      </c>
      <c r="F20" s="86">
        <v>3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93">
        <v>10.8</v>
      </c>
      <c r="AK20" s="84">
        <v>126</v>
      </c>
      <c r="AL20" s="84">
        <v>28.160255680657446</v>
      </c>
    </row>
    <row r="21" spans="2:38" ht="15" customHeight="1">
      <c r="B21" s="233" t="s">
        <v>361</v>
      </c>
      <c r="C21" s="234"/>
      <c r="D21" s="86">
        <v>220</v>
      </c>
      <c r="E21" s="86">
        <v>147</v>
      </c>
      <c r="F21" s="86">
        <v>44</v>
      </c>
      <c r="G21" s="86">
        <v>19</v>
      </c>
      <c r="H21" s="86">
        <v>7</v>
      </c>
      <c r="I21" s="86">
        <v>1</v>
      </c>
      <c r="J21" s="86">
        <v>0</v>
      </c>
      <c r="K21" s="86">
        <v>0</v>
      </c>
      <c r="L21" s="86">
        <v>0</v>
      </c>
      <c r="M21" s="86">
        <v>1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1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93">
        <v>70.10454545454546</v>
      </c>
      <c r="AK21" s="84">
        <v>211.27397260273972</v>
      </c>
      <c r="AL21" s="84">
        <v>200.99020569517342</v>
      </c>
    </row>
    <row r="22" spans="2:38" ht="15" customHeight="1">
      <c r="B22" s="235" t="s">
        <v>342</v>
      </c>
      <c r="C22" s="236"/>
      <c r="D22" s="86">
        <v>95</v>
      </c>
      <c r="E22" s="86">
        <v>57</v>
      </c>
      <c r="F22" s="86">
        <v>25</v>
      </c>
      <c r="G22" s="86">
        <v>9</v>
      </c>
      <c r="H22" s="86">
        <v>4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93">
        <v>77.09473684210526</v>
      </c>
      <c r="AK22" s="84">
        <v>192.73684210526315</v>
      </c>
      <c r="AL22" s="84">
        <v>74.95897408024996</v>
      </c>
    </row>
    <row r="23" spans="2:38" ht="15" customHeight="1">
      <c r="B23" s="233" t="s">
        <v>5</v>
      </c>
      <c r="C23" s="234"/>
      <c r="D23" s="87">
        <v>85</v>
      </c>
      <c r="E23" s="91">
        <v>58</v>
      </c>
      <c r="F23" s="91">
        <v>22</v>
      </c>
      <c r="G23" s="91">
        <v>3</v>
      </c>
      <c r="H23" s="91">
        <v>1</v>
      </c>
      <c r="I23" s="91">
        <v>0</v>
      </c>
      <c r="J23" s="91">
        <v>0</v>
      </c>
      <c r="K23" s="91">
        <v>0</v>
      </c>
      <c r="L23" s="91">
        <v>0</v>
      </c>
      <c r="M23" s="91">
        <v>1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0">
        <v>57.6</v>
      </c>
      <c r="AK23" s="83">
        <v>181.33333333333334</v>
      </c>
      <c r="AL23" s="83">
        <v>144.68267665161898</v>
      </c>
    </row>
    <row r="24" spans="2:38" ht="15" customHeight="1">
      <c r="B24" s="233" t="s">
        <v>6</v>
      </c>
      <c r="C24" s="234"/>
      <c r="D24" s="88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93" t="s">
        <v>382</v>
      </c>
      <c r="AK24" s="84" t="s">
        <v>382</v>
      </c>
      <c r="AL24" s="84" t="s">
        <v>382</v>
      </c>
    </row>
    <row r="25" spans="2:38" ht="15" customHeight="1">
      <c r="B25" s="233" t="s">
        <v>7</v>
      </c>
      <c r="C25" s="234"/>
      <c r="D25" s="88">
        <v>6</v>
      </c>
      <c r="E25" s="92">
        <v>3</v>
      </c>
      <c r="F25" s="92">
        <v>0</v>
      </c>
      <c r="G25" s="92">
        <v>3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3">
        <v>105.66666666666667</v>
      </c>
      <c r="AK25" s="84">
        <v>211.33333333333334</v>
      </c>
      <c r="AL25" s="84">
        <v>8.082903768654761</v>
      </c>
    </row>
    <row r="26" spans="2:38" ht="15" customHeight="1">
      <c r="B26" s="233" t="s">
        <v>8</v>
      </c>
      <c r="C26" s="234"/>
      <c r="D26" s="88">
        <v>42</v>
      </c>
      <c r="E26" s="92">
        <v>33</v>
      </c>
      <c r="F26" s="92">
        <v>6</v>
      </c>
      <c r="G26" s="92">
        <v>3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92">
        <v>0</v>
      </c>
      <c r="AH26" s="92">
        <v>0</v>
      </c>
      <c r="AI26" s="92">
        <v>0</v>
      </c>
      <c r="AJ26" s="93">
        <v>35.785714285714285</v>
      </c>
      <c r="AK26" s="84">
        <v>167</v>
      </c>
      <c r="AL26" s="84">
        <v>63.50984175700645</v>
      </c>
    </row>
    <row r="27" spans="2:38" ht="15" customHeight="1">
      <c r="B27" s="233" t="s">
        <v>9</v>
      </c>
      <c r="C27" s="234"/>
      <c r="D27" s="88">
        <v>4</v>
      </c>
      <c r="E27" s="92">
        <v>2</v>
      </c>
      <c r="F27" s="92">
        <v>2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0</v>
      </c>
      <c r="AJ27" s="93">
        <v>62.5</v>
      </c>
      <c r="AK27" s="84">
        <v>125</v>
      </c>
      <c r="AL27" s="84">
        <v>91.92388155425118</v>
      </c>
    </row>
    <row r="28" spans="2:38" ht="15" customHeight="1">
      <c r="B28" s="233" t="s">
        <v>10</v>
      </c>
      <c r="C28" s="234"/>
      <c r="D28" s="88">
        <v>5</v>
      </c>
      <c r="E28" s="92">
        <v>5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3">
        <v>0</v>
      </c>
      <c r="AK28" s="84" t="s">
        <v>382</v>
      </c>
      <c r="AL28" s="84" t="s">
        <v>382</v>
      </c>
    </row>
    <row r="29" spans="2:38" ht="15" customHeight="1">
      <c r="B29" s="233" t="s">
        <v>11</v>
      </c>
      <c r="C29" s="234"/>
      <c r="D29" s="88">
        <v>8</v>
      </c>
      <c r="E29" s="92">
        <v>6</v>
      </c>
      <c r="F29" s="92">
        <v>2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3">
        <v>35</v>
      </c>
      <c r="AK29" s="84">
        <v>140</v>
      </c>
      <c r="AL29" s="84">
        <v>28.284271247461902</v>
      </c>
    </row>
    <row r="30" spans="2:38" ht="15" customHeight="1">
      <c r="B30" s="233" t="s">
        <v>12</v>
      </c>
      <c r="C30" s="234"/>
      <c r="D30" s="88">
        <v>37</v>
      </c>
      <c r="E30" s="92">
        <v>29</v>
      </c>
      <c r="F30" s="92">
        <v>4</v>
      </c>
      <c r="G30" s="92">
        <v>3</v>
      </c>
      <c r="H30" s="92">
        <v>1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3">
        <v>40.891891891891895</v>
      </c>
      <c r="AK30" s="84">
        <v>189.125</v>
      </c>
      <c r="AL30" s="84">
        <v>80.10963469788494</v>
      </c>
    </row>
    <row r="31" spans="2:38" ht="15" customHeight="1">
      <c r="B31" s="233" t="s">
        <v>13</v>
      </c>
      <c r="C31" s="234"/>
      <c r="D31" s="88">
        <v>14</v>
      </c>
      <c r="E31" s="92">
        <v>12</v>
      </c>
      <c r="F31" s="92">
        <v>1</v>
      </c>
      <c r="G31" s="92">
        <v>1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3">
        <v>30.428571428571427</v>
      </c>
      <c r="AK31" s="84">
        <v>213</v>
      </c>
      <c r="AL31" s="84">
        <v>21.213203435596427</v>
      </c>
    </row>
    <row r="32" spans="2:38" ht="15" customHeight="1">
      <c r="B32" s="233" t="s">
        <v>14</v>
      </c>
      <c r="C32" s="234"/>
      <c r="D32" s="88">
        <v>17</v>
      </c>
      <c r="E32" s="92">
        <v>12</v>
      </c>
      <c r="F32" s="92">
        <v>3</v>
      </c>
      <c r="G32" s="92">
        <v>1</v>
      </c>
      <c r="H32" s="92">
        <v>1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3">
        <v>54.64705882352941</v>
      </c>
      <c r="AK32" s="84">
        <v>185.8</v>
      </c>
      <c r="AL32" s="84">
        <v>94.30376450598354</v>
      </c>
    </row>
    <row r="33" spans="2:38" ht="15" customHeight="1">
      <c r="B33" s="233" t="s">
        <v>15</v>
      </c>
      <c r="C33" s="234"/>
      <c r="D33" s="88">
        <v>734</v>
      </c>
      <c r="E33" s="92">
        <v>386</v>
      </c>
      <c r="F33" s="92">
        <v>205</v>
      </c>
      <c r="G33" s="92">
        <v>104</v>
      </c>
      <c r="H33" s="92">
        <v>29</v>
      </c>
      <c r="I33" s="92">
        <v>7</v>
      </c>
      <c r="J33" s="92">
        <v>1</v>
      </c>
      <c r="K33" s="92">
        <v>0</v>
      </c>
      <c r="L33" s="92">
        <v>0</v>
      </c>
      <c r="M33" s="92">
        <v>0</v>
      </c>
      <c r="N33" s="92">
        <v>2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v>0</v>
      </c>
      <c r="AI33" s="92">
        <v>0</v>
      </c>
      <c r="AJ33" s="93">
        <v>93.52043596730245</v>
      </c>
      <c r="AK33" s="84">
        <v>197.2528735632184</v>
      </c>
      <c r="AL33" s="84">
        <v>100.55711880108113</v>
      </c>
    </row>
    <row r="34" spans="2:38" ht="15" customHeight="1">
      <c r="B34" s="233" t="s">
        <v>16</v>
      </c>
      <c r="C34" s="234"/>
      <c r="D34" s="88">
        <v>434</v>
      </c>
      <c r="E34" s="92">
        <v>215</v>
      </c>
      <c r="F34" s="92">
        <v>130</v>
      </c>
      <c r="G34" s="92">
        <v>69</v>
      </c>
      <c r="H34" s="92">
        <v>11</v>
      </c>
      <c r="I34" s="92">
        <v>2</v>
      </c>
      <c r="J34" s="92">
        <v>2</v>
      </c>
      <c r="K34" s="92">
        <v>0</v>
      </c>
      <c r="L34" s="92">
        <v>0</v>
      </c>
      <c r="M34" s="92">
        <v>0</v>
      </c>
      <c r="N34" s="92">
        <v>0</v>
      </c>
      <c r="O34" s="92">
        <v>1</v>
      </c>
      <c r="P34" s="92">
        <v>0</v>
      </c>
      <c r="Q34" s="92">
        <v>0</v>
      </c>
      <c r="R34" s="92">
        <v>0</v>
      </c>
      <c r="S34" s="92">
        <v>0</v>
      </c>
      <c r="T34" s="92">
        <v>1</v>
      </c>
      <c r="U34" s="92">
        <v>0</v>
      </c>
      <c r="V34" s="92">
        <v>2</v>
      </c>
      <c r="W34" s="92">
        <v>0</v>
      </c>
      <c r="X34" s="92">
        <v>1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v>0</v>
      </c>
      <c r="AI34" s="92">
        <v>0</v>
      </c>
      <c r="AJ34" s="93">
        <v>111.16359447004608</v>
      </c>
      <c r="AK34" s="84">
        <v>220.29680365296804</v>
      </c>
      <c r="AL34" s="84">
        <v>230.67278651648064</v>
      </c>
    </row>
    <row r="35" spans="2:38" ht="15" customHeight="1">
      <c r="B35" s="233" t="s">
        <v>17</v>
      </c>
      <c r="C35" s="234"/>
      <c r="D35" s="88">
        <v>3118</v>
      </c>
      <c r="E35" s="92">
        <v>1536</v>
      </c>
      <c r="F35" s="92">
        <v>276</v>
      </c>
      <c r="G35" s="92">
        <v>492</v>
      </c>
      <c r="H35" s="92">
        <v>383</v>
      </c>
      <c r="I35" s="92">
        <v>244</v>
      </c>
      <c r="J35" s="92">
        <v>92</v>
      </c>
      <c r="K35" s="92">
        <v>53</v>
      </c>
      <c r="L35" s="92">
        <v>16</v>
      </c>
      <c r="M35" s="92">
        <v>5</v>
      </c>
      <c r="N35" s="92">
        <v>1</v>
      </c>
      <c r="O35" s="92">
        <v>7</v>
      </c>
      <c r="P35" s="92">
        <v>0</v>
      </c>
      <c r="Q35" s="92">
        <v>0</v>
      </c>
      <c r="R35" s="92">
        <v>1</v>
      </c>
      <c r="S35" s="92">
        <v>1</v>
      </c>
      <c r="T35" s="92">
        <v>0</v>
      </c>
      <c r="U35" s="92">
        <v>1</v>
      </c>
      <c r="V35" s="92">
        <v>1</v>
      </c>
      <c r="W35" s="92">
        <v>0</v>
      </c>
      <c r="X35" s="92">
        <v>0</v>
      </c>
      <c r="Y35" s="92">
        <v>3</v>
      </c>
      <c r="Z35" s="92">
        <v>1</v>
      </c>
      <c r="AA35" s="92">
        <v>1</v>
      </c>
      <c r="AB35" s="92">
        <v>0</v>
      </c>
      <c r="AC35" s="92">
        <v>0</v>
      </c>
      <c r="AD35" s="92">
        <v>1</v>
      </c>
      <c r="AE35" s="92">
        <v>0</v>
      </c>
      <c r="AF35" s="92">
        <v>0</v>
      </c>
      <c r="AG35" s="92">
        <v>1</v>
      </c>
      <c r="AH35" s="92">
        <v>1</v>
      </c>
      <c r="AI35" s="92">
        <v>1</v>
      </c>
      <c r="AJ35" s="93">
        <v>175.01796023091725</v>
      </c>
      <c r="AK35" s="84">
        <v>344.94690265486724</v>
      </c>
      <c r="AL35" s="84">
        <v>233.44643532426434</v>
      </c>
    </row>
    <row r="36" spans="2:38" ht="15" customHeight="1">
      <c r="B36" s="233" t="s">
        <v>18</v>
      </c>
      <c r="C36" s="234"/>
      <c r="D36" s="88">
        <v>1485</v>
      </c>
      <c r="E36" s="92">
        <v>713</v>
      </c>
      <c r="F36" s="92">
        <v>340</v>
      </c>
      <c r="G36" s="92">
        <v>257</v>
      </c>
      <c r="H36" s="92">
        <v>116</v>
      </c>
      <c r="I36" s="92">
        <v>36</v>
      </c>
      <c r="J36" s="92">
        <v>14</v>
      </c>
      <c r="K36" s="92">
        <v>4</v>
      </c>
      <c r="L36" s="92">
        <v>1</v>
      </c>
      <c r="M36" s="92">
        <v>0</v>
      </c>
      <c r="N36" s="92">
        <v>0</v>
      </c>
      <c r="O36" s="92">
        <v>1</v>
      </c>
      <c r="P36" s="92">
        <v>0</v>
      </c>
      <c r="Q36" s="92">
        <v>0</v>
      </c>
      <c r="R36" s="92">
        <v>1</v>
      </c>
      <c r="S36" s="92">
        <v>0</v>
      </c>
      <c r="T36" s="92">
        <v>1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0</v>
      </c>
      <c r="AB36" s="92">
        <v>0</v>
      </c>
      <c r="AC36" s="92">
        <v>0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1</v>
      </c>
      <c r="AJ36" s="93">
        <v>124.47070707070706</v>
      </c>
      <c r="AK36" s="84">
        <v>239.42875647668393</v>
      </c>
      <c r="AL36" s="84">
        <v>160.30258791048647</v>
      </c>
    </row>
    <row r="37" spans="2:38" ht="15" customHeight="1">
      <c r="B37" s="233" t="s">
        <v>19</v>
      </c>
      <c r="C37" s="234"/>
      <c r="D37" s="88">
        <v>9</v>
      </c>
      <c r="E37" s="92">
        <v>6</v>
      </c>
      <c r="F37" s="92">
        <v>2</v>
      </c>
      <c r="G37" s="92">
        <v>0</v>
      </c>
      <c r="H37" s="92">
        <v>1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93">
        <v>68.66666666666667</v>
      </c>
      <c r="AK37" s="84">
        <v>206</v>
      </c>
      <c r="AL37" s="84">
        <v>111.90621073023605</v>
      </c>
    </row>
    <row r="38" spans="2:38" ht="15" customHeight="1">
      <c r="B38" s="233" t="s">
        <v>20</v>
      </c>
      <c r="C38" s="234"/>
      <c r="D38" s="88">
        <v>2</v>
      </c>
      <c r="E38" s="92">
        <v>2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2">
        <v>0</v>
      </c>
      <c r="AJ38" s="93">
        <v>0</v>
      </c>
      <c r="AK38" s="84" t="s">
        <v>382</v>
      </c>
      <c r="AL38" s="84" t="s">
        <v>382</v>
      </c>
    </row>
    <row r="39" spans="2:38" ht="15" customHeight="1">
      <c r="B39" s="233" t="s">
        <v>21</v>
      </c>
      <c r="C39" s="234"/>
      <c r="D39" s="88">
        <v>7</v>
      </c>
      <c r="E39" s="92">
        <v>6</v>
      </c>
      <c r="F39" s="92">
        <v>1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2">
        <v>0</v>
      </c>
      <c r="AG39" s="92">
        <v>0</v>
      </c>
      <c r="AH39" s="92">
        <v>0</v>
      </c>
      <c r="AI39" s="92">
        <v>0</v>
      </c>
      <c r="AJ39" s="93">
        <v>19.142857142857142</v>
      </c>
      <c r="AK39" s="84">
        <v>134</v>
      </c>
      <c r="AL39" s="84" t="s">
        <v>382</v>
      </c>
    </row>
    <row r="40" spans="2:38" ht="15" customHeight="1">
      <c r="B40" s="233" t="s">
        <v>22</v>
      </c>
      <c r="C40" s="234"/>
      <c r="D40" s="88">
        <v>4</v>
      </c>
      <c r="E40" s="92">
        <v>1</v>
      </c>
      <c r="F40" s="92">
        <v>3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2">
        <v>0</v>
      </c>
      <c r="AG40" s="92">
        <v>0</v>
      </c>
      <c r="AH40" s="92">
        <v>0</v>
      </c>
      <c r="AI40" s="92">
        <v>0</v>
      </c>
      <c r="AJ40" s="93">
        <v>110.75</v>
      </c>
      <c r="AK40" s="84">
        <v>147.66666666666666</v>
      </c>
      <c r="AL40" s="84">
        <v>28.571547618799602</v>
      </c>
    </row>
    <row r="41" spans="2:38" ht="15" customHeight="1">
      <c r="B41" s="233" t="s">
        <v>23</v>
      </c>
      <c r="C41" s="234"/>
      <c r="D41" s="88">
        <v>8</v>
      </c>
      <c r="E41" s="92">
        <v>6</v>
      </c>
      <c r="F41" s="92">
        <v>1</v>
      </c>
      <c r="G41" s="92">
        <v>1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2">
        <v>0</v>
      </c>
      <c r="AD41" s="92">
        <v>0</v>
      </c>
      <c r="AE41" s="92">
        <v>0</v>
      </c>
      <c r="AF41" s="92">
        <v>0</v>
      </c>
      <c r="AG41" s="92">
        <v>0</v>
      </c>
      <c r="AH41" s="92">
        <v>0</v>
      </c>
      <c r="AI41" s="92">
        <v>0</v>
      </c>
      <c r="AJ41" s="93">
        <v>52.25</v>
      </c>
      <c r="AK41" s="84">
        <v>209</v>
      </c>
      <c r="AL41" s="84">
        <v>55.154328932550705</v>
      </c>
    </row>
    <row r="42" spans="2:38" ht="15" customHeight="1">
      <c r="B42" s="233" t="s">
        <v>24</v>
      </c>
      <c r="C42" s="234"/>
      <c r="D42" s="88">
        <v>9</v>
      </c>
      <c r="E42" s="92">
        <v>9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0</v>
      </c>
      <c r="AB42" s="92">
        <v>0</v>
      </c>
      <c r="AC42" s="92">
        <v>0</v>
      </c>
      <c r="AD42" s="92">
        <v>0</v>
      </c>
      <c r="AE42" s="92">
        <v>0</v>
      </c>
      <c r="AF42" s="92">
        <v>0</v>
      </c>
      <c r="AG42" s="92">
        <v>0</v>
      </c>
      <c r="AH42" s="92">
        <v>0</v>
      </c>
      <c r="AI42" s="92">
        <v>0</v>
      </c>
      <c r="AJ42" s="93">
        <v>0</v>
      </c>
      <c r="AK42" s="84" t="s">
        <v>382</v>
      </c>
      <c r="AL42" s="84" t="s">
        <v>382</v>
      </c>
    </row>
    <row r="43" spans="2:38" ht="15" customHeight="1">
      <c r="B43" s="233" t="s">
        <v>25</v>
      </c>
      <c r="C43" s="234"/>
      <c r="D43" s="88">
        <v>22</v>
      </c>
      <c r="E43" s="92">
        <v>20</v>
      </c>
      <c r="F43" s="92">
        <v>1</v>
      </c>
      <c r="G43" s="92">
        <v>1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2">
        <v>0</v>
      </c>
      <c r="AD43" s="92">
        <v>0</v>
      </c>
      <c r="AE43" s="92">
        <v>0</v>
      </c>
      <c r="AF43" s="92">
        <v>0</v>
      </c>
      <c r="AG43" s="92">
        <v>0</v>
      </c>
      <c r="AH43" s="92">
        <v>0</v>
      </c>
      <c r="AI43" s="92">
        <v>0</v>
      </c>
      <c r="AJ43" s="93">
        <v>16.227272727272727</v>
      </c>
      <c r="AK43" s="84">
        <v>178.5</v>
      </c>
      <c r="AL43" s="84">
        <v>55.86143571373726</v>
      </c>
    </row>
    <row r="44" spans="2:38" ht="15" customHeight="1">
      <c r="B44" s="233" t="s">
        <v>26</v>
      </c>
      <c r="C44" s="234"/>
      <c r="D44" s="88">
        <v>45</v>
      </c>
      <c r="E44" s="92">
        <v>32</v>
      </c>
      <c r="F44" s="92">
        <v>9</v>
      </c>
      <c r="G44" s="92">
        <v>3</v>
      </c>
      <c r="H44" s="92">
        <v>0</v>
      </c>
      <c r="I44" s="92">
        <v>0</v>
      </c>
      <c r="J44" s="92">
        <v>0</v>
      </c>
      <c r="K44" s="92">
        <v>0</v>
      </c>
      <c r="L44" s="92">
        <v>1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3">
        <v>58.31111111111111</v>
      </c>
      <c r="AK44" s="84">
        <v>201.84615384615384</v>
      </c>
      <c r="AL44" s="84">
        <v>159.0926596640284</v>
      </c>
    </row>
    <row r="45" spans="2:38" ht="15" customHeight="1">
      <c r="B45" s="233" t="s">
        <v>27</v>
      </c>
      <c r="C45" s="234"/>
      <c r="D45" s="88">
        <v>363</v>
      </c>
      <c r="E45" s="92">
        <v>231</v>
      </c>
      <c r="F45" s="92">
        <v>96</v>
      </c>
      <c r="G45" s="92">
        <v>25</v>
      </c>
      <c r="H45" s="92">
        <v>6</v>
      </c>
      <c r="I45" s="92">
        <v>3</v>
      </c>
      <c r="J45" s="92">
        <v>1</v>
      </c>
      <c r="K45" s="92">
        <v>1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3">
        <v>63.27272727272727</v>
      </c>
      <c r="AK45" s="84">
        <v>174</v>
      </c>
      <c r="AL45" s="84">
        <v>90.94239431623441</v>
      </c>
    </row>
    <row r="46" spans="2:38" ht="15" customHeight="1">
      <c r="B46" s="233" t="s">
        <v>28</v>
      </c>
      <c r="C46" s="234"/>
      <c r="D46" s="88">
        <v>16</v>
      </c>
      <c r="E46" s="92">
        <v>13</v>
      </c>
      <c r="F46" s="92">
        <v>2</v>
      </c>
      <c r="G46" s="92">
        <v>1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0</v>
      </c>
      <c r="AF46" s="92">
        <v>0</v>
      </c>
      <c r="AG46" s="92">
        <v>0</v>
      </c>
      <c r="AH46" s="92">
        <v>0</v>
      </c>
      <c r="AI46" s="92">
        <v>0</v>
      </c>
      <c r="AJ46" s="93">
        <v>32.875</v>
      </c>
      <c r="AK46" s="84">
        <v>175.33333333333334</v>
      </c>
      <c r="AL46" s="84">
        <v>47.384948383778294</v>
      </c>
    </row>
    <row r="47" spans="2:38" ht="15" customHeight="1">
      <c r="B47" s="233" t="s">
        <v>29</v>
      </c>
      <c r="C47" s="234"/>
      <c r="D47" s="88">
        <v>33</v>
      </c>
      <c r="E47" s="92">
        <v>22</v>
      </c>
      <c r="F47" s="92">
        <v>7</v>
      </c>
      <c r="G47" s="92">
        <v>3</v>
      </c>
      <c r="H47" s="92">
        <v>1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3">
        <v>60.45454545454545</v>
      </c>
      <c r="AK47" s="84">
        <v>181.36363636363637</v>
      </c>
      <c r="AL47" s="84">
        <v>80.72827599704173</v>
      </c>
    </row>
    <row r="48" spans="2:38" ht="15" customHeight="1">
      <c r="B48" s="233" t="s">
        <v>30</v>
      </c>
      <c r="C48" s="234"/>
      <c r="D48" s="88">
        <v>86</v>
      </c>
      <c r="E48" s="92">
        <v>42</v>
      </c>
      <c r="F48" s="92">
        <v>21</v>
      </c>
      <c r="G48" s="92">
        <v>10</v>
      </c>
      <c r="H48" s="92">
        <v>6</v>
      </c>
      <c r="I48" s="92">
        <v>5</v>
      </c>
      <c r="J48" s="92">
        <v>2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v>0</v>
      </c>
      <c r="AI48" s="92">
        <v>0</v>
      </c>
      <c r="AJ48" s="93">
        <v>125.5813953488372</v>
      </c>
      <c r="AK48" s="84">
        <v>245.45454545454547</v>
      </c>
      <c r="AL48" s="84">
        <v>127.61542054255706</v>
      </c>
    </row>
    <row r="49" spans="2:38" ht="15" customHeight="1">
      <c r="B49" s="233" t="s">
        <v>31</v>
      </c>
      <c r="C49" s="234"/>
      <c r="D49" s="88">
        <v>642</v>
      </c>
      <c r="E49" s="92">
        <v>332</v>
      </c>
      <c r="F49" s="92">
        <v>145</v>
      </c>
      <c r="G49" s="92">
        <v>83</v>
      </c>
      <c r="H49" s="92">
        <v>54</v>
      </c>
      <c r="I49" s="92">
        <v>18</v>
      </c>
      <c r="J49" s="92">
        <v>4</v>
      </c>
      <c r="K49" s="92">
        <v>1</v>
      </c>
      <c r="L49" s="92">
        <v>2</v>
      </c>
      <c r="M49" s="92">
        <v>0</v>
      </c>
      <c r="N49" s="92">
        <v>0</v>
      </c>
      <c r="O49" s="92">
        <v>2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1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92">
        <v>0</v>
      </c>
      <c r="AJ49" s="93">
        <v>116.92056074766356</v>
      </c>
      <c r="AK49" s="84">
        <v>242.13870967741934</v>
      </c>
      <c r="AL49" s="84">
        <v>154.20407437861041</v>
      </c>
    </row>
    <row r="50" spans="2:38" ht="15" customHeight="1">
      <c r="B50" s="233" t="s">
        <v>32</v>
      </c>
      <c r="C50" s="234"/>
      <c r="D50" s="88">
        <v>473</v>
      </c>
      <c r="E50" s="92">
        <v>270</v>
      </c>
      <c r="F50" s="92">
        <v>113</v>
      </c>
      <c r="G50" s="92">
        <v>55</v>
      </c>
      <c r="H50" s="92">
        <v>20</v>
      </c>
      <c r="I50" s="92">
        <v>9</v>
      </c>
      <c r="J50" s="92">
        <v>2</v>
      </c>
      <c r="K50" s="92">
        <v>0</v>
      </c>
      <c r="L50" s="92">
        <v>1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1</v>
      </c>
      <c r="S50" s="92">
        <v>1</v>
      </c>
      <c r="T50" s="92">
        <v>0</v>
      </c>
      <c r="U50" s="92">
        <v>0</v>
      </c>
      <c r="V50" s="92">
        <v>1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2">
        <v>0</v>
      </c>
      <c r="AF50" s="92">
        <v>0</v>
      </c>
      <c r="AG50" s="92">
        <v>0</v>
      </c>
      <c r="AH50" s="92">
        <v>0</v>
      </c>
      <c r="AI50" s="92">
        <v>0</v>
      </c>
      <c r="AJ50" s="93">
        <v>95.75898520084567</v>
      </c>
      <c r="AK50" s="84">
        <v>223.1231527093596</v>
      </c>
      <c r="AL50" s="84">
        <v>188.00571301070798</v>
      </c>
    </row>
    <row r="51" spans="2:38" ht="15" customHeight="1">
      <c r="B51" s="233" t="s">
        <v>33</v>
      </c>
      <c r="C51" s="234"/>
      <c r="D51" s="88">
        <v>25</v>
      </c>
      <c r="E51" s="92">
        <v>12</v>
      </c>
      <c r="F51" s="92">
        <v>7</v>
      </c>
      <c r="G51" s="92">
        <v>6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3">
        <v>94.24</v>
      </c>
      <c r="AK51" s="84">
        <v>181.23076923076923</v>
      </c>
      <c r="AL51" s="84">
        <v>83.54555029658356</v>
      </c>
    </row>
    <row r="52" spans="2:38" ht="15" customHeight="1">
      <c r="B52" s="233" t="s">
        <v>34</v>
      </c>
      <c r="C52" s="234"/>
      <c r="D52" s="88">
        <v>7</v>
      </c>
      <c r="E52" s="92">
        <v>6</v>
      </c>
      <c r="F52" s="92">
        <v>1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  <c r="AC52" s="92">
        <v>0</v>
      </c>
      <c r="AD52" s="92">
        <v>0</v>
      </c>
      <c r="AE52" s="92">
        <v>0</v>
      </c>
      <c r="AF52" s="92">
        <v>0</v>
      </c>
      <c r="AG52" s="92">
        <v>0</v>
      </c>
      <c r="AH52" s="92">
        <v>0</v>
      </c>
      <c r="AI52" s="92">
        <v>0</v>
      </c>
      <c r="AJ52" s="93">
        <v>8.571428571428571</v>
      </c>
      <c r="AK52" s="84">
        <v>60</v>
      </c>
      <c r="AL52" s="84" t="s">
        <v>382</v>
      </c>
    </row>
    <row r="53" spans="2:38" ht="15" customHeight="1">
      <c r="B53" s="233" t="s">
        <v>35</v>
      </c>
      <c r="C53" s="234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0</v>
      </c>
      <c r="AE53" s="92">
        <v>0</v>
      </c>
      <c r="AF53" s="92">
        <v>0</v>
      </c>
      <c r="AG53" s="92">
        <v>0</v>
      </c>
      <c r="AH53" s="92">
        <v>0</v>
      </c>
      <c r="AI53" s="92">
        <v>0</v>
      </c>
      <c r="AJ53" s="93" t="s">
        <v>382</v>
      </c>
      <c r="AK53" s="84" t="s">
        <v>382</v>
      </c>
      <c r="AL53" s="84" t="s">
        <v>382</v>
      </c>
    </row>
    <row r="54" spans="2:38" ht="15" customHeight="1">
      <c r="B54" s="233" t="s">
        <v>36</v>
      </c>
      <c r="C54" s="234"/>
      <c r="D54" s="88">
        <v>1</v>
      </c>
      <c r="E54" s="92">
        <v>1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2">
        <v>0</v>
      </c>
      <c r="AB54" s="92">
        <v>0</v>
      </c>
      <c r="AC54" s="92">
        <v>0</v>
      </c>
      <c r="AD54" s="92">
        <v>0</v>
      </c>
      <c r="AE54" s="92">
        <v>0</v>
      </c>
      <c r="AF54" s="92">
        <v>0</v>
      </c>
      <c r="AG54" s="92">
        <v>0</v>
      </c>
      <c r="AH54" s="92">
        <v>0</v>
      </c>
      <c r="AI54" s="92">
        <v>0</v>
      </c>
      <c r="AJ54" s="93">
        <v>0</v>
      </c>
      <c r="AK54" s="84" t="s">
        <v>382</v>
      </c>
      <c r="AL54" s="84" t="s">
        <v>382</v>
      </c>
    </row>
    <row r="55" spans="2:38" ht="15" customHeight="1">
      <c r="B55" s="233" t="s">
        <v>37</v>
      </c>
      <c r="C55" s="234"/>
      <c r="D55" s="88">
        <v>20</v>
      </c>
      <c r="E55" s="92">
        <v>16</v>
      </c>
      <c r="F55" s="92">
        <v>3</v>
      </c>
      <c r="G55" s="92">
        <v>1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92">
        <v>0</v>
      </c>
      <c r="AA55" s="92">
        <v>0</v>
      </c>
      <c r="AB55" s="92">
        <v>0</v>
      </c>
      <c r="AC55" s="92">
        <v>0</v>
      </c>
      <c r="AD55" s="92">
        <v>0</v>
      </c>
      <c r="AE55" s="92">
        <v>0</v>
      </c>
      <c r="AF55" s="92">
        <v>0</v>
      </c>
      <c r="AG55" s="92">
        <v>0</v>
      </c>
      <c r="AH55" s="92">
        <v>0</v>
      </c>
      <c r="AI55" s="92">
        <v>0</v>
      </c>
      <c r="AJ55" s="93">
        <v>30.05</v>
      </c>
      <c r="AK55" s="84">
        <v>150.25</v>
      </c>
      <c r="AL55" s="84">
        <v>57.36651171778415</v>
      </c>
    </row>
    <row r="56" spans="2:38" ht="15" customHeight="1">
      <c r="B56" s="233" t="s">
        <v>38</v>
      </c>
      <c r="C56" s="234"/>
      <c r="D56" s="88">
        <v>49</v>
      </c>
      <c r="E56" s="92">
        <v>40</v>
      </c>
      <c r="F56" s="92">
        <v>4</v>
      </c>
      <c r="G56" s="92">
        <v>3</v>
      </c>
      <c r="H56" s="92">
        <v>2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92">
        <v>0</v>
      </c>
      <c r="Z56" s="92">
        <v>0</v>
      </c>
      <c r="AA56" s="92">
        <v>0</v>
      </c>
      <c r="AB56" s="92">
        <v>0</v>
      </c>
      <c r="AC56" s="92">
        <v>0</v>
      </c>
      <c r="AD56" s="92">
        <v>0</v>
      </c>
      <c r="AE56" s="92">
        <v>0</v>
      </c>
      <c r="AF56" s="92">
        <v>0</v>
      </c>
      <c r="AG56" s="92">
        <v>0</v>
      </c>
      <c r="AH56" s="92">
        <v>0</v>
      </c>
      <c r="AI56" s="92">
        <v>0</v>
      </c>
      <c r="AJ56" s="93">
        <v>39.48979591836735</v>
      </c>
      <c r="AK56" s="84">
        <v>215</v>
      </c>
      <c r="AL56" s="84">
        <v>107.47557862137798</v>
      </c>
    </row>
    <row r="57" spans="2:38" ht="15" customHeight="1">
      <c r="B57" s="233" t="s">
        <v>39</v>
      </c>
      <c r="C57" s="234"/>
      <c r="D57" s="88">
        <v>1</v>
      </c>
      <c r="E57" s="92">
        <v>1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  <c r="AC57" s="92">
        <v>0</v>
      </c>
      <c r="AD57" s="92">
        <v>0</v>
      </c>
      <c r="AE57" s="92">
        <v>0</v>
      </c>
      <c r="AF57" s="92">
        <v>0</v>
      </c>
      <c r="AG57" s="92">
        <v>0</v>
      </c>
      <c r="AH57" s="92">
        <v>0</v>
      </c>
      <c r="AI57" s="92">
        <v>0</v>
      </c>
      <c r="AJ57" s="93">
        <v>0</v>
      </c>
      <c r="AK57" s="84" t="s">
        <v>382</v>
      </c>
      <c r="AL57" s="84" t="s">
        <v>382</v>
      </c>
    </row>
    <row r="58" spans="2:38" ht="15" customHeight="1">
      <c r="B58" s="233" t="s">
        <v>40</v>
      </c>
      <c r="C58" s="234"/>
      <c r="D58" s="88">
        <v>1</v>
      </c>
      <c r="E58" s="92">
        <v>1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0</v>
      </c>
      <c r="AJ58" s="93">
        <v>0</v>
      </c>
      <c r="AK58" s="84" t="s">
        <v>382</v>
      </c>
      <c r="AL58" s="84" t="s">
        <v>382</v>
      </c>
    </row>
    <row r="59" spans="2:38" ht="15" customHeight="1">
      <c r="B59" s="233" t="s">
        <v>41</v>
      </c>
      <c r="C59" s="234"/>
      <c r="D59" s="88">
        <v>19</v>
      </c>
      <c r="E59" s="92">
        <v>19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2">
        <v>0</v>
      </c>
      <c r="AA59" s="92">
        <v>0</v>
      </c>
      <c r="AB59" s="92">
        <v>0</v>
      </c>
      <c r="AC59" s="92">
        <v>0</v>
      </c>
      <c r="AD59" s="92">
        <v>0</v>
      </c>
      <c r="AE59" s="92">
        <v>0</v>
      </c>
      <c r="AF59" s="92">
        <v>0</v>
      </c>
      <c r="AG59" s="92">
        <v>0</v>
      </c>
      <c r="AH59" s="92">
        <v>0</v>
      </c>
      <c r="AI59" s="92">
        <v>0</v>
      </c>
      <c r="AJ59" s="93">
        <v>0</v>
      </c>
      <c r="AK59" s="84" t="s">
        <v>382</v>
      </c>
      <c r="AL59" s="84" t="s">
        <v>382</v>
      </c>
    </row>
    <row r="60" spans="2:38" ht="15" customHeight="1">
      <c r="B60" s="233" t="s">
        <v>42</v>
      </c>
      <c r="C60" s="234"/>
      <c r="D60" s="88">
        <v>10</v>
      </c>
      <c r="E60" s="92">
        <v>7</v>
      </c>
      <c r="F60" s="92">
        <v>3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2">
        <v>0</v>
      </c>
      <c r="AA60" s="92">
        <v>0</v>
      </c>
      <c r="AB60" s="92">
        <v>0</v>
      </c>
      <c r="AC60" s="92">
        <v>0</v>
      </c>
      <c r="AD60" s="92">
        <v>0</v>
      </c>
      <c r="AE60" s="92">
        <v>0</v>
      </c>
      <c r="AF60" s="92">
        <v>0</v>
      </c>
      <c r="AG60" s="92">
        <v>0</v>
      </c>
      <c r="AH60" s="92">
        <v>0</v>
      </c>
      <c r="AI60" s="92">
        <v>0</v>
      </c>
      <c r="AJ60" s="93">
        <v>37.8</v>
      </c>
      <c r="AK60" s="84">
        <v>126</v>
      </c>
      <c r="AL60" s="84">
        <v>28.160255680657446</v>
      </c>
    </row>
    <row r="61" spans="2:38" ht="15" customHeight="1">
      <c r="B61" s="233" t="s">
        <v>43</v>
      </c>
      <c r="C61" s="234"/>
      <c r="D61" s="88">
        <v>5</v>
      </c>
      <c r="E61" s="92">
        <v>5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2">
        <v>0</v>
      </c>
      <c r="AD61" s="92">
        <v>0</v>
      </c>
      <c r="AE61" s="92">
        <v>0</v>
      </c>
      <c r="AF61" s="92">
        <v>0</v>
      </c>
      <c r="AG61" s="92">
        <v>0</v>
      </c>
      <c r="AH61" s="92">
        <v>0</v>
      </c>
      <c r="AI61" s="92">
        <v>0</v>
      </c>
      <c r="AJ61" s="93">
        <v>0</v>
      </c>
      <c r="AK61" s="84" t="s">
        <v>382</v>
      </c>
      <c r="AL61" s="84" t="s">
        <v>382</v>
      </c>
    </row>
    <row r="62" spans="2:38" ht="15" customHeight="1">
      <c r="B62" s="233" t="s">
        <v>44</v>
      </c>
      <c r="C62" s="234"/>
      <c r="D62" s="88">
        <v>201</v>
      </c>
      <c r="E62" s="92">
        <v>130</v>
      </c>
      <c r="F62" s="92">
        <v>43</v>
      </c>
      <c r="G62" s="92">
        <v>19</v>
      </c>
      <c r="H62" s="92">
        <v>6</v>
      </c>
      <c r="I62" s="92">
        <v>1</v>
      </c>
      <c r="J62" s="92">
        <v>0</v>
      </c>
      <c r="K62" s="92">
        <v>0</v>
      </c>
      <c r="L62" s="92">
        <v>0</v>
      </c>
      <c r="M62" s="92">
        <v>1</v>
      </c>
      <c r="N62" s="92">
        <v>0</v>
      </c>
      <c r="O62" s="92">
        <v>0</v>
      </c>
      <c r="P62" s="92">
        <v>0</v>
      </c>
      <c r="Q62" s="92">
        <v>0</v>
      </c>
      <c r="R62" s="92">
        <v>0</v>
      </c>
      <c r="S62" s="92">
        <v>0</v>
      </c>
      <c r="T62" s="92">
        <v>0</v>
      </c>
      <c r="U62" s="92">
        <v>1</v>
      </c>
      <c r="V62" s="92">
        <v>0</v>
      </c>
      <c r="W62" s="92">
        <v>0</v>
      </c>
      <c r="X62" s="92">
        <v>0</v>
      </c>
      <c r="Y62" s="92">
        <v>0</v>
      </c>
      <c r="Z62" s="92">
        <v>0</v>
      </c>
      <c r="AA62" s="92">
        <v>0</v>
      </c>
      <c r="AB62" s="92">
        <v>0</v>
      </c>
      <c r="AC62" s="92">
        <v>0</v>
      </c>
      <c r="AD62" s="92">
        <v>0</v>
      </c>
      <c r="AE62" s="92">
        <v>0</v>
      </c>
      <c r="AF62" s="92">
        <v>0</v>
      </c>
      <c r="AG62" s="92">
        <v>0</v>
      </c>
      <c r="AH62" s="92">
        <v>0</v>
      </c>
      <c r="AI62" s="92">
        <v>0</v>
      </c>
      <c r="AJ62" s="93">
        <v>74.2139303482587</v>
      </c>
      <c r="AK62" s="84">
        <v>210.09859154929578</v>
      </c>
      <c r="AL62" s="84">
        <v>202.78624600651915</v>
      </c>
    </row>
    <row r="63" spans="2:38" ht="15" customHeight="1">
      <c r="B63" s="233" t="s">
        <v>45</v>
      </c>
      <c r="C63" s="234"/>
      <c r="D63" s="88">
        <v>9</v>
      </c>
      <c r="E63" s="92">
        <v>9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92">
        <v>0</v>
      </c>
      <c r="AJ63" s="93">
        <v>0</v>
      </c>
      <c r="AK63" s="84" t="s">
        <v>382</v>
      </c>
      <c r="AL63" s="84" t="s">
        <v>382</v>
      </c>
    </row>
    <row r="64" spans="2:38" ht="15" customHeight="1">
      <c r="B64" s="233" t="s">
        <v>46</v>
      </c>
      <c r="C64" s="234"/>
      <c r="D64" s="88">
        <v>10</v>
      </c>
      <c r="E64" s="92">
        <v>8</v>
      </c>
      <c r="F64" s="92">
        <v>1</v>
      </c>
      <c r="G64" s="92">
        <v>0</v>
      </c>
      <c r="H64" s="92">
        <v>1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92">
        <v>0</v>
      </c>
      <c r="AJ64" s="93">
        <v>50.6</v>
      </c>
      <c r="AK64" s="84">
        <v>253</v>
      </c>
      <c r="AL64" s="84">
        <v>162.63455967290594</v>
      </c>
    </row>
    <row r="65" spans="2:38" ht="15" customHeight="1">
      <c r="B65" s="233" t="s">
        <v>47</v>
      </c>
      <c r="C65" s="234"/>
      <c r="D65" s="88">
        <v>20</v>
      </c>
      <c r="E65" s="92">
        <v>10</v>
      </c>
      <c r="F65" s="92">
        <v>8</v>
      </c>
      <c r="G65" s="92">
        <v>2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0</v>
      </c>
      <c r="AB65" s="92">
        <v>0</v>
      </c>
      <c r="AC65" s="92">
        <v>0</v>
      </c>
      <c r="AD65" s="92">
        <v>0</v>
      </c>
      <c r="AE65" s="92">
        <v>0</v>
      </c>
      <c r="AF65" s="92">
        <v>0</v>
      </c>
      <c r="AG65" s="92">
        <v>0</v>
      </c>
      <c r="AH65" s="92">
        <v>0</v>
      </c>
      <c r="AI65" s="92">
        <v>0</v>
      </c>
      <c r="AJ65" s="93">
        <v>84.45</v>
      </c>
      <c r="AK65" s="84">
        <v>168.9</v>
      </c>
      <c r="AL65" s="84">
        <v>45.53496824785687</v>
      </c>
    </row>
    <row r="66" spans="2:38" ht="15" customHeight="1">
      <c r="B66" s="233" t="s">
        <v>48</v>
      </c>
      <c r="C66" s="234"/>
      <c r="D66" s="88">
        <v>27</v>
      </c>
      <c r="E66" s="92">
        <v>17</v>
      </c>
      <c r="F66" s="92">
        <v>10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  <c r="AC66" s="92">
        <v>0</v>
      </c>
      <c r="AD66" s="92">
        <v>0</v>
      </c>
      <c r="AE66" s="92">
        <v>0</v>
      </c>
      <c r="AF66" s="92">
        <v>0</v>
      </c>
      <c r="AG66" s="92">
        <v>0</v>
      </c>
      <c r="AH66" s="92">
        <v>0</v>
      </c>
      <c r="AI66" s="92">
        <v>0</v>
      </c>
      <c r="AJ66" s="93">
        <v>48.74074074074074</v>
      </c>
      <c r="AK66" s="84">
        <v>131.6</v>
      </c>
      <c r="AL66" s="84">
        <v>25.07854328571206</v>
      </c>
    </row>
    <row r="67" spans="2:38" ht="15" customHeight="1">
      <c r="B67" s="233" t="s">
        <v>49</v>
      </c>
      <c r="C67" s="234"/>
      <c r="D67" s="88">
        <v>6</v>
      </c>
      <c r="E67" s="92">
        <v>6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0</v>
      </c>
      <c r="AE67" s="92">
        <v>0</v>
      </c>
      <c r="AF67" s="92">
        <v>0</v>
      </c>
      <c r="AG67" s="92">
        <v>0</v>
      </c>
      <c r="AH67" s="92">
        <v>0</v>
      </c>
      <c r="AI67" s="92">
        <v>0</v>
      </c>
      <c r="AJ67" s="93">
        <v>0</v>
      </c>
      <c r="AK67" s="84" t="s">
        <v>382</v>
      </c>
      <c r="AL67" s="84" t="s">
        <v>382</v>
      </c>
    </row>
    <row r="68" spans="2:38" ht="15" customHeight="1">
      <c r="B68" s="233" t="s">
        <v>50</v>
      </c>
      <c r="C68" s="234"/>
      <c r="D68" s="88">
        <v>4</v>
      </c>
      <c r="E68" s="92">
        <v>2</v>
      </c>
      <c r="F68" s="92">
        <v>2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92">
        <v>0</v>
      </c>
      <c r="AG68" s="92">
        <v>0</v>
      </c>
      <c r="AH68" s="92">
        <v>0</v>
      </c>
      <c r="AI68" s="92">
        <v>0</v>
      </c>
      <c r="AJ68" s="93">
        <v>87.25</v>
      </c>
      <c r="AK68" s="84">
        <v>174.5</v>
      </c>
      <c r="AL68" s="84">
        <v>34.64823227814083</v>
      </c>
    </row>
    <row r="69" spans="2:38" s="58" customFormat="1" ht="15" customHeight="1">
      <c r="B69" s="235" t="s">
        <v>328</v>
      </c>
      <c r="C69" s="236"/>
      <c r="D69" s="89">
        <v>38</v>
      </c>
      <c r="E69" s="94">
        <v>22</v>
      </c>
      <c r="F69" s="94">
        <v>5</v>
      </c>
      <c r="G69" s="94">
        <v>7</v>
      </c>
      <c r="H69" s="94">
        <v>4</v>
      </c>
      <c r="I69" s="94">
        <v>0</v>
      </c>
      <c r="J69" s="94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0</v>
      </c>
      <c r="AD69" s="94">
        <v>0</v>
      </c>
      <c r="AE69" s="94">
        <v>0</v>
      </c>
      <c r="AF69" s="94">
        <v>0</v>
      </c>
      <c r="AG69" s="94">
        <v>0</v>
      </c>
      <c r="AH69" s="94">
        <v>0</v>
      </c>
      <c r="AI69" s="94">
        <v>0</v>
      </c>
      <c r="AJ69" s="95">
        <v>104.47368421052632</v>
      </c>
      <c r="AK69" s="85">
        <v>248.125</v>
      </c>
      <c r="AL69" s="85">
        <v>77.27256951855554</v>
      </c>
    </row>
    <row r="70" spans="36:38" ht="15" customHeight="1">
      <c r="AJ70" s="179"/>
      <c r="AK70" s="179"/>
      <c r="AL70" s="179"/>
    </row>
    <row r="71" spans="4:38" ht="15" customHeight="1">
      <c r="D71" s="203">
        <f>D6</f>
        <v>8161</v>
      </c>
      <c r="AJ71" s="179"/>
      <c r="AK71" s="179"/>
      <c r="AL71" s="179"/>
    </row>
    <row r="72" spans="4:38" ht="15" customHeight="1">
      <c r="D72" s="203" t="str">
        <f>IF(D71=SUM(D8:D11,D12:D22,D23:D69)/3,"OK","NG")</f>
        <v>OK</v>
      </c>
      <c r="AJ72" s="179"/>
      <c r="AK72" s="179"/>
      <c r="AL72" s="179"/>
    </row>
  </sheetData>
  <sheetProtection/>
  <mergeCells count="67">
    <mergeCell ref="B54:C54"/>
    <mergeCell ref="B55:C55"/>
    <mergeCell ref="B56:C56"/>
    <mergeCell ref="B57:C57"/>
    <mergeCell ref="B67:C67"/>
    <mergeCell ref="B69:C69"/>
    <mergeCell ref="B68:C68"/>
    <mergeCell ref="B60:C60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AL3:AL4"/>
    <mergeCell ref="B66:C66"/>
    <mergeCell ref="D3:D5"/>
    <mergeCell ref="E3:E5"/>
    <mergeCell ref="AJ3:AK4"/>
    <mergeCell ref="B61:C61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zoomScalePageLayoutView="0" workbookViewId="0" topLeftCell="A52">
      <selection activeCell="D73" sqref="D73:D74"/>
    </sheetView>
  </sheetViews>
  <sheetFormatPr defaultColWidth="9.140625" defaultRowHeight="15" customHeight="1"/>
  <cols>
    <col min="1" max="1" width="2.57421875" style="1" customWidth="1"/>
    <col min="2" max="2" width="2.57421875" style="2" customWidth="1"/>
    <col min="3" max="3" width="10.7109375" style="2" customWidth="1"/>
    <col min="4" max="8" width="8.7109375" style="1" customWidth="1"/>
    <col min="9" max="10" width="9.28125" style="1" customWidth="1"/>
    <col min="11" max="11" width="8.7109375" style="1" customWidth="1"/>
    <col min="12" max="13" width="9.28125" style="1" customWidth="1"/>
    <col min="14" max="14" width="8.7109375" style="1" customWidth="1"/>
    <col min="15" max="16" width="9.28125" style="1" customWidth="1"/>
    <col min="17" max="16384" width="9.140625" style="1" customWidth="1"/>
  </cols>
  <sheetData>
    <row r="1" spans="2:14" ht="17.25">
      <c r="B1" s="76" t="s">
        <v>196</v>
      </c>
      <c r="D1" s="76" t="s">
        <v>311</v>
      </c>
      <c r="N1" s="76"/>
    </row>
    <row r="2" spans="1:16" ht="17.25">
      <c r="A2" s="76"/>
      <c r="C2" s="4"/>
      <c r="M2" s="77"/>
      <c r="P2" s="77" t="s">
        <v>143</v>
      </c>
    </row>
    <row r="3" spans="2:16" ht="19.5" customHeight="1">
      <c r="B3" s="288" t="s">
        <v>312</v>
      </c>
      <c r="C3" s="289"/>
      <c r="D3" s="304" t="s">
        <v>0</v>
      </c>
      <c r="E3" s="302" t="s">
        <v>332</v>
      </c>
      <c r="F3" s="302"/>
      <c r="G3" s="302"/>
      <c r="H3" s="302" t="s">
        <v>204</v>
      </c>
      <c r="I3" s="302"/>
      <c r="J3" s="302"/>
      <c r="K3" s="302" t="s">
        <v>205</v>
      </c>
      <c r="L3" s="302"/>
      <c r="M3" s="302"/>
      <c r="N3" s="302" t="s">
        <v>206</v>
      </c>
      <c r="O3" s="302"/>
      <c r="P3" s="302"/>
    </row>
    <row r="4" spans="2:16" ht="15" customHeight="1">
      <c r="B4" s="299"/>
      <c r="C4" s="300"/>
      <c r="D4" s="305"/>
      <c r="E4" s="301" t="s">
        <v>207</v>
      </c>
      <c r="F4" s="302" t="s">
        <v>200</v>
      </c>
      <c r="G4" s="302"/>
      <c r="H4" s="301" t="s">
        <v>207</v>
      </c>
      <c r="I4" s="302" t="s">
        <v>200</v>
      </c>
      <c r="J4" s="302"/>
      <c r="K4" s="301" t="s">
        <v>207</v>
      </c>
      <c r="L4" s="302" t="s">
        <v>200</v>
      </c>
      <c r="M4" s="302"/>
      <c r="N4" s="301" t="s">
        <v>207</v>
      </c>
      <c r="O4" s="302" t="s">
        <v>200</v>
      </c>
      <c r="P4" s="302"/>
    </row>
    <row r="5" spans="2:16" ht="12.75" customHeight="1">
      <c r="B5" s="299"/>
      <c r="C5" s="300"/>
      <c r="D5" s="305"/>
      <c r="E5" s="301"/>
      <c r="F5" s="253"/>
      <c r="G5" s="253"/>
      <c r="H5" s="301"/>
      <c r="I5" s="253"/>
      <c r="J5" s="253"/>
      <c r="K5" s="301"/>
      <c r="L5" s="253"/>
      <c r="M5" s="253"/>
      <c r="N5" s="301"/>
      <c r="O5" s="253"/>
      <c r="P5" s="253"/>
    </row>
    <row r="6" spans="2:16" ht="12" customHeight="1">
      <c r="B6" s="272" t="s">
        <v>345</v>
      </c>
      <c r="C6" s="273"/>
      <c r="D6" s="305"/>
      <c r="E6" s="301"/>
      <c r="F6" s="303" t="s">
        <v>197</v>
      </c>
      <c r="G6" s="301" t="s">
        <v>194</v>
      </c>
      <c r="H6" s="301"/>
      <c r="I6" s="303" t="s">
        <v>197</v>
      </c>
      <c r="J6" s="301" t="s">
        <v>194</v>
      </c>
      <c r="K6" s="301"/>
      <c r="L6" s="303" t="s">
        <v>197</v>
      </c>
      <c r="M6" s="301" t="s">
        <v>194</v>
      </c>
      <c r="N6" s="301"/>
      <c r="O6" s="303" t="s">
        <v>197</v>
      </c>
      <c r="P6" s="301" t="s">
        <v>194</v>
      </c>
    </row>
    <row r="7" spans="2:16" ht="15.75" customHeight="1">
      <c r="B7" s="274"/>
      <c r="C7" s="265"/>
      <c r="D7" s="306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</row>
    <row r="8" spans="1:16" ht="15" customHeight="1">
      <c r="A8" s="76"/>
      <c r="B8" s="245" t="s">
        <v>2</v>
      </c>
      <c r="C8" s="246"/>
      <c r="D8" s="86">
        <v>8161</v>
      </c>
      <c r="E8" s="86">
        <v>8136</v>
      </c>
      <c r="F8" s="82">
        <v>1532.8</v>
      </c>
      <c r="G8" s="82">
        <v>4.695503002083078</v>
      </c>
      <c r="H8" s="86">
        <v>4341</v>
      </c>
      <c r="I8" s="82">
        <v>263.5683246073298</v>
      </c>
      <c r="J8" s="82">
        <v>123.37103296164686</v>
      </c>
      <c r="K8" s="86">
        <v>8161</v>
      </c>
      <c r="L8" s="82" t="s">
        <v>382</v>
      </c>
      <c r="M8" s="82">
        <v>0</v>
      </c>
      <c r="N8" s="86">
        <v>8157</v>
      </c>
      <c r="O8" s="82">
        <v>507.75</v>
      </c>
      <c r="P8" s="82">
        <v>0.24886656047053057</v>
      </c>
    </row>
    <row r="9" spans="2:16" ht="15" customHeight="1">
      <c r="B9" s="233" t="s">
        <v>3</v>
      </c>
      <c r="C9" s="234"/>
      <c r="D9" s="87">
        <v>7483</v>
      </c>
      <c r="E9" s="91">
        <v>7459</v>
      </c>
      <c r="F9" s="83">
        <v>1527.9166666666667</v>
      </c>
      <c r="G9" s="83">
        <v>4.900440999599091</v>
      </c>
      <c r="H9" s="91">
        <v>3856</v>
      </c>
      <c r="I9" s="83">
        <v>267.6526054590571</v>
      </c>
      <c r="J9" s="83">
        <v>129.73085660831217</v>
      </c>
      <c r="K9" s="91">
        <v>7483</v>
      </c>
      <c r="L9" s="83" t="s">
        <v>382</v>
      </c>
      <c r="M9" s="83">
        <v>0</v>
      </c>
      <c r="N9" s="91">
        <v>7479</v>
      </c>
      <c r="O9" s="83">
        <v>507.75</v>
      </c>
      <c r="P9" s="83">
        <v>0.2714152078043565</v>
      </c>
    </row>
    <row r="10" spans="2:16" ht="15" customHeight="1">
      <c r="B10" s="6"/>
      <c r="C10" s="7" t="s">
        <v>83</v>
      </c>
      <c r="D10" s="88">
        <v>5771</v>
      </c>
      <c r="E10" s="92">
        <v>5750</v>
      </c>
      <c r="F10" s="84">
        <v>1582.3809523809523</v>
      </c>
      <c r="G10" s="84">
        <v>5.758100849072951</v>
      </c>
      <c r="H10" s="92">
        <v>2872</v>
      </c>
      <c r="I10" s="84">
        <v>280.3028630562263</v>
      </c>
      <c r="J10" s="84">
        <v>140.80713914399584</v>
      </c>
      <c r="K10" s="92">
        <v>5771</v>
      </c>
      <c r="L10" s="84" t="s">
        <v>382</v>
      </c>
      <c r="M10" s="84">
        <v>0</v>
      </c>
      <c r="N10" s="92">
        <v>5768</v>
      </c>
      <c r="O10" s="84">
        <v>535.3333333333334</v>
      </c>
      <c r="P10" s="84">
        <v>0.2782879916825507</v>
      </c>
    </row>
    <row r="11" spans="2:16" ht="15" customHeight="1">
      <c r="B11" s="6"/>
      <c r="C11" s="7" t="s">
        <v>84</v>
      </c>
      <c r="D11" s="88">
        <v>1266</v>
      </c>
      <c r="E11" s="92">
        <v>1264</v>
      </c>
      <c r="F11" s="84">
        <v>1370</v>
      </c>
      <c r="G11" s="84">
        <v>2.1642969984202214</v>
      </c>
      <c r="H11" s="92">
        <v>687</v>
      </c>
      <c r="I11" s="84">
        <v>228.67530224525044</v>
      </c>
      <c r="J11" s="84">
        <v>104.58372827804108</v>
      </c>
      <c r="K11" s="92">
        <v>1266</v>
      </c>
      <c r="L11" s="84" t="s">
        <v>382</v>
      </c>
      <c r="M11" s="84">
        <v>0</v>
      </c>
      <c r="N11" s="92">
        <v>1265</v>
      </c>
      <c r="O11" s="84">
        <v>425</v>
      </c>
      <c r="P11" s="84">
        <v>0.33570300157977884</v>
      </c>
    </row>
    <row r="12" spans="2:16" ht="15" customHeight="1">
      <c r="B12" s="6"/>
      <c r="C12" s="7" t="s">
        <v>85</v>
      </c>
      <c r="D12" s="88">
        <v>446</v>
      </c>
      <c r="E12" s="92">
        <v>445</v>
      </c>
      <c r="F12" s="84">
        <v>700</v>
      </c>
      <c r="G12" s="84">
        <v>1.5695067264573992</v>
      </c>
      <c r="H12" s="92">
        <v>297</v>
      </c>
      <c r="I12" s="84">
        <v>172.98657718120805</v>
      </c>
      <c r="J12" s="84">
        <v>57.7914798206278</v>
      </c>
      <c r="K12" s="92">
        <v>446</v>
      </c>
      <c r="L12" s="84" t="s">
        <v>382</v>
      </c>
      <c r="M12" s="84">
        <v>0</v>
      </c>
      <c r="N12" s="92">
        <v>446</v>
      </c>
      <c r="O12" s="84" t="s">
        <v>382</v>
      </c>
      <c r="P12" s="84">
        <v>0</v>
      </c>
    </row>
    <row r="13" spans="2:16" ht="15" customHeight="1">
      <c r="B13" s="235" t="s">
        <v>4</v>
      </c>
      <c r="C13" s="236"/>
      <c r="D13" s="89">
        <v>678</v>
      </c>
      <c r="E13" s="94">
        <v>677</v>
      </c>
      <c r="F13" s="85">
        <v>1650</v>
      </c>
      <c r="G13" s="85">
        <v>2.433628318584071</v>
      </c>
      <c r="H13" s="94">
        <v>485</v>
      </c>
      <c r="I13" s="85">
        <v>186.8134715025907</v>
      </c>
      <c r="J13" s="85">
        <v>53.17846607669617</v>
      </c>
      <c r="K13" s="94">
        <v>678</v>
      </c>
      <c r="L13" s="85" t="s">
        <v>382</v>
      </c>
      <c r="M13" s="85">
        <v>0</v>
      </c>
      <c r="N13" s="94">
        <v>678</v>
      </c>
      <c r="O13" s="85" t="s">
        <v>382</v>
      </c>
      <c r="P13" s="85">
        <v>0</v>
      </c>
    </row>
    <row r="14" spans="2:16" ht="15" customHeight="1">
      <c r="B14" s="233" t="s">
        <v>333</v>
      </c>
      <c r="C14" s="234"/>
      <c r="D14" s="86">
        <v>85</v>
      </c>
      <c r="E14" s="86">
        <v>85</v>
      </c>
      <c r="F14" s="82" t="s">
        <v>382</v>
      </c>
      <c r="G14" s="82">
        <v>0</v>
      </c>
      <c r="H14" s="86">
        <v>58</v>
      </c>
      <c r="I14" s="82">
        <v>181.33333333333334</v>
      </c>
      <c r="J14" s="82">
        <v>57.6</v>
      </c>
      <c r="K14" s="86">
        <v>85</v>
      </c>
      <c r="L14" s="82" t="s">
        <v>382</v>
      </c>
      <c r="M14" s="82">
        <v>0</v>
      </c>
      <c r="N14" s="86">
        <v>85</v>
      </c>
      <c r="O14" s="82" t="s">
        <v>382</v>
      </c>
      <c r="P14" s="82">
        <v>0</v>
      </c>
    </row>
    <row r="15" spans="2:16" ht="15" customHeight="1">
      <c r="B15" s="233" t="s">
        <v>334</v>
      </c>
      <c r="C15" s="234"/>
      <c r="D15" s="86">
        <v>65</v>
      </c>
      <c r="E15" s="86">
        <v>65</v>
      </c>
      <c r="F15" s="82" t="s">
        <v>382</v>
      </c>
      <c r="G15" s="82">
        <v>0</v>
      </c>
      <c r="H15" s="86">
        <v>49</v>
      </c>
      <c r="I15" s="82">
        <v>166.6875</v>
      </c>
      <c r="J15" s="82">
        <v>41.03076923076923</v>
      </c>
      <c r="K15" s="86">
        <v>65</v>
      </c>
      <c r="L15" s="82" t="s">
        <v>382</v>
      </c>
      <c r="M15" s="82">
        <v>0</v>
      </c>
      <c r="N15" s="86">
        <v>65</v>
      </c>
      <c r="O15" s="82" t="s">
        <v>382</v>
      </c>
      <c r="P15" s="82">
        <v>0</v>
      </c>
    </row>
    <row r="16" spans="2:16" ht="15" customHeight="1">
      <c r="B16" s="233" t="s">
        <v>335</v>
      </c>
      <c r="C16" s="234"/>
      <c r="D16" s="86">
        <v>49</v>
      </c>
      <c r="E16" s="86">
        <v>49</v>
      </c>
      <c r="F16" s="82" t="s">
        <v>382</v>
      </c>
      <c r="G16" s="82">
        <v>0</v>
      </c>
      <c r="H16" s="86">
        <v>39</v>
      </c>
      <c r="I16" s="82">
        <v>197.3</v>
      </c>
      <c r="J16" s="82">
        <v>40.265306122448976</v>
      </c>
      <c r="K16" s="86">
        <v>49</v>
      </c>
      <c r="L16" s="82" t="s">
        <v>382</v>
      </c>
      <c r="M16" s="82">
        <v>0</v>
      </c>
      <c r="N16" s="86">
        <v>49</v>
      </c>
      <c r="O16" s="82" t="s">
        <v>382</v>
      </c>
      <c r="P16" s="82">
        <v>0</v>
      </c>
    </row>
    <row r="17" spans="2:16" ht="15" customHeight="1">
      <c r="B17" s="233" t="s">
        <v>336</v>
      </c>
      <c r="C17" s="234"/>
      <c r="D17" s="86">
        <v>5861</v>
      </c>
      <c r="E17" s="86">
        <v>5839</v>
      </c>
      <c r="F17" s="82">
        <v>1542.2727272727273</v>
      </c>
      <c r="G17" s="82">
        <v>5.789114485582665</v>
      </c>
      <c r="H17" s="86">
        <v>2940</v>
      </c>
      <c r="I17" s="82">
        <v>279.51146867511125</v>
      </c>
      <c r="J17" s="82">
        <v>139.3026787237673</v>
      </c>
      <c r="K17" s="86">
        <v>5861</v>
      </c>
      <c r="L17" s="82" t="s">
        <v>382</v>
      </c>
      <c r="M17" s="82">
        <v>0</v>
      </c>
      <c r="N17" s="86">
        <v>5858</v>
      </c>
      <c r="O17" s="82">
        <v>535.3333333333334</v>
      </c>
      <c r="P17" s="82">
        <v>0.2740146732639481</v>
      </c>
    </row>
    <row r="18" spans="2:16" ht="15" customHeight="1">
      <c r="B18" s="233" t="s">
        <v>337</v>
      </c>
      <c r="C18" s="234"/>
      <c r="D18" s="86">
        <v>401</v>
      </c>
      <c r="E18" s="86">
        <v>401</v>
      </c>
      <c r="F18" s="82" t="s">
        <v>382</v>
      </c>
      <c r="G18" s="82">
        <v>0</v>
      </c>
      <c r="H18" s="86">
        <v>264</v>
      </c>
      <c r="I18" s="82">
        <v>174.09489051094891</v>
      </c>
      <c r="J18" s="82">
        <v>59.4788029925187</v>
      </c>
      <c r="K18" s="86">
        <v>401</v>
      </c>
      <c r="L18" s="82" t="s">
        <v>382</v>
      </c>
      <c r="M18" s="82">
        <v>0</v>
      </c>
      <c r="N18" s="86">
        <v>401</v>
      </c>
      <c r="O18" s="82" t="s">
        <v>382</v>
      </c>
      <c r="P18" s="82">
        <v>0</v>
      </c>
    </row>
    <row r="19" spans="2:16" ht="15" customHeight="1">
      <c r="B19" s="233" t="s">
        <v>338</v>
      </c>
      <c r="C19" s="234"/>
      <c r="D19" s="86">
        <v>13</v>
      </c>
      <c r="E19" s="86">
        <v>13</v>
      </c>
      <c r="F19" s="82" t="s">
        <v>382</v>
      </c>
      <c r="G19" s="82">
        <v>0</v>
      </c>
      <c r="H19" s="86">
        <v>9</v>
      </c>
      <c r="I19" s="82">
        <v>144.25</v>
      </c>
      <c r="J19" s="82">
        <v>44.38461538461539</v>
      </c>
      <c r="K19" s="86">
        <v>13</v>
      </c>
      <c r="L19" s="82" t="s">
        <v>382</v>
      </c>
      <c r="M19" s="82">
        <v>0</v>
      </c>
      <c r="N19" s="86">
        <v>13</v>
      </c>
      <c r="O19" s="82" t="s">
        <v>382</v>
      </c>
      <c r="P19" s="82">
        <v>0</v>
      </c>
    </row>
    <row r="20" spans="2:16" ht="15" customHeight="1">
      <c r="B20" s="233" t="s">
        <v>339</v>
      </c>
      <c r="C20" s="234"/>
      <c r="D20" s="86">
        <v>1266</v>
      </c>
      <c r="E20" s="86">
        <v>1264</v>
      </c>
      <c r="F20" s="82">
        <v>1370</v>
      </c>
      <c r="G20" s="82">
        <v>2.1642969984202214</v>
      </c>
      <c r="H20" s="86">
        <v>687</v>
      </c>
      <c r="I20" s="82">
        <v>228.67530224525044</v>
      </c>
      <c r="J20" s="82">
        <v>104.58372827804108</v>
      </c>
      <c r="K20" s="86">
        <v>1266</v>
      </c>
      <c r="L20" s="82" t="s">
        <v>382</v>
      </c>
      <c r="M20" s="82">
        <v>0</v>
      </c>
      <c r="N20" s="86">
        <v>1265</v>
      </c>
      <c r="O20" s="82">
        <v>425</v>
      </c>
      <c r="P20" s="82">
        <v>0.33570300157977884</v>
      </c>
    </row>
    <row r="21" spans="2:16" ht="15" customHeight="1">
      <c r="B21" s="233" t="s">
        <v>340</v>
      </c>
      <c r="C21" s="234"/>
      <c r="D21" s="86">
        <v>71</v>
      </c>
      <c r="E21" s="86">
        <v>71</v>
      </c>
      <c r="F21" s="82" t="s">
        <v>382</v>
      </c>
      <c r="G21" s="82">
        <v>0</v>
      </c>
      <c r="H21" s="86">
        <v>58</v>
      </c>
      <c r="I21" s="82">
        <v>195.07692307692307</v>
      </c>
      <c r="J21" s="82">
        <v>35.71830985915493</v>
      </c>
      <c r="K21" s="86">
        <v>71</v>
      </c>
      <c r="L21" s="82" t="s">
        <v>382</v>
      </c>
      <c r="M21" s="82">
        <v>0</v>
      </c>
      <c r="N21" s="86">
        <v>71</v>
      </c>
      <c r="O21" s="82" t="s">
        <v>382</v>
      </c>
      <c r="P21" s="82">
        <v>0</v>
      </c>
    </row>
    <row r="22" spans="2:16" ht="15" customHeight="1">
      <c r="B22" s="233" t="s">
        <v>341</v>
      </c>
      <c r="C22" s="234"/>
      <c r="D22" s="86">
        <v>35</v>
      </c>
      <c r="E22" s="86">
        <v>35</v>
      </c>
      <c r="F22" s="82" t="s">
        <v>382</v>
      </c>
      <c r="G22" s="82">
        <v>0</v>
      </c>
      <c r="H22" s="86">
        <v>32</v>
      </c>
      <c r="I22" s="82">
        <v>126</v>
      </c>
      <c r="J22" s="82">
        <v>10.8</v>
      </c>
      <c r="K22" s="86">
        <v>35</v>
      </c>
      <c r="L22" s="82" t="s">
        <v>382</v>
      </c>
      <c r="M22" s="82">
        <v>0</v>
      </c>
      <c r="N22" s="86">
        <v>35</v>
      </c>
      <c r="O22" s="82" t="s">
        <v>382</v>
      </c>
      <c r="P22" s="82">
        <v>0</v>
      </c>
    </row>
    <row r="23" spans="2:16" ht="15" customHeight="1">
      <c r="B23" s="233" t="s">
        <v>361</v>
      </c>
      <c r="C23" s="234"/>
      <c r="D23" s="86">
        <v>220</v>
      </c>
      <c r="E23" s="86">
        <v>219</v>
      </c>
      <c r="F23" s="82">
        <v>1650</v>
      </c>
      <c r="G23" s="82">
        <v>7.5</v>
      </c>
      <c r="H23" s="86">
        <v>148</v>
      </c>
      <c r="I23" s="82">
        <v>191.29166666666666</v>
      </c>
      <c r="J23" s="82">
        <v>62.60454545454545</v>
      </c>
      <c r="K23" s="86">
        <v>220</v>
      </c>
      <c r="L23" s="82" t="s">
        <v>382</v>
      </c>
      <c r="M23" s="82">
        <v>0</v>
      </c>
      <c r="N23" s="86">
        <v>220</v>
      </c>
      <c r="O23" s="82" t="s">
        <v>382</v>
      </c>
      <c r="P23" s="82">
        <v>0</v>
      </c>
    </row>
    <row r="24" spans="2:16" ht="15" customHeight="1">
      <c r="B24" s="235" t="s">
        <v>342</v>
      </c>
      <c r="C24" s="236"/>
      <c r="D24" s="86">
        <v>95</v>
      </c>
      <c r="E24" s="86">
        <v>95</v>
      </c>
      <c r="F24" s="82" t="s">
        <v>382</v>
      </c>
      <c r="G24" s="82">
        <v>0</v>
      </c>
      <c r="H24" s="86">
        <v>57</v>
      </c>
      <c r="I24" s="82">
        <v>192.73684210526315</v>
      </c>
      <c r="J24" s="82">
        <v>77.09473684210526</v>
      </c>
      <c r="K24" s="86">
        <v>95</v>
      </c>
      <c r="L24" s="82" t="s">
        <v>382</v>
      </c>
      <c r="M24" s="82">
        <v>0</v>
      </c>
      <c r="N24" s="86">
        <v>95</v>
      </c>
      <c r="O24" s="82" t="s">
        <v>382</v>
      </c>
      <c r="P24" s="82">
        <v>0</v>
      </c>
    </row>
    <row r="25" spans="2:16" ht="15" customHeight="1">
      <c r="B25" s="233" t="s">
        <v>5</v>
      </c>
      <c r="C25" s="234"/>
      <c r="D25" s="87">
        <v>85</v>
      </c>
      <c r="E25" s="91">
        <v>85</v>
      </c>
      <c r="F25" s="83" t="s">
        <v>382</v>
      </c>
      <c r="G25" s="83">
        <v>0</v>
      </c>
      <c r="H25" s="91">
        <v>58</v>
      </c>
      <c r="I25" s="83">
        <v>181.33333333333334</v>
      </c>
      <c r="J25" s="83">
        <v>57.6</v>
      </c>
      <c r="K25" s="91">
        <v>85</v>
      </c>
      <c r="L25" s="83" t="s">
        <v>382</v>
      </c>
      <c r="M25" s="83">
        <v>0</v>
      </c>
      <c r="N25" s="91">
        <v>85</v>
      </c>
      <c r="O25" s="83" t="s">
        <v>382</v>
      </c>
      <c r="P25" s="83">
        <v>0</v>
      </c>
    </row>
    <row r="26" spans="2:16" ht="15" customHeight="1">
      <c r="B26" s="233" t="s">
        <v>6</v>
      </c>
      <c r="C26" s="234"/>
      <c r="D26" s="88">
        <v>0</v>
      </c>
      <c r="E26" s="92">
        <v>0</v>
      </c>
      <c r="F26" s="84" t="s">
        <v>382</v>
      </c>
      <c r="G26" s="84" t="s">
        <v>382</v>
      </c>
      <c r="H26" s="92">
        <v>0</v>
      </c>
      <c r="I26" s="84" t="s">
        <v>382</v>
      </c>
      <c r="J26" s="84" t="s">
        <v>382</v>
      </c>
      <c r="K26" s="92">
        <v>0</v>
      </c>
      <c r="L26" s="84" t="s">
        <v>382</v>
      </c>
      <c r="M26" s="84" t="s">
        <v>382</v>
      </c>
      <c r="N26" s="92">
        <v>0</v>
      </c>
      <c r="O26" s="84" t="s">
        <v>382</v>
      </c>
      <c r="P26" s="84" t="s">
        <v>382</v>
      </c>
    </row>
    <row r="27" spans="2:16" ht="15" customHeight="1">
      <c r="B27" s="233" t="s">
        <v>7</v>
      </c>
      <c r="C27" s="234"/>
      <c r="D27" s="88">
        <v>6</v>
      </c>
      <c r="E27" s="92">
        <v>6</v>
      </c>
      <c r="F27" s="84" t="s">
        <v>382</v>
      </c>
      <c r="G27" s="84">
        <v>0</v>
      </c>
      <c r="H27" s="92">
        <v>3</v>
      </c>
      <c r="I27" s="84">
        <v>211.33333333333334</v>
      </c>
      <c r="J27" s="84">
        <v>105.66666666666667</v>
      </c>
      <c r="K27" s="92">
        <v>6</v>
      </c>
      <c r="L27" s="84" t="s">
        <v>382</v>
      </c>
      <c r="M27" s="84">
        <v>0</v>
      </c>
      <c r="N27" s="92">
        <v>6</v>
      </c>
      <c r="O27" s="84" t="s">
        <v>382</v>
      </c>
      <c r="P27" s="84">
        <v>0</v>
      </c>
    </row>
    <row r="28" spans="2:16" ht="15" customHeight="1">
      <c r="B28" s="233" t="s">
        <v>8</v>
      </c>
      <c r="C28" s="234"/>
      <c r="D28" s="88">
        <v>42</v>
      </c>
      <c r="E28" s="92">
        <v>42</v>
      </c>
      <c r="F28" s="84" t="s">
        <v>382</v>
      </c>
      <c r="G28" s="84">
        <v>0</v>
      </c>
      <c r="H28" s="92">
        <v>33</v>
      </c>
      <c r="I28" s="84">
        <v>167</v>
      </c>
      <c r="J28" s="84">
        <v>35.785714285714285</v>
      </c>
      <c r="K28" s="92">
        <v>42</v>
      </c>
      <c r="L28" s="84" t="s">
        <v>382</v>
      </c>
      <c r="M28" s="84">
        <v>0</v>
      </c>
      <c r="N28" s="92">
        <v>42</v>
      </c>
      <c r="O28" s="84" t="s">
        <v>382</v>
      </c>
      <c r="P28" s="84">
        <v>0</v>
      </c>
    </row>
    <row r="29" spans="2:16" ht="15" customHeight="1">
      <c r="B29" s="233" t="s">
        <v>9</v>
      </c>
      <c r="C29" s="234"/>
      <c r="D29" s="88">
        <v>4</v>
      </c>
      <c r="E29" s="92">
        <v>4</v>
      </c>
      <c r="F29" s="84" t="s">
        <v>382</v>
      </c>
      <c r="G29" s="84">
        <v>0</v>
      </c>
      <c r="H29" s="92">
        <v>2</v>
      </c>
      <c r="I29" s="84">
        <v>125</v>
      </c>
      <c r="J29" s="84">
        <v>62.5</v>
      </c>
      <c r="K29" s="92">
        <v>4</v>
      </c>
      <c r="L29" s="84" t="s">
        <v>382</v>
      </c>
      <c r="M29" s="84">
        <v>0</v>
      </c>
      <c r="N29" s="92">
        <v>4</v>
      </c>
      <c r="O29" s="84" t="s">
        <v>382</v>
      </c>
      <c r="P29" s="84">
        <v>0</v>
      </c>
    </row>
    <row r="30" spans="2:16" ht="15" customHeight="1">
      <c r="B30" s="233" t="s">
        <v>10</v>
      </c>
      <c r="C30" s="234"/>
      <c r="D30" s="88">
        <v>5</v>
      </c>
      <c r="E30" s="92">
        <v>5</v>
      </c>
      <c r="F30" s="84" t="s">
        <v>382</v>
      </c>
      <c r="G30" s="84">
        <v>0</v>
      </c>
      <c r="H30" s="92">
        <v>5</v>
      </c>
      <c r="I30" s="84" t="s">
        <v>382</v>
      </c>
      <c r="J30" s="84">
        <v>0</v>
      </c>
      <c r="K30" s="92">
        <v>5</v>
      </c>
      <c r="L30" s="84" t="s">
        <v>382</v>
      </c>
      <c r="M30" s="84">
        <v>0</v>
      </c>
      <c r="N30" s="92">
        <v>5</v>
      </c>
      <c r="O30" s="84" t="s">
        <v>382</v>
      </c>
      <c r="P30" s="84">
        <v>0</v>
      </c>
    </row>
    <row r="31" spans="2:16" ht="15" customHeight="1">
      <c r="B31" s="233" t="s">
        <v>11</v>
      </c>
      <c r="C31" s="234"/>
      <c r="D31" s="88">
        <v>8</v>
      </c>
      <c r="E31" s="92">
        <v>8</v>
      </c>
      <c r="F31" s="84" t="s">
        <v>382</v>
      </c>
      <c r="G31" s="84">
        <v>0</v>
      </c>
      <c r="H31" s="92">
        <v>6</v>
      </c>
      <c r="I31" s="84">
        <v>140</v>
      </c>
      <c r="J31" s="84">
        <v>35</v>
      </c>
      <c r="K31" s="92">
        <v>8</v>
      </c>
      <c r="L31" s="84" t="s">
        <v>382</v>
      </c>
      <c r="M31" s="84">
        <v>0</v>
      </c>
      <c r="N31" s="92">
        <v>8</v>
      </c>
      <c r="O31" s="84" t="s">
        <v>382</v>
      </c>
      <c r="P31" s="84">
        <v>0</v>
      </c>
    </row>
    <row r="32" spans="2:16" ht="15" customHeight="1">
      <c r="B32" s="233" t="s">
        <v>12</v>
      </c>
      <c r="C32" s="234"/>
      <c r="D32" s="88">
        <v>37</v>
      </c>
      <c r="E32" s="92">
        <v>37</v>
      </c>
      <c r="F32" s="84" t="s">
        <v>382</v>
      </c>
      <c r="G32" s="84">
        <v>0</v>
      </c>
      <c r="H32" s="92">
        <v>29</v>
      </c>
      <c r="I32" s="84">
        <v>189.125</v>
      </c>
      <c r="J32" s="84">
        <v>40.891891891891895</v>
      </c>
      <c r="K32" s="92">
        <v>37</v>
      </c>
      <c r="L32" s="84" t="s">
        <v>382</v>
      </c>
      <c r="M32" s="84">
        <v>0</v>
      </c>
      <c r="N32" s="92">
        <v>37</v>
      </c>
      <c r="O32" s="84" t="s">
        <v>382</v>
      </c>
      <c r="P32" s="84">
        <v>0</v>
      </c>
    </row>
    <row r="33" spans="2:16" ht="15" customHeight="1">
      <c r="B33" s="233" t="s">
        <v>13</v>
      </c>
      <c r="C33" s="234"/>
      <c r="D33" s="88">
        <v>14</v>
      </c>
      <c r="E33" s="92">
        <v>14</v>
      </c>
      <c r="F33" s="84" t="s">
        <v>382</v>
      </c>
      <c r="G33" s="84">
        <v>0</v>
      </c>
      <c r="H33" s="92">
        <v>12</v>
      </c>
      <c r="I33" s="84">
        <v>213</v>
      </c>
      <c r="J33" s="84">
        <v>30.428571428571427</v>
      </c>
      <c r="K33" s="92">
        <v>14</v>
      </c>
      <c r="L33" s="84" t="s">
        <v>382</v>
      </c>
      <c r="M33" s="84">
        <v>0</v>
      </c>
      <c r="N33" s="92">
        <v>14</v>
      </c>
      <c r="O33" s="84" t="s">
        <v>382</v>
      </c>
      <c r="P33" s="84">
        <v>0</v>
      </c>
    </row>
    <row r="34" spans="2:16" ht="15" customHeight="1">
      <c r="B34" s="233" t="s">
        <v>14</v>
      </c>
      <c r="C34" s="234"/>
      <c r="D34" s="88">
        <v>17</v>
      </c>
      <c r="E34" s="92">
        <v>17</v>
      </c>
      <c r="F34" s="84" t="s">
        <v>382</v>
      </c>
      <c r="G34" s="84">
        <v>0</v>
      </c>
      <c r="H34" s="92">
        <v>12</v>
      </c>
      <c r="I34" s="84">
        <v>185.8</v>
      </c>
      <c r="J34" s="84">
        <v>54.64705882352941</v>
      </c>
      <c r="K34" s="92">
        <v>17</v>
      </c>
      <c r="L34" s="84" t="s">
        <v>382</v>
      </c>
      <c r="M34" s="84">
        <v>0</v>
      </c>
      <c r="N34" s="92">
        <v>17</v>
      </c>
      <c r="O34" s="84" t="s">
        <v>382</v>
      </c>
      <c r="P34" s="84">
        <v>0</v>
      </c>
    </row>
    <row r="35" spans="2:16" ht="15" customHeight="1">
      <c r="B35" s="233" t="s">
        <v>15</v>
      </c>
      <c r="C35" s="234"/>
      <c r="D35" s="88">
        <v>734</v>
      </c>
      <c r="E35" s="92">
        <v>733</v>
      </c>
      <c r="F35" s="84">
        <v>900</v>
      </c>
      <c r="G35" s="84">
        <v>1.2261580381471389</v>
      </c>
      <c r="H35" s="92">
        <v>387</v>
      </c>
      <c r="I35" s="84">
        <v>195.22766570605188</v>
      </c>
      <c r="J35" s="84">
        <v>92.29427792915531</v>
      </c>
      <c r="K35" s="92">
        <v>734</v>
      </c>
      <c r="L35" s="84" t="s">
        <v>382</v>
      </c>
      <c r="M35" s="84">
        <v>0</v>
      </c>
      <c r="N35" s="92">
        <v>734</v>
      </c>
      <c r="O35" s="84" t="s">
        <v>382</v>
      </c>
      <c r="P35" s="84">
        <v>0</v>
      </c>
    </row>
    <row r="36" spans="2:16" ht="15" customHeight="1">
      <c r="B36" s="233" t="s">
        <v>16</v>
      </c>
      <c r="C36" s="234"/>
      <c r="D36" s="88">
        <v>434</v>
      </c>
      <c r="E36" s="92">
        <v>432</v>
      </c>
      <c r="F36" s="84">
        <v>1655</v>
      </c>
      <c r="G36" s="84">
        <v>7.626728110599078</v>
      </c>
      <c r="H36" s="92">
        <v>218</v>
      </c>
      <c r="I36" s="84">
        <v>203.40277777777777</v>
      </c>
      <c r="J36" s="84">
        <v>101.23271889400921</v>
      </c>
      <c r="K36" s="92">
        <v>434</v>
      </c>
      <c r="L36" s="84" t="s">
        <v>382</v>
      </c>
      <c r="M36" s="84">
        <v>0</v>
      </c>
      <c r="N36" s="92">
        <v>433</v>
      </c>
      <c r="O36" s="84">
        <v>1000</v>
      </c>
      <c r="P36" s="84">
        <v>2.304147465437788</v>
      </c>
    </row>
    <row r="37" spans="2:16" ht="15" customHeight="1">
      <c r="B37" s="233" t="s">
        <v>17</v>
      </c>
      <c r="C37" s="234"/>
      <c r="D37" s="88">
        <v>3118</v>
      </c>
      <c r="E37" s="92">
        <v>3103</v>
      </c>
      <c r="F37" s="84">
        <v>1562.6666666666667</v>
      </c>
      <c r="G37" s="84">
        <v>7.517639512508018</v>
      </c>
      <c r="H37" s="92">
        <v>1550</v>
      </c>
      <c r="I37" s="84">
        <v>332.88647959183675</v>
      </c>
      <c r="J37" s="84">
        <v>167.40410519563824</v>
      </c>
      <c r="K37" s="92">
        <v>3118</v>
      </c>
      <c r="L37" s="84" t="s">
        <v>382</v>
      </c>
      <c r="M37" s="84">
        <v>0</v>
      </c>
      <c r="N37" s="92">
        <v>3117</v>
      </c>
      <c r="O37" s="84">
        <v>300</v>
      </c>
      <c r="P37" s="84">
        <v>0.09621552277100706</v>
      </c>
    </row>
    <row r="38" spans="2:16" ht="15" customHeight="1">
      <c r="B38" s="233" t="s">
        <v>18</v>
      </c>
      <c r="C38" s="234"/>
      <c r="D38" s="88">
        <v>1485</v>
      </c>
      <c r="E38" s="92">
        <v>1482</v>
      </c>
      <c r="F38" s="84">
        <v>1860</v>
      </c>
      <c r="G38" s="84">
        <v>3.757575757575758</v>
      </c>
      <c r="H38" s="92">
        <v>717</v>
      </c>
      <c r="I38" s="84">
        <v>233.01171875</v>
      </c>
      <c r="J38" s="84">
        <v>120.50707070707071</v>
      </c>
      <c r="K38" s="92">
        <v>1485</v>
      </c>
      <c r="L38" s="84" t="s">
        <v>382</v>
      </c>
      <c r="M38" s="84">
        <v>0</v>
      </c>
      <c r="N38" s="92">
        <v>1484</v>
      </c>
      <c r="O38" s="84">
        <v>306</v>
      </c>
      <c r="P38" s="84">
        <v>0.20606060606060606</v>
      </c>
    </row>
    <row r="39" spans="2:16" ht="15" customHeight="1">
      <c r="B39" s="233" t="s">
        <v>19</v>
      </c>
      <c r="C39" s="234"/>
      <c r="D39" s="88">
        <v>9</v>
      </c>
      <c r="E39" s="92">
        <v>9</v>
      </c>
      <c r="F39" s="84" t="s">
        <v>382</v>
      </c>
      <c r="G39" s="84">
        <v>0</v>
      </c>
      <c r="H39" s="92">
        <v>6</v>
      </c>
      <c r="I39" s="84">
        <v>206</v>
      </c>
      <c r="J39" s="84">
        <v>68.66666666666667</v>
      </c>
      <c r="K39" s="92">
        <v>9</v>
      </c>
      <c r="L39" s="84" t="s">
        <v>382</v>
      </c>
      <c r="M39" s="84">
        <v>0</v>
      </c>
      <c r="N39" s="92">
        <v>9</v>
      </c>
      <c r="O39" s="84" t="s">
        <v>382</v>
      </c>
      <c r="P39" s="84">
        <v>0</v>
      </c>
    </row>
    <row r="40" spans="2:16" ht="15" customHeight="1">
      <c r="B40" s="233" t="s">
        <v>20</v>
      </c>
      <c r="C40" s="234"/>
      <c r="D40" s="88">
        <v>2</v>
      </c>
      <c r="E40" s="92">
        <v>2</v>
      </c>
      <c r="F40" s="84" t="s">
        <v>382</v>
      </c>
      <c r="G40" s="84">
        <v>0</v>
      </c>
      <c r="H40" s="92">
        <v>2</v>
      </c>
      <c r="I40" s="84" t="s">
        <v>382</v>
      </c>
      <c r="J40" s="84">
        <v>0</v>
      </c>
      <c r="K40" s="92">
        <v>2</v>
      </c>
      <c r="L40" s="84" t="s">
        <v>382</v>
      </c>
      <c r="M40" s="84">
        <v>0</v>
      </c>
      <c r="N40" s="92">
        <v>2</v>
      </c>
      <c r="O40" s="84" t="s">
        <v>382</v>
      </c>
      <c r="P40" s="84">
        <v>0</v>
      </c>
    </row>
    <row r="41" spans="2:16" ht="15" customHeight="1">
      <c r="B41" s="233" t="s">
        <v>21</v>
      </c>
      <c r="C41" s="234"/>
      <c r="D41" s="88">
        <v>7</v>
      </c>
      <c r="E41" s="92">
        <v>7</v>
      </c>
      <c r="F41" s="84" t="s">
        <v>382</v>
      </c>
      <c r="G41" s="84">
        <v>0</v>
      </c>
      <c r="H41" s="92">
        <v>6</v>
      </c>
      <c r="I41" s="84">
        <v>134</v>
      </c>
      <c r="J41" s="84">
        <v>19.142857142857142</v>
      </c>
      <c r="K41" s="92">
        <v>7</v>
      </c>
      <c r="L41" s="84" t="s">
        <v>382</v>
      </c>
      <c r="M41" s="84">
        <v>0</v>
      </c>
      <c r="N41" s="92">
        <v>7</v>
      </c>
      <c r="O41" s="84" t="s">
        <v>382</v>
      </c>
      <c r="P41" s="84">
        <v>0</v>
      </c>
    </row>
    <row r="42" spans="2:16" ht="15" customHeight="1">
      <c r="B42" s="233" t="s">
        <v>22</v>
      </c>
      <c r="C42" s="234"/>
      <c r="D42" s="88">
        <v>4</v>
      </c>
      <c r="E42" s="92">
        <v>4</v>
      </c>
      <c r="F42" s="84" t="s">
        <v>382</v>
      </c>
      <c r="G42" s="84">
        <v>0</v>
      </c>
      <c r="H42" s="92">
        <v>1</v>
      </c>
      <c r="I42" s="84">
        <v>147.66666666666666</v>
      </c>
      <c r="J42" s="84">
        <v>110.75</v>
      </c>
      <c r="K42" s="92">
        <v>4</v>
      </c>
      <c r="L42" s="84" t="s">
        <v>382</v>
      </c>
      <c r="M42" s="84">
        <v>0</v>
      </c>
      <c r="N42" s="92">
        <v>4</v>
      </c>
      <c r="O42" s="84" t="s">
        <v>382</v>
      </c>
      <c r="P42" s="84">
        <v>0</v>
      </c>
    </row>
    <row r="43" spans="2:16" ht="15" customHeight="1">
      <c r="B43" s="233" t="s">
        <v>23</v>
      </c>
      <c r="C43" s="234"/>
      <c r="D43" s="88">
        <v>8</v>
      </c>
      <c r="E43" s="92">
        <v>8</v>
      </c>
      <c r="F43" s="84" t="s">
        <v>382</v>
      </c>
      <c r="G43" s="84">
        <v>0</v>
      </c>
      <c r="H43" s="92">
        <v>6</v>
      </c>
      <c r="I43" s="84">
        <v>209</v>
      </c>
      <c r="J43" s="84">
        <v>52.25</v>
      </c>
      <c r="K43" s="92">
        <v>8</v>
      </c>
      <c r="L43" s="84" t="s">
        <v>382</v>
      </c>
      <c r="M43" s="84">
        <v>0</v>
      </c>
      <c r="N43" s="92">
        <v>8</v>
      </c>
      <c r="O43" s="84" t="s">
        <v>382</v>
      </c>
      <c r="P43" s="84">
        <v>0</v>
      </c>
    </row>
    <row r="44" spans="2:16" ht="15" customHeight="1">
      <c r="B44" s="233" t="s">
        <v>24</v>
      </c>
      <c r="C44" s="234"/>
      <c r="D44" s="88">
        <v>9</v>
      </c>
      <c r="E44" s="92">
        <v>9</v>
      </c>
      <c r="F44" s="84" t="s">
        <v>382</v>
      </c>
      <c r="G44" s="84">
        <v>0</v>
      </c>
      <c r="H44" s="92">
        <v>9</v>
      </c>
      <c r="I44" s="84" t="s">
        <v>382</v>
      </c>
      <c r="J44" s="84">
        <v>0</v>
      </c>
      <c r="K44" s="92">
        <v>9</v>
      </c>
      <c r="L44" s="84" t="s">
        <v>382</v>
      </c>
      <c r="M44" s="84">
        <v>0</v>
      </c>
      <c r="N44" s="92">
        <v>9</v>
      </c>
      <c r="O44" s="84" t="s">
        <v>382</v>
      </c>
      <c r="P44" s="84">
        <v>0</v>
      </c>
    </row>
    <row r="45" spans="2:16" ht="15" customHeight="1">
      <c r="B45" s="233" t="s">
        <v>25</v>
      </c>
      <c r="C45" s="234"/>
      <c r="D45" s="88">
        <v>22</v>
      </c>
      <c r="E45" s="92">
        <v>22</v>
      </c>
      <c r="F45" s="84" t="s">
        <v>382</v>
      </c>
      <c r="G45" s="84">
        <v>0</v>
      </c>
      <c r="H45" s="92">
        <v>20</v>
      </c>
      <c r="I45" s="84">
        <v>178.5</v>
      </c>
      <c r="J45" s="84">
        <v>16.227272727272727</v>
      </c>
      <c r="K45" s="92">
        <v>22</v>
      </c>
      <c r="L45" s="84" t="s">
        <v>382</v>
      </c>
      <c r="M45" s="84">
        <v>0</v>
      </c>
      <c r="N45" s="92">
        <v>22</v>
      </c>
      <c r="O45" s="84" t="s">
        <v>382</v>
      </c>
      <c r="P45" s="84">
        <v>0</v>
      </c>
    </row>
    <row r="46" spans="2:16" ht="15" customHeight="1">
      <c r="B46" s="233" t="s">
        <v>26</v>
      </c>
      <c r="C46" s="234"/>
      <c r="D46" s="88">
        <v>45</v>
      </c>
      <c r="E46" s="92">
        <v>44</v>
      </c>
      <c r="F46" s="84">
        <v>700</v>
      </c>
      <c r="G46" s="84">
        <v>15.555555555555555</v>
      </c>
      <c r="H46" s="92">
        <v>33</v>
      </c>
      <c r="I46" s="84">
        <v>160.33333333333334</v>
      </c>
      <c r="J46" s="84">
        <v>42.75555555555555</v>
      </c>
      <c r="K46" s="92">
        <v>45</v>
      </c>
      <c r="L46" s="84" t="s">
        <v>382</v>
      </c>
      <c r="M46" s="84">
        <v>0</v>
      </c>
      <c r="N46" s="92">
        <v>45</v>
      </c>
      <c r="O46" s="84" t="s">
        <v>382</v>
      </c>
      <c r="P46" s="84">
        <v>0</v>
      </c>
    </row>
    <row r="47" spans="2:16" ht="15" customHeight="1">
      <c r="B47" s="233" t="s">
        <v>27</v>
      </c>
      <c r="C47" s="234"/>
      <c r="D47" s="88">
        <v>363</v>
      </c>
      <c r="E47" s="92">
        <v>363</v>
      </c>
      <c r="F47" s="84" t="s">
        <v>382</v>
      </c>
      <c r="G47" s="84">
        <v>0</v>
      </c>
      <c r="H47" s="92">
        <v>231</v>
      </c>
      <c r="I47" s="84">
        <v>174</v>
      </c>
      <c r="J47" s="84">
        <v>63.27272727272727</v>
      </c>
      <c r="K47" s="92">
        <v>363</v>
      </c>
      <c r="L47" s="84" t="s">
        <v>382</v>
      </c>
      <c r="M47" s="84">
        <v>0</v>
      </c>
      <c r="N47" s="92">
        <v>363</v>
      </c>
      <c r="O47" s="84" t="s">
        <v>382</v>
      </c>
      <c r="P47" s="84">
        <v>0</v>
      </c>
    </row>
    <row r="48" spans="2:16" ht="15" customHeight="1">
      <c r="B48" s="233" t="s">
        <v>28</v>
      </c>
      <c r="C48" s="234"/>
      <c r="D48" s="88">
        <v>16</v>
      </c>
      <c r="E48" s="92">
        <v>16</v>
      </c>
      <c r="F48" s="84" t="s">
        <v>382</v>
      </c>
      <c r="G48" s="84">
        <v>0</v>
      </c>
      <c r="H48" s="92">
        <v>13</v>
      </c>
      <c r="I48" s="84">
        <v>175.33333333333334</v>
      </c>
      <c r="J48" s="84">
        <v>32.875</v>
      </c>
      <c r="K48" s="92">
        <v>16</v>
      </c>
      <c r="L48" s="84" t="s">
        <v>382</v>
      </c>
      <c r="M48" s="84">
        <v>0</v>
      </c>
      <c r="N48" s="92">
        <v>16</v>
      </c>
      <c r="O48" s="84" t="s">
        <v>382</v>
      </c>
      <c r="P48" s="84">
        <v>0</v>
      </c>
    </row>
    <row r="49" spans="2:16" ht="15" customHeight="1">
      <c r="B49" s="233" t="s">
        <v>29</v>
      </c>
      <c r="C49" s="234"/>
      <c r="D49" s="88">
        <v>33</v>
      </c>
      <c r="E49" s="92">
        <v>33</v>
      </c>
      <c r="F49" s="84" t="s">
        <v>382</v>
      </c>
      <c r="G49" s="84">
        <v>0</v>
      </c>
      <c r="H49" s="92">
        <v>22</v>
      </c>
      <c r="I49" s="84">
        <v>181.36363636363637</v>
      </c>
      <c r="J49" s="84">
        <v>60.45454545454545</v>
      </c>
      <c r="K49" s="92">
        <v>33</v>
      </c>
      <c r="L49" s="84" t="s">
        <v>382</v>
      </c>
      <c r="M49" s="84">
        <v>0</v>
      </c>
      <c r="N49" s="92">
        <v>33</v>
      </c>
      <c r="O49" s="84" t="s">
        <v>382</v>
      </c>
      <c r="P49" s="84">
        <v>0</v>
      </c>
    </row>
    <row r="50" spans="2:16" ht="15" customHeight="1">
      <c r="B50" s="233" t="s">
        <v>30</v>
      </c>
      <c r="C50" s="234"/>
      <c r="D50" s="88">
        <v>86</v>
      </c>
      <c r="E50" s="92">
        <v>86</v>
      </c>
      <c r="F50" s="84" t="s">
        <v>382</v>
      </c>
      <c r="G50" s="84">
        <v>0</v>
      </c>
      <c r="H50" s="92">
        <v>42</v>
      </c>
      <c r="I50" s="84">
        <v>245.45454545454547</v>
      </c>
      <c r="J50" s="84">
        <v>125.5813953488372</v>
      </c>
      <c r="K50" s="92">
        <v>86</v>
      </c>
      <c r="L50" s="84" t="s">
        <v>382</v>
      </c>
      <c r="M50" s="84">
        <v>0</v>
      </c>
      <c r="N50" s="92">
        <v>86</v>
      </c>
      <c r="O50" s="84" t="s">
        <v>382</v>
      </c>
      <c r="P50" s="84">
        <v>0</v>
      </c>
    </row>
    <row r="51" spans="2:16" ht="15" customHeight="1">
      <c r="B51" s="233" t="s">
        <v>31</v>
      </c>
      <c r="C51" s="234"/>
      <c r="D51" s="88">
        <v>642</v>
      </c>
      <c r="E51" s="92">
        <v>642</v>
      </c>
      <c r="F51" s="84" t="s">
        <v>382</v>
      </c>
      <c r="G51" s="84">
        <v>0</v>
      </c>
      <c r="H51" s="92">
        <v>333</v>
      </c>
      <c r="I51" s="84">
        <v>241.54692556634305</v>
      </c>
      <c r="J51" s="84">
        <v>116.25856697819314</v>
      </c>
      <c r="K51" s="92">
        <v>642</v>
      </c>
      <c r="L51" s="84" t="s">
        <v>382</v>
      </c>
      <c r="M51" s="84">
        <v>0</v>
      </c>
      <c r="N51" s="92">
        <v>641</v>
      </c>
      <c r="O51" s="84">
        <v>425</v>
      </c>
      <c r="P51" s="84">
        <v>0.661993769470405</v>
      </c>
    </row>
    <row r="52" spans="2:16" ht="15" customHeight="1">
      <c r="B52" s="233" t="s">
        <v>32</v>
      </c>
      <c r="C52" s="234"/>
      <c r="D52" s="88">
        <v>473</v>
      </c>
      <c r="E52" s="92">
        <v>471</v>
      </c>
      <c r="F52" s="84">
        <v>1370</v>
      </c>
      <c r="G52" s="84">
        <v>5.792811839323467</v>
      </c>
      <c r="H52" s="92">
        <v>272</v>
      </c>
      <c r="I52" s="84">
        <v>211.71144278606965</v>
      </c>
      <c r="J52" s="84">
        <v>89.9661733615222</v>
      </c>
      <c r="K52" s="92">
        <v>473</v>
      </c>
      <c r="L52" s="84" t="s">
        <v>382</v>
      </c>
      <c r="M52" s="84">
        <v>0</v>
      </c>
      <c r="N52" s="92">
        <v>473</v>
      </c>
      <c r="O52" s="84" t="s">
        <v>382</v>
      </c>
      <c r="P52" s="84">
        <v>0</v>
      </c>
    </row>
    <row r="53" spans="2:16" ht="15" customHeight="1">
      <c r="B53" s="233" t="s">
        <v>33</v>
      </c>
      <c r="C53" s="234"/>
      <c r="D53" s="88">
        <v>25</v>
      </c>
      <c r="E53" s="92">
        <v>25</v>
      </c>
      <c r="F53" s="84" t="s">
        <v>382</v>
      </c>
      <c r="G53" s="84">
        <v>0</v>
      </c>
      <c r="H53" s="92">
        <v>12</v>
      </c>
      <c r="I53" s="84">
        <v>181.23076923076923</v>
      </c>
      <c r="J53" s="84">
        <v>94.24</v>
      </c>
      <c r="K53" s="92">
        <v>25</v>
      </c>
      <c r="L53" s="84" t="s">
        <v>382</v>
      </c>
      <c r="M53" s="84">
        <v>0</v>
      </c>
      <c r="N53" s="92">
        <v>25</v>
      </c>
      <c r="O53" s="84" t="s">
        <v>382</v>
      </c>
      <c r="P53" s="84">
        <v>0</v>
      </c>
    </row>
    <row r="54" spans="2:16" ht="15" customHeight="1">
      <c r="B54" s="233" t="s">
        <v>34</v>
      </c>
      <c r="C54" s="234"/>
      <c r="D54" s="88">
        <v>7</v>
      </c>
      <c r="E54" s="92">
        <v>7</v>
      </c>
      <c r="F54" s="84" t="s">
        <v>382</v>
      </c>
      <c r="G54" s="84">
        <v>0</v>
      </c>
      <c r="H54" s="92">
        <v>6</v>
      </c>
      <c r="I54" s="84">
        <v>60</v>
      </c>
      <c r="J54" s="84">
        <v>8.571428571428571</v>
      </c>
      <c r="K54" s="92">
        <v>7</v>
      </c>
      <c r="L54" s="84" t="s">
        <v>382</v>
      </c>
      <c r="M54" s="84">
        <v>0</v>
      </c>
      <c r="N54" s="92">
        <v>7</v>
      </c>
      <c r="O54" s="84" t="s">
        <v>382</v>
      </c>
      <c r="P54" s="84">
        <v>0</v>
      </c>
    </row>
    <row r="55" spans="2:16" ht="15" customHeight="1">
      <c r="B55" s="233" t="s">
        <v>35</v>
      </c>
      <c r="C55" s="234"/>
      <c r="D55" s="88">
        <v>0</v>
      </c>
      <c r="E55" s="92">
        <v>0</v>
      </c>
      <c r="F55" s="84" t="s">
        <v>382</v>
      </c>
      <c r="G55" s="84" t="s">
        <v>382</v>
      </c>
      <c r="H55" s="92">
        <v>0</v>
      </c>
      <c r="I55" s="84" t="s">
        <v>382</v>
      </c>
      <c r="J55" s="84" t="s">
        <v>382</v>
      </c>
      <c r="K55" s="92">
        <v>0</v>
      </c>
      <c r="L55" s="84" t="s">
        <v>382</v>
      </c>
      <c r="M55" s="84" t="s">
        <v>382</v>
      </c>
      <c r="N55" s="92">
        <v>0</v>
      </c>
      <c r="O55" s="84" t="s">
        <v>382</v>
      </c>
      <c r="P55" s="84" t="s">
        <v>382</v>
      </c>
    </row>
    <row r="56" spans="2:16" ht="15" customHeight="1">
      <c r="B56" s="233" t="s">
        <v>36</v>
      </c>
      <c r="C56" s="234"/>
      <c r="D56" s="88">
        <v>1</v>
      </c>
      <c r="E56" s="92">
        <v>1</v>
      </c>
      <c r="F56" s="84" t="s">
        <v>382</v>
      </c>
      <c r="G56" s="84">
        <v>0</v>
      </c>
      <c r="H56" s="92">
        <v>1</v>
      </c>
      <c r="I56" s="84" t="s">
        <v>382</v>
      </c>
      <c r="J56" s="84">
        <v>0</v>
      </c>
      <c r="K56" s="92">
        <v>1</v>
      </c>
      <c r="L56" s="84" t="s">
        <v>382</v>
      </c>
      <c r="M56" s="84">
        <v>0</v>
      </c>
      <c r="N56" s="92">
        <v>1</v>
      </c>
      <c r="O56" s="84" t="s">
        <v>382</v>
      </c>
      <c r="P56" s="84">
        <v>0</v>
      </c>
    </row>
    <row r="57" spans="2:16" ht="15" customHeight="1">
      <c r="B57" s="233" t="s">
        <v>37</v>
      </c>
      <c r="C57" s="234"/>
      <c r="D57" s="88">
        <v>20</v>
      </c>
      <c r="E57" s="92">
        <v>20</v>
      </c>
      <c r="F57" s="84" t="s">
        <v>382</v>
      </c>
      <c r="G57" s="84">
        <v>0</v>
      </c>
      <c r="H57" s="92">
        <v>16</v>
      </c>
      <c r="I57" s="84">
        <v>150.25</v>
      </c>
      <c r="J57" s="84">
        <v>30.05</v>
      </c>
      <c r="K57" s="92">
        <v>20</v>
      </c>
      <c r="L57" s="84" t="s">
        <v>382</v>
      </c>
      <c r="M57" s="84">
        <v>0</v>
      </c>
      <c r="N57" s="92">
        <v>20</v>
      </c>
      <c r="O57" s="84" t="s">
        <v>382</v>
      </c>
      <c r="P57" s="84">
        <v>0</v>
      </c>
    </row>
    <row r="58" spans="2:16" ht="15" customHeight="1">
      <c r="B58" s="233" t="s">
        <v>38</v>
      </c>
      <c r="C58" s="234"/>
      <c r="D58" s="88">
        <v>49</v>
      </c>
      <c r="E58" s="92">
        <v>49</v>
      </c>
      <c r="F58" s="84" t="s">
        <v>382</v>
      </c>
      <c r="G58" s="84">
        <v>0</v>
      </c>
      <c r="H58" s="92">
        <v>40</v>
      </c>
      <c r="I58" s="84">
        <v>215</v>
      </c>
      <c r="J58" s="84">
        <v>39.48979591836735</v>
      </c>
      <c r="K58" s="92">
        <v>49</v>
      </c>
      <c r="L58" s="84" t="s">
        <v>382</v>
      </c>
      <c r="M58" s="84">
        <v>0</v>
      </c>
      <c r="N58" s="92">
        <v>49</v>
      </c>
      <c r="O58" s="84" t="s">
        <v>382</v>
      </c>
      <c r="P58" s="84">
        <v>0</v>
      </c>
    </row>
    <row r="59" spans="2:16" ht="15" customHeight="1">
      <c r="B59" s="233" t="s">
        <v>39</v>
      </c>
      <c r="C59" s="234"/>
      <c r="D59" s="88">
        <v>1</v>
      </c>
      <c r="E59" s="92">
        <v>1</v>
      </c>
      <c r="F59" s="84" t="s">
        <v>382</v>
      </c>
      <c r="G59" s="84">
        <v>0</v>
      </c>
      <c r="H59" s="92">
        <v>1</v>
      </c>
      <c r="I59" s="84" t="s">
        <v>382</v>
      </c>
      <c r="J59" s="84">
        <v>0</v>
      </c>
      <c r="K59" s="92">
        <v>1</v>
      </c>
      <c r="L59" s="84" t="s">
        <v>382</v>
      </c>
      <c r="M59" s="84">
        <v>0</v>
      </c>
      <c r="N59" s="92">
        <v>1</v>
      </c>
      <c r="O59" s="84" t="s">
        <v>382</v>
      </c>
      <c r="P59" s="84">
        <v>0</v>
      </c>
    </row>
    <row r="60" spans="2:16" ht="15" customHeight="1">
      <c r="B60" s="233" t="s">
        <v>40</v>
      </c>
      <c r="C60" s="234"/>
      <c r="D60" s="88">
        <v>1</v>
      </c>
      <c r="E60" s="92">
        <v>1</v>
      </c>
      <c r="F60" s="84" t="s">
        <v>382</v>
      </c>
      <c r="G60" s="84">
        <v>0</v>
      </c>
      <c r="H60" s="92">
        <v>1</v>
      </c>
      <c r="I60" s="84" t="s">
        <v>382</v>
      </c>
      <c r="J60" s="84">
        <v>0</v>
      </c>
      <c r="K60" s="92">
        <v>1</v>
      </c>
      <c r="L60" s="84" t="s">
        <v>382</v>
      </c>
      <c r="M60" s="84">
        <v>0</v>
      </c>
      <c r="N60" s="92">
        <v>1</v>
      </c>
      <c r="O60" s="84" t="s">
        <v>382</v>
      </c>
      <c r="P60" s="84">
        <v>0</v>
      </c>
    </row>
    <row r="61" spans="2:16" ht="15" customHeight="1">
      <c r="B61" s="233" t="s">
        <v>41</v>
      </c>
      <c r="C61" s="234"/>
      <c r="D61" s="88">
        <v>19</v>
      </c>
      <c r="E61" s="92">
        <v>19</v>
      </c>
      <c r="F61" s="84" t="s">
        <v>382</v>
      </c>
      <c r="G61" s="84">
        <v>0</v>
      </c>
      <c r="H61" s="92">
        <v>19</v>
      </c>
      <c r="I61" s="84" t="s">
        <v>382</v>
      </c>
      <c r="J61" s="84">
        <v>0</v>
      </c>
      <c r="K61" s="92">
        <v>19</v>
      </c>
      <c r="L61" s="84" t="s">
        <v>382</v>
      </c>
      <c r="M61" s="84">
        <v>0</v>
      </c>
      <c r="N61" s="92">
        <v>19</v>
      </c>
      <c r="O61" s="84" t="s">
        <v>382</v>
      </c>
      <c r="P61" s="84">
        <v>0</v>
      </c>
    </row>
    <row r="62" spans="2:16" ht="15" customHeight="1">
      <c r="B62" s="233" t="s">
        <v>42</v>
      </c>
      <c r="C62" s="234"/>
      <c r="D62" s="88">
        <v>10</v>
      </c>
      <c r="E62" s="92">
        <v>10</v>
      </c>
      <c r="F62" s="84" t="s">
        <v>382</v>
      </c>
      <c r="G62" s="84">
        <v>0</v>
      </c>
      <c r="H62" s="92">
        <v>7</v>
      </c>
      <c r="I62" s="84">
        <v>126</v>
      </c>
      <c r="J62" s="84">
        <v>37.8</v>
      </c>
      <c r="K62" s="92">
        <v>10</v>
      </c>
      <c r="L62" s="84" t="s">
        <v>382</v>
      </c>
      <c r="M62" s="84">
        <v>0</v>
      </c>
      <c r="N62" s="92">
        <v>10</v>
      </c>
      <c r="O62" s="84" t="s">
        <v>382</v>
      </c>
      <c r="P62" s="84">
        <v>0</v>
      </c>
    </row>
    <row r="63" spans="2:16" ht="15" customHeight="1">
      <c r="B63" s="233" t="s">
        <v>43</v>
      </c>
      <c r="C63" s="234"/>
      <c r="D63" s="88">
        <v>5</v>
      </c>
      <c r="E63" s="92">
        <v>5</v>
      </c>
      <c r="F63" s="84" t="s">
        <v>382</v>
      </c>
      <c r="G63" s="84">
        <v>0</v>
      </c>
      <c r="H63" s="92">
        <v>5</v>
      </c>
      <c r="I63" s="84" t="s">
        <v>382</v>
      </c>
      <c r="J63" s="84">
        <v>0</v>
      </c>
      <c r="K63" s="92">
        <v>5</v>
      </c>
      <c r="L63" s="84" t="s">
        <v>382</v>
      </c>
      <c r="M63" s="84">
        <v>0</v>
      </c>
      <c r="N63" s="92">
        <v>5</v>
      </c>
      <c r="O63" s="84" t="s">
        <v>382</v>
      </c>
      <c r="P63" s="84">
        <v>0</v>
      </c>
    </row>
    <row r="64" spans="2:16" ht="15" customHeight="1">
      <c r="B64" s="233" t="s">
        <v>44</v>
      </c>
      <c r="C64" s="234"/>
      <c r="D64" s="88">
        <v>201</v>
      </c>
      <c r="E64" s="92">
        <v>200</v>
      </c>
      <c r="F64" s="84">
        <v>1650</v>
      </c>
      <c r="G64" s="84">
        <v>8.208955223880597</v>
      </c>
      <c r="H64" s="92">
        <v>131</v>
      </c>
      <c r="I64" s="84">
        <v>189.52857142857144</v>
      </c>
      <c r="J64" s="84">
        <v>66.0049751243781</v>
      </c>
      <c r="K64" s="92">
        <v>201</v>
      </c>
      <c r="L64" s="84" t="s">
        <v>382</v>
      </c>
      <c r="M64" s="84">
        <v>0</v>
      </c>
      <c r="N64" s="92">
        <v>201</v>
      </c>
      <c r="O64" s="84" t="s">
        <v>382</v>
      </c>
      <c r="P64" s="84">
        <v>0</v>
      </c>
    </row>
    <row r="65" spans="2:16" ht="15" customHeight="1">
      <c r="B65" s="233" t="s">
        <v>45</v>
      </c>
      <c r="C65" s="234"/>
      <c r="D65" s="88">
        <v>9</v>
      </c>
      <c r="E65" s="92">
        <v>9</v>
      </c>
      <c r="F65" s="84" t="s">
        <v>382</v>
      </c>
      <c r="G65" s="84">
        <v>0</v>
      </c>
      <c r="H65" s="92">
        <v>9</v>
      </c>
      <c r="I65" s="84" t="s">
        <v>382</v>
      </c>
      <c r="J65" s="84">
        <v>0</v>
      </c>
      <c r="K65" s="92">
        <v>9</v>
      </c>
      <c r="L65" s="84" t="s">
        <v>382</v>
      </c>
      <c r="M65" s="84">
        <v>0</v>
      </c>
      <c r="N65" s="92">
        <v>9</v>
      </c>
      <c r="O65" s="84" t="s">
        <v>382</v>
      </c>
      <c r="P65" s="84">
        <v>0</v>
      </c>
    </row>
    <row r="66" spans="2:16" ht="15" customHeight="1">
      <c r="B66" s="233" t="s">
        <v>46</v>
      </c>
      <c r="C66" s="234"/>
      <c r="D66" s="88">
        <v>10</v>
      </c>
      <c r="E66" s="92">
        <v>10</v>
      </c>
      <c r="F66" s="84" t="s">
        <v>382</v>
      </c>
      <c r="G66" s="84">
        <v>0</v>
      </c>
      <c r="H66" s="92">
        <v>8</v>
      </c>
      <c r="I66" s="84">
        <v>253</v>
      </c>
      <c r="J66" s="84">
        <v>50.6</v>
      </c>
      <c r="K66" s="92">
        <v>10</v>
      </c>
      <c r="L66" s="84" t="s">
        <v>382</v>
      </c>
      <c r="M66" s="84">
        <v>0</v>
      </c>
      <c r="N66" s="92">
        <v>10</v>
      </c>
      <c r="O66" s="84" t="s">
        <v>382</v>
      </c>
      <c r="P66" s="84">
        <v>0</v>
      </c>
    </row>
    <row r="67" spans="2:16" ht="15" customHeight="1">
      <c r="B67" s="233" t="s">
        <v>47</v>
      </c>
      <c r="C67" s="234"/>
      <c r="D67" s="88">
        <v>20</v>
      </c>
      <c r="E67" s="92">
        <v>20</v>
      </c>
      <c r="F67" s="84" t="s">
        <v>382</v>
      </c>
      <c r="G67" s="84">
        <v>0</v>
      </c>
      <c r="H67" s="92">
        <v>10</v>
      </c>
      <c r="I67" s="84">
        <v>168.9</v>
      </c>
      <c r="J67" s="84">
        <v>84.45</v>
      </c>
      <c r="K67" s="92">
        <v>20</v>
      </c>
      <c r="L67" s="84" t="s">
        <v>382</v>
      </c>
      <c r="M67" s="84">
        <v>0</v>
      </c>
      <c r="N67" s="92">
        <v>20</v>
      </c>
      <c r="O67" s="84" t="s">
        <v>382</v>
      </c>
      <c r="P67" s="84">
        <v>0</v>
      </c>
    </row>
    <row r="68" spans="2:16" ht="15" customHeight="1">
      <c r="B68" s="233" t="s">
        <v>48</v>
      </c>
      <c r="C68" s="234"/>
      <c r="D68" s="88">
        <v>27</v>
      </c>
      <c r="E68" s="92">
        <v>27</v>
      </c>
      <c r="F68" s="84" t="s">
        <v>382</v>
      </c>
      <c r="G68" s="84">
        <v>0</v>
      </c>
      <c r="H68" s="92">
        <v>17</v>
      </c>
      <c r="I68" s="84">
        <v>131.6</v>
      </c>
      <c r="J68" s="84">
        <v>48.74074074074074</v>
      </c>
      <c r="K68" s="92">
        <v>27</v>
      </c>
      <c r="L68" s="84" t="s">
        <v>382</v>
      </c>
      <c r="M68" s="84">
        <v>0</v>
      </c>
      <c r="N68" s="92">
        <v>27</v>
      </c>
      <c r="O68" s="84" t="s">
        <v>382</v>
      </c>
      <c r="P68" s="84">
        <v>0</v>
      </c>
    </row>
    <row r="69" spans="2:16" ht="15" customHeight="1">
      <c r="B69" s="233" t="s">
        <v>49</v>
      </c>
      <c r="C69" s="234"/>
      <c r="D69" s="88">
        <v>6</v>
      </c>
      <c r="E69" s="92">
        <v>6</v>
      </c>
      <c r="F69" s="84" t="s">
        <v>382</v>
      </c>
      <c r="G69" s="84">
        <v>0</v>
      </c>
      <c r="H69" s="92">
        <v>6</v>
      </c>
      <c r="I69" s="84" t="s">
        <v>382</v>
      </c>
      <c r="J69" s="84">
        <v>0</v>
      </c>
      <c r="K69" s="92">
        <v>6</v>
      </c>
      <c r="L69" s="84" t="s">
        <v>382</v>
      </c>
      <c r="M69" s="84">
        <v>0</v>
      </c>
      <c r="N69" s="92">
        <v>6</v>
      </c>
      <c r="O69" s="84" t="s">
        <v>382</v>
      </c>
      <c r="P69" s="84">
        <v>0</v>
      </c>
    </row>
    <row r="70" spans="2:16" ht="15" customHeight="1">
      <c r="B70" s="233" t="s">
        <v>50</v>
      </c>
      <c r="C70" s="234"/>
      <c r="D70" s="88">
        <v>4</v>
      </c>
      <c r="E70" s="92">
        <v>4</v>
      </c>
      <c r="F70" s="84" t="s">
        <v>382</v>
      </c>
      <c r="G70" s="84">
        <v>0</v>
      </c>
      <c r="H70" s="92">
        <v>2</v>
      </c>
      <c r="I70" s="84">
        <v>174.5</v>
      </c>
      <c r="J70" s="84">
        <v>87.25</v>
      </c>
      <c r="K70" s="92">
        <v>4</v>
      </c>
      <c r="L70" s="84" t="s">
        <v>382</v>
      </c>
      <c r="M70" s="84">
        <v>0</v>
      </c>
      <c r="N70" s="92">
        <v>4</v>
      </c>
      <c r="O70" s="84" t="s">
        <v>382</v>
      </c>
      <c r="P70" s="84">
        <v>0</v>
      </c>
    </row>
    <row r="71" spans="2:16" s="160" customFormat="1" ht="15" customHeight="1">
      <c r="B71" s="235" t="s">
        <v>328</v>
      </c>
      <c r="C71" s="236"/>
      <c r="D71" s="89">
        <v>38</v>
      </c>
      <c r="E71" s="94">
        <v>38</v>
      </c>
      <c r="F71" s="85" t="s">
        <v>382</v>
      </c>
      <c r="G71" s="85">
        <v>0</v>
      </c>
      <c r="H71" s="94">
        <v>22</v>
      </c>
      <c r="I71" s="85">
        <v>248.125</v>
      </c>
      <c r="J71" s="85">
        <v>104.47368421052632</v>
      </c>
      <c r="K71" s="94">
        <v>38</v>
      </c>
      <c r="L71" s="85" t="s">
        <v>382</v>
      </c>
      <c r="M71" s="85">
        <v>0</v>
      </c>
      <c r="N71" s="94">
        <v>38</v>
      </c>
      <c r="O71" s="85" t="s">
        <v>382</v>
      </c>
      <c r="P71" s="85">
        <v>0</v>
      </c>
    </row>
    <row r="72" spans="4:16" ht="15" customHeight="1"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4:16" ht="15" customHeight="1">
      <c r="D73" s="203">
        <f>D8</f>
        <v>8161</v>
      </c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ht="15" customHeight="1">
      <c r="D74" s="203" t="str">
        <f>IF(D73=SUM(D10:D13,D14:D24,D25:D71)/3,"OK","NG")</f>
        <v>OK</v>
      </c>
    </row>
  </sheetData>
  <sheetProtection/>
  <mergeCells count="84">
    <mergeCell ref="B70:C70"/>
    <mergeCell ref="O6:O7"/>
    <mergeCell ref="P6:P7"/>
    <mergeCell ref="O4:P5"/>
    <mergeCell ref="B6:C7"/>
    <mergeCell ref="F6:F7"/>
    <mergeCell ref="G6:G7"/>
    <mergeCell ref="D3:D7"/>
    <mergeCell ref="E3:G3"/>
    <mergeCell ref="H3:J3"/>
    <mergeCell ref="K3:M3"/>
    <mergeCell ref="N3:P3"/>
    <mergeCell ref="E4:E7"/>
    <mergeCell ref="F4:G5"/>
    <mergeCell ref="H4:H7"/>
    <mergeCell ref="L4:M5"/>
    <mergeCell ref="N4:N7"/>
    <mergeCell ref="L6:L7"/>
    <mergeCell ref="M6:M7"/>
    <mergeCell ref="I6:I7"/>
    <mergeCell ref="J6:J7"/>
    <mergeCell ref="I4:J5"/>
    <mergeCell ref="K4:K7"/>
    <mergeCell ref="B68:C68"/>
    <mergeCell ref="B50:C50"/>
    <mergeCell ref="B51:C51"/>
    <mergeCell ref="B52:C52"/>
    <mergeCell ref="B53:C53"/>
    <mergeCell ref="B46:C46"/>
    <mergeCell ref="B47:C47"/>
    <mergeCell ref="B69:C69"/>
    <mergeCell ref="B62:C62"/>
    <mergeCell ref="B63:C63"/>
    <mergeCell ref="B56:C56"/>
    <mergeCell ref="B57:C57"/>
    <mergeCell ref="B58:C58"/>
    <mergeCell ref="B59:C59"/>
    <mergeCell ref="B71:C71"/>
    <mergeCell ref="B3:C5"/>
    <mergeCell ref="B64:C64"/>
    <mergeCell ref="B65:C65"/>
    <mergeCell ref="B66:C66"/>
    <mergeCell ref="B67:C67"/>
    <mergeCell ref="B60:C60"/>
    <mergeCell ref="B61:C61"/>
    <mergeCell ref="B54:C54"/>
    <mergeCell ref="B55:C55"/>
    <mergeCell ref="B48:C48"/>
    <mergeCell ref="B49:C49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B8:C8"/>
    <mergeCell ref="B9:C9"/>
    <mergeCell ref="B13:C13"/>
    <mergeCell ref="B14:C1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showGridLines="0" zoomScalePageLayoutView="0" workbookViewId="0" topLeftCell="A46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33" width="6.8515625" style="0" customWidth="1"/>
    <col min="35" max="35" width="8.421875" style="0" customWidth="1"/>
  </cols>
  <sheetData>
    <row r="1" spans="2:21" ht="17.25">
      <c r="B1" s="28" t="s">
        <v>198</v>
      </c>
      <c r="D1" s="28" t="s">
        <v>209</v>
      </c>
      <c r="U1" s="28" t="s">
        <v>210</v>
      </c>
    </row>
    <row r="2" spans="1:36" ht="17.25">
      <c r="A2" s="28"/>
      <c r="C2" s="4"/>
      <c r="T2" s="26" t="s">
        <v>143</v>
      </c>
      <c r="AJ2" s="26" t="s">
        <v>143</v>
      </c>
    </row>
    <row r="3" spans="2:36" ht="24" customHeight="1">
      <c r="B3" s="263" t="s">
        <v>208</v>
      </c>
      <c r="C3" s="250"/>
      <c r="D3" s="247" t="s">
        <v>0</v>
      </c>
      <c r="E3" s="33"/>
      <c r="F3" s="44">
        <v>30</v>
      </c>
      <c r="G3" s="44">
        <v>40</v>
      </c>
      <c r="H3" s="44">
        <v>50</v>
      </c>
      <c r="I3" s="44">
        <v>60</v>
      </c>
      <c r="J3" s="44">
        <v>70</v>
      </c>
      <c r="K3" s="44">
        <v>80</v>
      </c>
      <c r="L3" s="44">
        <v>90</v>
      </c>
      <c r="M3" s="44">
        <v>100</v>
      </c>
      <c r="N3" s="44">
        <v>110</v>
      </c>
      <c r="O3" s="44">
        <v>120</v>
      </c>
      <c r="P3" s="44">
        <v>130</v>
      </c>
      <c r="Q3" s="44">
        <v>140</v>
      </c>
      <c r="R3" s="44">
        <v>150</v>
      </c>
      <c r="S3" s="44">
        <v>160</v>
      </c>
      <c r="T3" s="44">
        <v>170</v>
      </c>
      <c r="U3" s="44">
        <v>180</v>
      </c>
      <c r="V3" s="44">
        <v>190</v>
      </c>
      <c r="W3" s="44">
        <v>200</v>
      </c>
      <c r="X3" s="44">
        <v>210</v>
      </c>
      <c r="Y3" s="44">
        <v>220</v>
      </c>
      <c r="Z3" s="44">
        <v>230</v>
      </c>
      <c r="AA3" s="44">
        <v>240</v>
      </c>
      <c r="AB3" s="44">
        <v>250</v>
      </c>
      <c r="AC3" s="44">
        <v>260</v>
      </c>
      <c r="AD3" s="44">
        <v>270</v>
      </c>
      <c r="AE3" s="44">
        <v>280</v>
      </c>
      <c r="AF3" s="44">
        <v>290</v>
      </c>
      <c r="AG3" s="70" t="s">
        <v>211</v>
      </c>
      <c r="AH3" s="247" t="s">
        <v>51</v>
      </c>
      <c r="AI3" s="247" t="s">
        <v>60</v>
      </c>
      <c r="AJ3" s="247" t="s">
        <v>52</v>
      </c>
    </row>
    <row r="4" spans="2:36" s="18" customFormat="1" ht="13.5">
      <c r="B4" s="272" t="s">
        <v>345</v>
      </c>
      <c r="C4" s="273"/>
      <c r="D4" s="248"/>
      <c r="E4" s="35" t="s">
        <v>101</v>
      </c>
      <c r="F4" s="45" t="s">
        <v>101</v>
      </c>
      <c r="G4" s="45" t="s">
        <v>101</v>
      </c>
      <c r="H4" s="46" t="s">
        <v>101</v>
      </c>
      <c r="I4" s="45" t="s">
        <v>101</v>
      </c>
      <c r="J4" s="45" t="s">
        <v>101</v>
      </c>
      <c r="K4" s="45" t="s">
        <v>101</v>
      </c>
      <c r="L4" s="45" t="s">
        <v>101</v>
      </c>
      <c r="M4" s="47" t="s">
        <v>101</v>
      </c>
      <c r="N4" s="47" t="s">
        <v>101</v>
      </c>
      <c r="O4" s="47" t="s">
        <v>101</v>
      </c>
      <c r="P4" s="47" t="s">
        <v>101</v>
      </c>
      <c r="Q4" s="45" t="s">
        <v>101</v>
      </c>
      <c r="R4" s="47" t="s">
        <v>101</v>
      </c>
      <c r="S4" s="47" t="s">
        <v>101</v>
      </c>
      <c r="T4" s="45" t="s">
        <v>101</v>
      </c>
      <c r="U4" s="47" t="s">
        <v>101</v>
      </c>
      <c r="V4" s="45" t="s">
        <v>101</v>
      </c>
      <c r="W4" s="45" t="s">
        <v>101</v>
      </c>
      <c r="X4" s="45" t="s">
        <v>101</v>
      </c>
      <c r="Y4" s="45" t="s">
        <v>101</v>
      </c>
      <c r="Z4" s="47" t="s">
        <v>101</v>
      </c>
      <c r="AA4" s="47" t="s">
        <v>101</v>
      </c>
      <c r="AB4" s="47" t="s">
        <v>101</v>
      </c>
      <c r="AC4" s="47" t="s">
        <v>101</v>
      </c>
      <c r="AD4" s="47" t="s">
        <v>101</v>
      </c>
      <c r="AE4" s="47" t="s">
        <v>101</v>
      </c>
      <c r="AF4" s="47" t="s">
        <v>101</v>
      </c>
      <c r="AG4" s="47" t="s">
        <v>101</v>
      </c>
      <c r="AH4" s="248"/>
      <c r="AI4" s="248"/>
      <c r="AJ4" s="248"/>
    </row>
    <row r="5" spans="2:36" ht="24" customHeight="1">
      <c r="B5" s="274"/>
      <c r="C5" s="265"/>
      <c r="D5" s="249"/>
      <c r="E5" s="65" t="s">
        <v>212</v>
      </c>
      <c r="F5" s="48">
        <v>39</v>
      </c>
      <c r="G5" s="48">
        <v>49</v>
      </c>
      <c r="H5" s="48">
        <v>59</v>
      </c>
      <c r="I5" s="48">
        <v>69</v>
      </c>
      <c r="J5" s="48">
        <v>79</v>
      </c>
      <c r="K5" s="48">
        <v>89</v>
      </c>
      <c r="L5" s="48">
        <v>99</v>
      </c>
      <c r="M5" s="48">
        <v>109</v>
      </c>
      <c r="N5" s="48">
        <v>119</v>
      </c>
      <c r="O5" s="48">
        <v>129</v>
      </c>
      <c r="P5" s="48">
        <v>139</v>
      </c>
      <c r="Q5" s="48">
        <v>149</v>
      </c>
      <c r="R5" s="48">
        <v>159</v>
      </c>
      <c r="S5" s="48">
        <v>169</v>
      </c>
      <c r="T5" s="48">
        <v>179</v>
      </c>
      <c r="U5" s="48">
        <v>189</v>
      </c>
      <c r="V5" s="48">
        <v>199</v>
      </c>
      <c r="W5" s="48">
        <v>209</v>
      </c>
      <c r="X5" s="48">
        <v>219</v>
      </c>
      <c r="Y5" s="48">
        <v>229</v>
      </c>
      <c r="Z5" s="48">
        <v>239</v>
      </c>
      <c r="AA5" s="48">
        <v>249</v>
      </c>
      <c r="AB5" s="48">
        <v>259</v>
      </c>
      <c r="AC5" s="48">
        <v>269</v>
      </c>
      <c r="AD5" s="48">
        <v>279</v>
      </c>
      <c r="AE5" s="48">
        <v>289</v>
      </c>
      <c r="AF5" s="48">
        <v>299</v>
      </c>
      <c r="AG5" s="71"/>
      <c r="AH5" s="25" t="s">
        <v>213</v>
      </c>
      <c r="AI5" s="25" t="s">
        <v>213</v>
      </c>
      <c r="AJ5" s="25" t="s">
        <v>213</v>
      </c>
    </row>
    <row r="6" spans="1:36" ht="15" customHeight="1">
      <c r="A6" s="28"/>
      <c r="B6" s="245" t="s">
        <v>2</v>
      </c>
      <c r="C6" s="246"/>
      <c r="D6" s="86">
        <v>8161</v>
      </c>
      <c r="E6" s="101">
        <v>546</v>
      </c>
      <c r="F6" s="101">
        <v>688</v>
      </c>
      <c r="G6" s="101">
        <v>849</v>
      </c>
      <c r="H6" s="101">
        <v>961</v>
      </c>
      <c r="I6" s="101">
        <v>945</v>
      </c>
      <c r="J6" s="101">
        <v>837</v>
      </c>
      <c r="K6" s="101">
        <v>746</v>
      </c>
      <c r="L6" s="101">
        <v>579</v>
      </c>
      <c r="M6" s="101">
        <v>417</v>
      </c>
      <c r="N6" s="101">
        <v>397</v>
      </c>
      <c r="O6" s="101">
        <v>269</v>
      </c>
      <c r="P6" s="101">
        <v>214</v>
      </c>
      <c r="Q6" s="101">
        <v>144</v>
      </c>
      <c r="R6" s="101">
        <v>100</v>
      </c>
      <c r="S6" s="101">
        <v>99</v>
      </c>
      <c r="T6" s="101">
        <v>77</v>
      </c>
      <c r="U6" s="101">
        <v>68</v>
      </c>
      <c r="V6" s="101">
        <v>49</v>
      </c>
      <c r="W6" s="101">
        <v>38</v>
      </c>
      <c r="X6" s="101">
        <v>30</v>
      </c>
      <c r="Y6" s="101">
        <v>23</v>
      </c>
      <c r="Z6" s="101">
        <v>21</v>
      </c>
      <c r="AA6" s="101">
        <v>14</v>
      </c>
      <c r="AB6" s="101">
        <v>5</v>
      </c>
      <c r="AC6" s="101">
        <v>7</v>
      </c>
      <c r="AD6" s="101">
        <v>10</v>
      </c>
      <c r="AE6" s="101">
        <v>3</v>
      </c>
      <c r="AF6" s="101">
        <v>2</v>
      </c>
      <c r="AG6" s="101">
        <v>23</v>
      </c>
      <c r="AH6" s="102">
        <v>70.94</v>
      </c>
      <c r="AI6" s="103">
        <v>80.05883984805793</v>
      </c>
      <c r="AJ6" s="103">
        <v>44.535079352674124</v>
      </c>
    </row>
    <row r="7" spans="2:36" ht="15" customHeight="1">
      <c r="B7" s="233" t="s">
        <v>3</v>
      </c>
      <c r="C7" s="234"/>
      <c r="D7" s="87">
        <v>7483</v>
      </c>
      <c r="E7" s="104">
        <v>462</v>
      </c>
      <c r="F7" s="104">
        <v>592</v>
      </c>
      <c r="G7" s="104">
        <v>746</v>
      </c>
      <c r="H7" s="104">
        <v>854</v>
      </c>
      <c r="I7" s="104">
        <v>843</v>
      </c>
      <c r="J7" s="104">
        <v>781</v>
      </c>
      <c r="K7" s="104">
        <v>702</v>
      </c>
      <c r="L7" s="104">
        <v>556</v>
      </c>
      <c r="M7" s="104">
        <v>397</v>
      </c>
      <c r="N7" s="104">
        <v>383</v>
      </c>
      <c r="O7" s="104">
        <v>259</v>
      </c>
      <c r="P7" s="104">
        <v>209</v>
      </c>
      <c r="Q7" s="104">
        <v>144</v>
      </c>
      <c r="R7" s="104">
        <v>97</v>
      </c>
      <c r="S7" s="104">
        <v>98</v>
      </c>
      <c r="T7" s="104">
        <v>76</v>
      </c>
      <c r="U7" s="104">
        <v>66</v>
      </c>
      <c r="V7" s="104">
        <v>48</v>
      </c>
      <c r="W7" s="104">
        <v>38</v>
      </c>
      <c r="X7" s="104">
        <v>30</v>
      </c>
      <c r="Y7" s="104">
        <v>22</v>
      </c>
      <c r="Z7" s="104">
        <v>20</v>
      </c>
      <c r="AA7" s="104">
        <v>12</v>
      </c>
      <c r="AB7" s="104">
        <v>5</v>
      </c>
      <c r="AC7" s="104">
        <v>7</v>
      </c>
      <c r="AD7" s="104">
        <v>9</v>
      </c>
      <c r="AE7" s="104">
        <v>3</v>
      </c>
      <c r="AF7" s="104">
        <v>2</v>
      </c>
      <c r="AG7" s="104">
        <v>22</v>
      </c>
      <c r="AH7" s="102">
        <v>72.921</v>
      </c>
      <c r="AI7" s="103">
        <v>81.82559334491528</v>
      </c>
      <c r="AJ7" s="103">
        <v>44.97274856928555</v>
      </c>
    </row>
    <row r="8" spans="1:36" ht="15" customHeight="1">
      <c r="A8" s="18"/>
      <c r="B8" s="6"/>
      <c r="C8" s="7" t="s">
        <v>83</v>
      </c>
      <c r="D8" s="88">
        <v>5771</v>
      </c>
      <c r="E8" s="105">
        <v>269</v>
      </c>
      <c r="F8" s="105">
        <v>348</v>
      </c>
      <c r="G8" s="105">
        <v>490</v>
      </c>
      <c r="H8" s="105">
        <v>631</v>
      </c>
      <c r="I8" s="105">
        <v>680</v>
      </c>
      <c r="J8" s="105">
        <v>620</v>
      </c>
      <c r="K8" s="105">
        <v>567</v>
      </c>
      <c r="L8" s="105">
        <v>467</v>
      </c>
      <c r="M8" s="105">
        <v>341</v>
      </c>
      <c r="N8" s="105">
        <v>323</v>
      </c>
      <c r="O8" s="105">
        <v>219</v>
      </c>
      <c r="P8" s="105">
        <v>186</v>
      </c>
      <c r="Q8" s="105">
        <v>124</v>
      </c>
      <c r="R8" s="105">
        <v>88</v>
      </c>
      <c r="S8" s="105">
        <v>91</v>
      </c>
      <c r="T8" s="105">
        <v>70</v>
      </c>
      <c r="U8" s="105">
        <v>57</v>
      </c>
      <c r="V8" s="105">
        <v>41</v>
      </c>
      <c r="W8" s="105">
        <v>38</v>
      </c>
      <c r="X8" s="105">
        <v>26</v>
      </c>
      <c r="Y8" s="105">
        <v>21</v>
      </c>
      <c r="Z8" s="105">
        <v>18</v>
      </c>
      <c r="AA8" s="105">
        <v>12</v>
      </c>
      <c r="AB8" s="105">
        <v>3</v>
      </c>
      <c r="AC8" s="105">
        <v>7</v>
      </c>
      <c r="AD8" s="105">
        <v>8</v>
      </c>
      <c r="AE8" s="105">
        <v>2</v>
      </c>
      <c r="AF8" s="105">
        <v>2</v>
      </c>
      <c r="AG8" s="105">
        <v>22</v>
      </c>
      <c r="AH8" s="106">
        <v>77.245</v>
      </c>
      <c r="AI8" s="107">
        <v>86.6005028591235</v>
      </c>
      <c r="AJ8" s="107">
        <v>46.1427799018378</v>
      </c>
    </row>
    <row r="9" spans="2:36" ht="15" customHeight="1">
      <c r="B9" s="6"/>
      <c r="C9" s="7" t="s">
        <v>84</v>
      </c>
      <c r="D9" s="88">
        <v>1266</v>
      </c>
      <c r="E9" s="105">
        <v>121</v>
      </c>
      <c r="F9" s="105">
        <v>169</v>
      </c>
      <c r="G9" s="105">
        <v>174</v>
      </c>
      <c r="H9" s="105">
        <v>158</v>
      </c>
      <c r="I9" s="105">
        <v>120</v>
      </c>
      <c r="J9" s="105">
        <v>130</v>
      </c>
      <c r="K9" s="105">
        <v>104</v>
      </c>
      <c r="L9" s="105">
        <v>76</v>
      </c>
      <c r="M9" s="105">
        <v>48</v>
      </c>
      <c r="N9" s="105">
        <v>52</v>
      </c>
      <c r="O9" s="105">
        <v>35</v>
      </c>
      <c r="P9" s="105">
        <v>22</v>
      </c>
      <c r="Q9" s="105">
        <v>16</v>
      </c>
      <c r="R9" s="105">
        <v>9</v>
      </c>
      <c r="S9" s="105">
        <v>5</v>
      </c>
      <c r="T9" s="105">
        <v>5</v>
      </c>
      <c r="U9" s="105">
        <v>8</v>
      </c>
      <c r="V9" s="105">
        <v>5</v>
      </c>
      <c r="W9" s="105">
        <v>0</v>
      </c>
      <c r="X9" s="105">
        <v>3</v>
      </c>
      <c r="Y9" s="105">
        <v>1</v>
      </c>
      <c r="Z9" s="105">
        <v>2</v>
      </c>
      <c r="AA9" s="105">
        <v>0</v>
      </c>
      <c r="AB9" s="105">
        <v>1</v>
      </c>
      <c r="AC9" s="105">
        <v>0</v>
      </c>
      <c r="AD9" s="105">
        <v>1</v>
      </c>
      <c r="AE9" s="105">
        <v>1</v>
      </c>
      <c r="AF9" s="105">
        <v>0</v>
      </c>
      <c r="AG9" s="105">
        <v>0</v>
      </c>
      <c r="AH9" s="106">
        <v>61.1335</v>
      </c>
      <c r="AI9" s="107">
        <v>69.05133175355446</v>
      </c>
      <c r="AJ9" s="107">
        <v>37.408346153314724</v>
      </c>
    </row>
    <row r="10" spans="2:36" ht="15" customHeight="1">
      <c r="B10" s="6"/>
      <c r="C10" s="7" t="s">
        <v>85</v>
      </c>
      <c r="D10" s="88">
        <v>446</v>
      </c>
      <c r="E10" s="105">
        <v>72</v>
      </c>
      <c r="F10" s="105">
        <v>75</v>
      </c>
      <c r="G10" s="105">
        <v>82</v>
      </c>
      <c r="H10" s="105">
        <v>65</v>
      </c>
      <c r="I10" s="105">
        <v>43</v>
      </c>
      <c r="J10" s="105">
        <v>31</v>
      </c>
      <c r="K10" s="105">
        <v>31</v>
      </c>
      <c r="L10" s="105">
        <v>13</v>
      </c>
      <c r="M10" s="105">
        <v>8</v>
      </c>
      <c r="N10" s="105">
        <v>8</v>
      </c>
      <c r="O10" s="105">
        <v>5</v>
      </c>
      <c r="P10" s="105">
        <v>1</v>
      </c>
      <c r="Q10" s="105">
        <v>4</v>
      </c>
      <c r="R10" s="105">
        <v>0</v>
      </c>
      <c r="S10" s="105">
        <v>2</v>
      </c>
      <c r="T10" s="105">
        <v>1</v>
      </c>
      <c r="U10" s="105">
        <v>1</v>
      </c>
      <c r="V10" s="105">
        <v>2</v>
      </c>
      <c r="W10" s="105">
        <v>0</v>
      </c>
      <c r="X10" s="105">
        <v>1</v>
      </c>
      <c r="Y10" s="105">
        <v>0</v>
      </c>
      <c r="Z10" s="105">
        <v>0</v>
      </c>
      <c r="AA10" s="105">
        <v>0</v>
      </c>
      <c r="AB10" s="105">
        <v>1</v>
      </c>
      <c r="AC10" s="105">
        <v>0</v>
      </c>
      <c r="AD10" s="105">
        <v>0</v>
      </c>
      <c r="AE10" s="105">
        <v>0</v>
      </c>
      <c r="AF10" s="105">
        <v>0</v>
      </c>
      <c r="AG10" s="105">
        <v>0</v>
      </c>
      <c r="AH10" s="106">
        <v>49.42700000000001</v>
      </c>
      <c r="AI10" s="107">
        <v>56.30140582959647</v>
      </c>
      <c r="AJ10" s="107">
        <v>31.747791288919924</v>
      </c>
    </row>
    <row r="11" spans="2:36" ht="15" customHeight="1">
      <c r="B11" s="235" t="s">
        <v>4</v>
      </c>
      <c r="C11" s="236"/>
      <c r="D11" s="89">
        <v>678</v>
      </c>
      <c r="E11" s="108">
        <v>84</v>
      </c>
      <c r="F11" s="108">
        <v>96</v>
      </c>
      <c r="G11" s="108">
        <v>103</v>
      </c>
      <c r="H11" s="108">
        <v>107</v>
      </c>
      <c r="I11" s="108">
        <v>102</v>
      </c>
      <c r="J11" s="108">
        <v>56</v>
      </c>
      <c r="K11" s="108">
        <v>44</v>
      </c>
      <c r="L11" s="108">
        <v>23</v>
      </c>
      <c r="M11" s="108">
        <v>20</v>
      </c>
      <c r="N11" s="108">
        <v>14</v>
      </c>
      <c r="O11" s="108">
        <v>10</v>
      </c>
      <c r="P11" s="108">
        <v>5</v>
      </c>
      <c r="Q11" s="108">
        <v>0</v>
      </c>
      <c r="R11" s="108">
        <v>3</v>
      </c>
      <c r="S11" s="108">
        <v>1</v>
      </c>
      <c r="T11" s="108">
        <v>1</v>
      </c>
      <c r="U11" s="108">
        <v>2</v>
      </c>
      <c r="V11" s="108">
        <v>1</v>
      </c>
      <c r="W11" s="108">
        <v>0</v>
      </c>
      <c r="X11" s="108">
        <v>0</v>
      </c>
      <c r="Y11" s="108">
        <v>1</v>
      </c>
      <c r="Z11" s="108">
        <v>1</v>
      </c>
      <c r="AA11" s="108">
        <v>2</v>
      </c>
      <c r="AB11" s="108">
        <v>0</v>
      </c>
      <c r="AC11" s="108">
        <v>0</v>
      </c>
      <c r="AD11" s="108">
        <v>1</v>
      </c>
      <c r="AE11" s="108">
        <v>0</v>
      </c>
      <c r="AF11" s="108">
        <v>0</v>
      </c>
      <c r="AG11" s="108">
        <v>1</v>
      </c>
      <c r="AH11" s="109">
        <v>56.1375</v>
      </c>
      <c r="AI11" s="110">
        <v>60.55940560471969</v>
      </c>
      <c r="AJ11" s="110">
        <v>33.73519636335673</v>
      </c>
    </row>
    <row r="12" spans="2:36" ht="15" customHeight="1">
      <c r="B12" s="233" t="s">
        <v>333</v>
      </c>
      <c r="C12" s="234"/>
      <c r="D12" s="86">
        <v>85</v>
      </c>
      <c r="E12" s="101">
        <v>14</v>
      </c>
      <c r="F12" s="101">
        <v>7</v>
      </c>
      <c r="G12" s="101">
        <v>17</v>
      </c>
      <c r="H12" s="101">
        <v>15</v>
      </c>
      <c r="I12" s="101">
        <v>9</v>
      </c>
      <c r="J12" s="101">
        <v>8</v>
      </c>
      <c r="K12" s="101">
        <v>8</v>
      </c>
      <c r="L12" s="101">
        <v>2</v>
      </c>
      <c r="M12" s="101">
        <v>0</v>
      </c>
      <c r="N12" s="101">
        <v>1</v>
      </c>
      <c r="O12" s="101">
        <v>0</v>
      </c>
      <c r="P12" s="101">
        <v>0</v>
      </c>
      <c r="Q12" s="101">
        <v>0</v>
      </c>
      <c r="R12" s="101">
        <v>1</v>
      </c>
      <c r="S12" s="101">
        <v>0</v>
      </c>
      <c r="T12" s="101">
        <v>0</v>
      </c>
      <c r="U12" s="101">
        <v>2</v>
      </c>
      <c r="V12" s="101">
        <v>0</v>
      </c>
      <c r="W12" s="101">
        <v>0</v>
      </c>
      <c r="X12" s="101">
        <v>0</v>
      </c>
      <c r="Y12" s="101">
        <v>0</v>
      </c>
      <c r="Z12" s="101">
        <v>1</v>
      </c>
      <c r="AA12" s="101">
        <v>0</v>
      </c>
      <c r="AB12" s="101">
        <v>0</v>
      </c>
      <c r="AC12" s="101">
        <v>0</v>
      </c>
      <c r="AD12" s="101">
        <v>0</v>
      </c>
      <c r="AE12" s="101">
        <v>0</v>
      </c>
      <c r="AF12" s="101">
        <v>0</v>
      </c>
      <c r="AG12" s="101">
        <v>0</v>
      </c>
      <c r="AH12" s="106">
        <v>54.92</v>
      </c>
      <c r="AI12" s="107">
        <v>59.97622352941179</v>
      </c>
      <c r="AJ12" s="107">
        <v>36.12040122198997</v>
      </c>
    </row>
    <row r="13" spans="2:36" ht="15" customHeight="1">
      <c r="B13" s="233" t="s">
        <v>334</v>
      </c>
      <c r="C13" s="234"/>
      <c r="D13" s="86">
        <v>65</v>
      </c>
      <c r="E13" s="101">
        <v>9</v>
      </c>
      <c r="F13" s="101">
        <v>5</v>
      </c>
      <c r="G13" s="101">
        <v>8</v>
      </c>
      <c r="H13" s="101">
        <v>10</v>
      </c>
      <c r="I13" s="101">
        <v>12</v>
      </c>
      <c r="J13" s="101">
        <v>4</v>
      </c>
      <c r="K13" s="101">
        <v>3</v>
      </c>
      <c r="L13" s="101">
        <v>1</v>
      </c>
      <c r="M13" s="101">
        <v>5</v>
      </c>
      <c r="N13" s="101">
        <v>4</v>
      </c>
      <c r="O13" s="101">
        <v>1</v>
      </c>
      <c r="P13" s="101">
        <v>1</v>
      </c>
      <c r="Q13" s="101">
        <v>0</v>
      </c>
      <c r="R13" s="101">
        <v>1</v>
      </c>
      <c r="S13" s="101">
        <v>0</v>
      </c>
      <c r="T13" s="101">
        <v>1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0</v>
      </c>
      <c r="AH13" s="106">
        <v>60.269</v>
      </c>
      <c r="AI13" s="107">
        <v>66.04355384615384</v>
      </c>
      <c r="AJ13" s="107">
        <v>33.974126287068984</v>
      </c>
    </row>
    <row r="14" spans="2:36" ht="15" customHeight="1">
      <c r="B14" s="233" t="s">
        <v>335</v>
      </c>
      <c r="C14" s="234"/>
      <c r="D14" s="86">
        <v>49</v>
      </c>
      <c r="E14" s="101">
        <v>11</v>
      </c>
      <c r="F14" s="101">
        <v>3</v>
      </c>
      <c r="G14" s="101">
        <v>8</v>
      </c>
      <c r="H14" s="101">
        <v>8</v>
      </c>
      <c r="I14" s="101">
        <v>5</v>
      </c>
      <c r="J14" s="101">
        <v>2</v>
      </c>
      <c r="K14" s="101">
        <v>2</v>
      </c>
      <c r="L14" s="101">
        <v>3</v>
      </c>
      <c r="M14" s="101">
        <v>2</v>
      </c>
      <c r="N14" s="101">
        <v>1</v>
      </c>
      <c r="O14" s="101">
        <v>2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1</v>
      </c>
      <c r="W14" s="101">
        <v>0</v>
      </c>
      <c r="X14" s="101">
        <v>0</v>
      </c>
      <c r="Y14" s="101">
        <v>1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6">
        <v>53.099</v>
      </c>
      <c r="AI14" s="107">
        <v>62.67285714285715</v>
      </c>
      <c r="AJ14" s="107">
        <v>42.13516705941725</v>
      </c>
    </row>
    <row r="15" spans="2:36" ht="15" customHeight="1">
      <c r="B15" s="233" t="s">
        <v>336</v>
      </c>
      <c r="C15" s="234"/>
      <c r="D15" s="86">
        <v>5861</v>
      </c>
      <c r="E15" s="101">
        <v>285</v>
      </c>
      <c r="F15" s="101">
        <v>361</v>
      </c>
      <c r="G15" s="101">
        <v>502</v>
      </c>
      <c r="H15" s="101">
        <v>645</v>
      </c>
      <c r="I15" s="101">
        <v>694</v>
      </c>
      <c r="J15" s="101">
        <v>623</v>
      </c>
      <c r="K15" s="101">
        <v>571</v>
      </c>
      <c r="L15" s="101">
        <v>470</v>
      </c>
      <c r="M15" s="101">
        <v>344</v>
      </c>
      <c r="N15" s="101">
        <v>327</v>
      </c>
      <c r="O15" s="101">
        <v>221</v>
      </c>
      <c r="P15" s="101">
        <v>186</v>
      </c>
      <c r="Q15" s="101">
        <v>124</v>
      </c>
      <c r="R15" s="101">
        <v>88</v>
      </c>
      <c r="S15" s="101">
        <v>91</v>
      </c>
      <c r="T15" s="101">
        <v>70</v>
      </c>
      <c r="U15" s="101">
        <v>57</v>
      </c>
      <c r="V15" s="101">
        <v>41</v>
      </c>
      <c r="W15" s="101">
        <v>38</v>
      </c>
      <c r="X15" s="101">
        <v>27</v>
      </c>
      <c r="Y15" s="101">
        <v>21</v>
      </c>
      <c r="Z15" s="101">
        <v>18</v>
      </c>
      <c r="AA15" s="101">
        <v>12</v>
      </c>
      <c r="AB15" s="101">
        <v>4</v>
      </c>
      <c r="AC15" s="101">
        <v>7</v>
      </c>
      <c r="AD15" s="101">
        <v>8</v>
      </c>
      <c r="AE15" s="101">
        <v>2</v>
      </c>
      <c r="AF15" s="101">
        <v>2</v>
      </c>
      <c r="AG15" s="101">
        <v>22</v>
      </c>
      <c r="AH15" s="106">
        <v>76.906</v>
      </c>
      <c r="AI15" s="107">
        <v>86.18565756696835</v>
      </c>
      <c r="AJ15" s="107">
        <v>46.14636586886737</v>
      </c>
    </row>
    <row r="16" spans="2:36" ht="15" customHeight="1">
      <c r="B16" s="233" t="s">
        <v>337</v>
      </c>
      <c r="C16" s="234"/>
      <c r="D16" s="86">
        <v>401</v>
      </c>
      <c r="E16" s="101">
        <v>65</v>
      </c>
      <c r="F16" s="101">
        <v>68</v>
      </c>
      <c r="G16" s="101">
        <v>74</v>
      </c>
      <c r="H16" s="101">
        <v>60</v>
      </c>
      <c r="I16" s="101">
        <v>37</v>
      </c>
      <c r="J16" s="101">
        <v>29</v>
      </c>
      <c r="K16" s="101">
        <v>29</v>
      </c>
      <c r="L16" s="101">
        <v>13</v>
      </c>
      <c r="M16" s="101">
        <v>7</v>
      </c>
      <c r="N16" s="101">
        <v>5</v>
      </c>
      <c r="O16" s="101">
        <v>3</v>
      </c>
      <c r="P16" s="101">
        <v>1</v>
      </c>
      <c r="Q16" s="101">
        <v>4</v>
      </c>
      <c r="R16" s="101">
        <v>0</v>
      </c>
      <c r="S16" s="101">
        <v>2</v>
      </c>
      <c r="T16" s="101">
        <v>1</v>
      </c>
      <c r="U16" s="101">
        <v>1</v>
      </c>
      <c r="V16" s="101">
        <v>2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106">
        <v>49.389</v>
      </c>
      <c r="AI16" s="107">
        <v>55.36638403990028</v>
      </c>
      <c r="AJ16" s="107">
        <v>29.50570365992217</v>
      </c>
    </row>
    <row r="17" spans="2:36" ht="15" customHeight="1">
      <c r="B17" s="233" t="s">
        <v>338</v>
      </c>
      <c r="C17" s="234"/>
      <c r="D17" s="86">
        <v>13</v>
      </c>
      <c r="E17" s="101">
        <v>1</v>
      </c>
      <c r="F17" s="101">
        <v>2</v>
      </c>
      <c r="G17" s="101">
        <v>3</v>
      </c>
      <c r="H17" s="101">
        <v>4</v>
      </c>
      <c r="I17" s="101">
        <v>1</v>
      </c>
      <c r="J17" s="101">
        <v>0</v>
      </c>
      <c r="K17" s="101">
        <v>1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1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6">
        <v>50.539</v>
      </c>
      <c r="AI17" s="107">
        <v>57.12215384615384</v>
      </c>
      <c r="AJ17" s="107">
        <v>31.967127448485144</v>
      </c>
    </row>
    <row r="18" spans="2:36" ht="15" customHeight="1">
      <c r="B18" s="233" t="s">
        <v>339</v>
      </c>
      <c r="C18" s="234"/>
      <c r="D18" s="86">
        <v>1266</v>
      </c>
      <c r="E18" s="101">
        <v>121</v>
      </c>
      <c r="F18" s="101">
        <v>169</v>
      </c>
      <c r="G18" s="101">
        <v>174</v>
      </c>
      <c r="H18" s="101">
        <v>158</v>
      </c>
      <c r="I18" s="101">
        <v>120</v>
      </c>
      <c r="J18" s="101">
        <v>130</v>
      </c>
      <c r="K18" s="101">
        <v>104</v>
      </c>
      <c r="L18" s="101">
        <v>76</v>
      </c>
      <c r="M18" s="101">
        <v>48</v>
      </c>
      <c r="N18" s="101">
        <v>52</v>
      </c>
      <c r="O18" s="101">
        <v>35</v>
      </c>
      <c r="P18" s="101">
        <v>22</v>
      </c>
      <c r="Q18" s="101">
        <v>16</v>
      </c>
      <c r="R18" s="101">
        <v>9</v>
      </c>
      <c r="S18" s="101">
        <v>5</v>
      </c>
      <c r="T18" s="101">
        <v>5</v>
      </c>
      <c r="U18" s="101">
        <v>8</v>
      </c>
      <c r="V18" s="101">
        <v>5</v>
      </c>
      <c r="W18" s="101">
        <v>0</v>
      </c>
      <c r="X18" s="101">
        <v>3</v>
      </c>
      <c r="Y18" s="101">
        <v>1</v>
      </c>
      <c r="Z18" s="101">
        <v>2</v>
      </c>
      <c r="AA18" s="101">
        <v>0</v>
      </c>
      <c r="AB18" s="101">
        <v>1</v>
      </c>
      <c r="AC18" s="101">
        <v>0</v>
      </c>
      <c r="AD18" s="101">
        <v>1</v>
      </c>
      <c r="AE18" s="101">
        <v>1</v>
      </c>
      <c r="AF18" s="101">
        <v>0</v>
      </c>
      <c r="AG18" s="101">
        <v>0</v>
      </c>
      <c r="AH18" s="106">
        <v>61.1335</v>
      </c>
      <c r="AI18" s="107">
        <v>69.05133175355446</v>
      </c>
      <c r="AJ18" s="107">
        <v>37.408346153314724</v>
      </c>
    </row>
    <row r="19" spans="2:36" ht="15" customHeight="1">
      <c r="B19" s="233" t="s">
        <v>340</v>
      </c>
      <c r="C19" s="234"/>
      <c r="D19" s="86">
        <v>71</v>
      </c>
      <c r="E19" s="101">
        <v>5</v>
      </c>
      <c r="F19" s="101">
        <v>14</v>
      </c>
      <c r="G19" s="101">
        <v>10</v>
      </c>
      <c r="H19" s="101">
        <v>12</v>
      </c>
      <c r="I19" s="101">
        <v>12</v>
      </c>
      <c r="J19" s="101">
        <v>6</v>
      </c>
      <c r="K19" s="101">
        <v>5</v>
      </c>
      <c r="L19" s="101">
        <v>2</v>
      </c>
      <c r="M19" s="101">
        <v>3</v>
      </c>
      <c r="N19" s="101">
        <v>1</v>
      </c>
      <c r="O19" s="101">
        <v>1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6">
        <v>58.15</v>
      </c>
      <c r="AI19" s="107">
        <v>58.4642957746479</v>
      </c>
      <c r="AJ19" s="107">
        <v>23.19405152829022</v>
      </c>
    </row>
    <row r="20" spans="2:36" ht="15" customHeight="1">
      <c r="B20" s="233" t="s">
        <v>341</v>
      </c>
      <c r="C20" s="234"/>
      <c r="D20" s="86">
        <v>35</v>
      </c>
      <c r="E20" s="101">
        <v>5</v>
      </c>
      <c r="F20" s="101">
        <v>7</v>
      </c>
      <c r="G20" s="101">
        <v>8</v>
      </c>
      <c r="H20" s="101">
        <v>4</v>
      </c>
      <c r="I20" s="101">
        <v>3</v>
      </c>
      <c r="J20" s="101">
        <v>3</v>
      </c>
      <c r="K20" s="101">
        <v>1</v>
      </c>
      <c r="L20" s="101">
        <v>1</v>
      </c>
      <c r="M20" s="101">
        <v>1</v>
      </c>
      <c r="N20" s="101">
        <v>2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6">
        <v>47.474</v>
      </c>
      <c r="AI20" s="107">
        <v>54.53802857142859</v>
      </c>
      <c r="AJ20" s="107">
        <v>24.912322172542876</v>
      </c>
    </row>
    <row r="21" spans="2:36" ht="15" customHeight="1">
      <c r="B21" s="233" t="s">
        <v>361</v>
      </c>
      <c r="C21" s="234"/>
      <c r="D21" s="86">
        <v>220</v>
      </c>
      <c r="E21" s="101">
        <v>22</v>
      </c>
      <c r="F21" s="101">
        <v>40</v>
      </c>
      <c r="G21" s="101">
        <v>29</v>
      </c>
      <c r="H21" s="101">
        <v>28</v>
      </c>
      <c r="I21" s="101">
        <v>40</v>
      </c>
      <c r="J21" s="101">
        <v>22</v>
      </c>
      <c r="K21" s="101">
        <v>16</v>
      </c>
      <c r="L21" s="101">
        <v>7</v>
      </c>
      <c r="M21" s="101">
        <v>5</v>
      </c>
      <c r="N21" s="101">
        <v>2</v>
      </c>
      <c r="O21" s="101">
        <v>4</v>
      </c>
      <c r="P21" s="101">
        <v>2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2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1</v>
      </c>
      <c r="AH21" s="106">
        <v>54.4985</v>
      </c>
      <c r="AI21" s="107">
        <v>60.28970909090909</v>
      </c>
      <c r="AJ21" s="107">
        <v>35.20799217146635</v>
      </c>
    </row>
    <row r="22" spans="2:36" ht="15" customHeight="1">
      <c r="B22" s="235" t="s">
        <v>342</v>
      </c>
      <c r="C22" s="236"/>
      <c r="D22" s="86">
        <v>95</v>
      </c>
      <c r="E22" s="101">
        <v>8</v>
      </c>
      <c r="F22" s="101">
        <v>12</v>
      </c>
      <c r="G22" s="101">
        <v>16</v>
      </c>
      <c r="H22" s="101">
        <v>17</v>
      </c>
      <c r="I22" s="101">
        <v>12</v>
      </c>
      <c r="J22" s="101">
        <v>10</v>
      </c>
      <c r="K22" s="101">
        <v>6</v>
      </c>
      <c r="L22" s="101">
        <v>4</v>
      </c>
      <c r="M22" s="101">
        <v>2</v>
      </c>
      <c r="N22" s="101">
        <v>2</v>
      </c>
      <c r="O22" s="101">
        <v>2</v>
      </c>
      <c r="P22" s="101">
        <v>2</v>
      </c>
      <c r="Q22" s="101">
        <v>0</v>
      </c>
      <c r="R22" s="101">
        <v>0</v>
      </c>
      <c r="S22" s="101">
        <v>1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1</v>
      </c>
      <c r="AE22" s="101">
        <v>0</v>
      </c>
      <c r="AF22" s="101">
        <v>0</v>
      </c>
      <c r="AG22" s="101">
        <v>0</v>
      </c>
      <c r="AH22" s="106">
        <v>57.934</v>
      </c>
      <c r="AI22" s="107">
        <v>63.97102105263157</v>
      </c>
      <c r="AJ22" s="107">
        <v>36.147560061850434</v>
      </c>
    </row>
    <row r="23" spans="2:36" ht="15" customHeight="1">
      <c r="B23" s="233" t="s">
        <v>5</v>
      </c>
      <c r="C23" s="234"/>
      <c r="D23" s="87">
        <v>85</v>
      </c>
      <c r="E23" s="104">
        <v>14</v>
      </c>
      <c r="F23" s="104">
        <v>7</v>
      </c>
      <c r="G23" s="104">
        <v>17</v>
      </c>
      <c r="H23" s="104">
        <v>15</v>
      </c>
      <c r="I23" s="104">
        <v>9</v>
      </c>
      <c r="J23" s="104">
        <v>8</v>
      </c>
      <c r="K23" s="104">
        <v>8</v>
      </c>
      <c r="L23" s="104">
        <v>2</v>
      </c>
      <c r="M23" s="104">
        <v>0</v>
      </c>
      <c r="N23" s="104">
        <v>1</v>
      </c>
      <c r="O23" s="104">
        <v>0</v>
      </c>
      <c r="P23" s="104">
        <v>0</v>
      </c>
      <c r="Q23" s="104">
        <v>0</v>
      </c>
      <c r="R23" s="104">
        <v>1</v>
      </c>
      <c r="S23" s="104">
        <v>0</v>
      </c>
      <c r="T23" s="104">
        <v>0</v>
      </c>
      <c r="U23" s="104">
        <v>2</v>
      </c>
      <c r="V23" s="104">
        <v>0</v>
      </c>
      <c r="W23" s="104">
        <v>0</v>
      </c>
      <c r="X23" s="104">
        <v>0</v>
      </c>
      <c r="Y23" s="104">
        <v>0</v>
      </c>
      <c r="Z23" s="104">
        <v>1</v>
      </c>
      <c r="AA23" s="104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04">
        <v>0</v>
      </c>
      <c r="AH23" s="102">
        <v>54.92</v>
      </c>
      <c r="AI23" s="103">
        <v>59.97622352941179</v>
      </c>
      <c r="AJ23" s="103">
        <v>36.12040122198997</v>
      </c>
    </row>
    <row r="24" spans="2:36" ht="15" customHeight="1">
      <c r="B24" s="233" t="s">
        <v>6</v>
      </c>
      <c r="C24" s="234"/>
      <c r="D24" s="88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5">
        <v>0</v>
      </c>
      <c r="AH24" s="106" t="s">
        <v>382</v>
      </c>
      <c r="AI24" s="107" t="s">
        <v>382</v>
      </c>
      <c r="AJ24" s="107" t="s">
        <v>382</v>
      </c>
    </row>
    <row r="25" spans="2:36" ht="15" customHeight="1">
      <c r="B25" s="233" t="s">
        <v>7</v>
      </c>
      <c r="C25" s="234"/>
      <c r="D25" s="88">
        <v>6</v>
      </c>
      <c r="E25" s="105">
        <v>1</v>
      </c>
      <c r="F25" s="105">
        <v>0</v>
      </c>
      <c r="G25" s="105">
        <v>1</v>
      </c>
      <c r="H25" s="105">
        <v>1</v>
      </c>
      <c r="I25" s="105">
        <v>0</v>
      </c>
      <c r="J25" s="105">
        <v>2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1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0</v>
      </c>
      <c r="AG25" s="105">
        <v>0</v>
      </c>
      <c r="AH25" s="106">
        <v>64.524</v>
      </c>
      <c r="AI25" s="107">
        <v>69.37</v>
      </c>
      <c r="AJ25" s="107">
        <v>46.008980175613544</v>
      </c>
    </row>
    <row r="26" spans="2:36" ht="15" customHeight="1">
      <c r="B26" s="233" t="s">
        <v>8</v>
      </c>
      <c r="C26" s="234"/>
      <c r="D26" s="88">
        <v>42</v>
      </c>
      <c r="E26" s="105">
        <v>5</v>
      </c>
      <c r="F26" s="105">
        <v>3</v>
      </c>
      <c r="G26" s="105">
        <v>5</v>
      </c>
      <c r="H26" s="105">
        <v>6</v>
      </c>
      <c r="I26" s="105">
        <v>9</v>
      </c>
      <c r="J26" s="105">
        <v>1</v>
      </c>
      <c r="K26" s="105">
        <v>3</v>
      </c>
      <c r="L26" s="105">
        <v>0</v>
      </c>
      <c r="M26" s="105">
        <v>3</v>
      </c>
      <c r="N26" s="105">
        <v>4</v>
      </c>
      <c r="O26" s="105">
        <v>1</v>
      </c>
      <c r="P26" s="105">
        <v>1</v>
      </c>
      <c r="Q26" s="105">
        <v>0</v>
      </c>
      <c r="R26" s="105">
        <v>0</v>
      </c>
      <c r="S26" s="105">
        <v>0</v>
      </c>
      <c r="T26" s="105">
        <v>1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5">
        <v>0</v>
      </c>
      <c r="AH26" s="106">
        <v>62.414</v>
      </c>
      <c r="AI26" s="107">
        <v>68.75471428571429</v>
      </c>
      <c r="AJ26" s="107">
        <v>34.88472980020699</v>
      </c>
    </row>
    <row r="27" spans="2:36" ht="15" customHeight="1">
      <c r="B27" s="233" t="s">
        <v>9</v>
      </c>
      <c r="C27" s="234"/>
      <c r="D27" s="88">
        <v>4</v>
      </c>
      <c r="E27" s="105">
        <v>0</v>
      </c>
      <c r="F27" s="105">
        <v>1</v>
      </c>
      <c r="G27" s="105">
        <v>0</v>
      </c>
      <c r="H27" s="105">
        <v>1</v>
      </c>
      <c r="I27" s="105">
        <v>2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v>0</v>
      </c>
      <c r="AD27" s="105">
        <v>0</v>
      </c>
      <c r="AE27" s="105">
        <v>0</v>
      </c>
      <c r="AF27" s="105">
        <v>0</v>
      </c>
      <c r="AG27" s="105">
        <v>0</v>
      </c>
      <c r="AH27" s="106">
        <v>59.783500000000004</v>
      </c>
      <c r="AI27" s="107">
        <v>55.308</v>
      </c>
      <c r="AJ27" s="107">
        <v>13.649090885476586</v>
      </c>
    </row>
    <row r="28" spans="2:36" ht="15" customHeight="1">
      <c r="B28" s="233" t="s">
        <v>10</v>
      </c>
      <c r="C28" s="234"/>
      <c r="D28" s="88">
        <v>5</v>
      </c>
      <c r="E28" s="105">
        <v>1</v>
      </c>
      <c r="F28" s="105">
        <v>1</v>
      </c>
      <c r="G28" s="105">
        <v>0</v>
      </c>
      <c r="H28" s="105">
        <v>1</v>
      </c>
      <c r="I28" s="105">
        <v>1</v>
      </c>
      <c r="J28" s="105">
        <v>1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0</v>
      </c>
      <c r="AD28" s="105">
        <v>0</v>
      </c>
      <c r="AE28" s="105">
        <v>0</v>
      </c>
      <c r="AF28" s="105">
        <v>0</v>
      </c>
      <c r="AG28" s="105">
        <v>0</v>
      </c>
      <c r="AH28" s="106">
        <v>51.916</v>
      </c>
      <c r="AI28" s="107">
        <v>53.599199999999996</v>
      </c>
      <c r="AJ28" s="107">
        <v>21.449257695780524</v>
      </c>
    </row>
    <row r="29" spans="2:36" ht="15" customHeight="1">
      <c r="B29" s="233" t="s">
        <v>11</v>
      </c>
      <c r="C29" s="234"/>
      <c r="D29" s="88">
        <v>8</v>
      </c>
      <c r="E29" s="105">
        <v>2</v>
      </c>
      <c r="F29" s="105">
        <v>0</v>
      </c>
      <c r="G29" s="105">
        <v>2</v>
      </c>
      <c r="H29" s="105">
        <v>1</v>
      </c>
      <c r="I29" s="105">
        <v>0</v>
      </c>
      <c r="J29" s="105">
        <v>0</v>
      </c>
      <c r="K29" s="105">
        <v>0</v>
      </c>
      <c r="L29" s="105">
        <v>1</v>
      </c>
      <c r="M29" s="105">
        <v>2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v>0</v>
      </c>
      <c r="W29" s="105">
        <v>0</v>
      </c>
      <c r="X29" s="105">
        <v>0</v>
      </c>
      <c r="Y29" s="105">
        <v>0</v>
      </c>
      <c r="Z29" s="105">
        <v>0</v>
      </c>
      <c r="AA29" s="105">
        <v>0</v>
      </c>
      <c r="AB29" s="105">
        <v>0</v>
      </c>
      <c r="AC29" s="105">
        <v>0</v>
      </c>
      <c r="AD29" s="105">
        <v>0</v>
      </c>
      <c r="AE29" s="105">
        <v>0</v>
      </c>
      <c r="AF29" s="105">
        <v>0</v>
      </c>
      <c r="AG29" s="105">
        <v>0</v>
      </c>
      <c r="AH29" s="106">
        <v>53.329</v>
      </c>
      <c r="AI29" s="107">
        <v>62.460625</v>
      </c>
      <c r="AJ29" s="107">
        <v>36.4109267270829</v>
      </c>
    </row>
    <row r="30" spans="2:36" ht="15" customHeight="1">
      <c r="B30" s="233" t="s">
        <v>12</v>
      </c>
      <c r="C30" s="234"/>
      <c r="D30" s="88">
        <v>37</v>
      </c>
      <c r="E30" s="105">
        <v>9</v>
      </c>
      <c r="F30" s="105">
        <v>4</v>
      </c>
      <c r="G30" s="105">
        <v>3</v>
      </c>
      <c r="H30" s="105">
        <v>6</v>
      </c>
      <c r="I30" s="105">
        <v>8</v>
      </c>
      <c r="J30" s="105">
        <v>1</v>
      </c>
      <c r="K30" s="105">
        <v>1</v>
      </c>
      <c r="L30" s="105">
        <v>3</v>
      </c>
      <c r="M30" s="105">
        <v>2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05">
        <v>0</v>
      </c>
      <c r="X30" s="105">
        <v>0</v>
      </c>
      <c r="Y30" s="105">
        <v>0</v>
      </c>
      <c r="Z30" s="105">
        <v>0</v>
      </c>
      <c r="AA30" s="105">
        <v>0</v>
      </c>
      <c r="AB30" s="105">
        <v>0</v>
      </c>
      <c r="AC30" s="105">
        <v>0</v>
      </c>
      <c r="AD30" s="105">
        <v>0</v>
      </c>
      <c r="AE30" s="105">
        <v>0</v>
      </c>
      <c r="AF30" s="105">
        <v>0</v>
      </c>
      <c r="AG30" s="105">
        <v>0</v>
      </c>
      <c r="AH30" s="106">
        <v>55.416</v>
      </c>
      <c r="AI30" s="107">
        <v>53.360783783783795</v>
      </c>
      <c r="AJ30" s="107">
        <v>25.628070074231687</v>
      </c>
    </row>
    <row r="31" spans="2:36" ht="15" customHeight="1">
      <c r="B31" s="233" t="s">
        <v>13</v>
      </c>
      <c r="C31" s="234"/>
      <c r="D31" s="88">
        <v>14</v>
      </c>
      <c r="E31" s="105">
        <v>3</v>
      </c>
      <c r="F31" s="105">
        <v>0</v>
      </c>
      <c r="G31" s="105">
        <v>4</v>
      </c>
      <c r="H31" s="105">
        <v>4</v>
      </c>
      <c r="I31" s="105">
        <v>3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05">
        <v>0</v>
      </c>
      <c r="AE31" s="105">
        <v>0</v>
      </c>
      <c r="AF31" s="105">
        <v>0</v>
      </c>
      <c r="AG31" s="105">
        <v>0</v>
      </c>
      <c r="AH31" s="106">
        <v>50.177499999999995</v>
      </c>
      <c r="AI31" s="107">
        <v>48.274285714285725</v>
      </c>
      <c r="AJ31" s="107">
        <v>16.040939932313442</v>
      </c>
    </row>
    <row r="32" spans="2:36" ht="15" customHeight="1">
      <c r="B32" s="233" t="s">
        <v>14</v>
      </c>
      <c r="C32" s="234"/>
      <c r="D32" s="88">
        <v>17</v>
      </c>
      <c r="E32" s="105">
        <v>6</v>
      </c>
      <c r="F32" s="105">
        <v>3</v>
      </c>
      <c r="G32" s="105">
        <v>3</v>
      </c>
      <c r="H32" s="105">
        <v>2</v>
      </c>
      <c r="I32" s="105">
        <v>2</v>
      </c>
      <c r="J32" s="105">
        <v>0</v>
      </c>
      <c r="K32" s="105">
        <v>0</v>
      </c>
      <c r="L32" s="105">
        <v>1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v>0</v>
      </c>
      <c r="AD32" s="105">
        <v>0</v>
      </c>
      <c r="AE32" s="105">
        <v>0</v>
      </c>
      <c r="AF32" s="105">
        <v>0</v>
      </c>
      <c r="AG32" s="105">
        <v>0</v>
      </c>
      <c r="AH32" s="106">
        <v>34.871</v>
      </c>
      <c r="AI32" s="107">
        <v>40.797529411764714</v>
      </c>
      <c r="AJ32" s="107">
        <v>21.3798012593594</v>
      </c>
    </row>
    <row r="33" spans="2:36" ht="15" customHeight="1">
      <c r="B33" s="233" t="s">
        <v>15</v>
      </c>
      <c r="C33" s="234"/>
      <c r="D33" s="88">
        <v>734</v>
      </c>
      <c r="E33" s="105">
        <v>98</v>
      </c>
      <c r="F33" s="105">
        <v>93</v>
      </c>
      <c r="G33" s="105">
        <v>95</v>
      </c>
      <c r="H33" s="105">
        <v>120</v>
      </c>
      <c r="I33" s="105">
        <v>99</v>
      </c>
      <c r="J33" s="105">
        <v>66</v>
      </c>
      <c r="K33" s="105">
        <v>61</v>
      </c>
      <c r="L33" s="105">
        <v>39</v>
      </c>
      <c r="M33" s="105">
        <v>24</v>
      </c>
      <c r="N33" s="105">
        <v>9</v>
      </c>
      <c r="O33" s="105">
        <v>10</v>
      </c>
      <c r="P33" s="105">
        <v>6</v>
      </c>
      <c r="Q33" s="105">
        <v>6</v>
      </c>
      <c r="R33" s="105">
        <v>0</v>
      </c>
      <c r="S33" s="105">
        <v>5</v>
      </c>
      <c r="T33" s="105">
        <v>1</v>
      </c>
      <c r="U33" s="105">
        <v>0</v>
      </c>
      <c r="V33" s="105">
        <v>1</v>
      </c>
      <c r="W33" s="105">
        <v>1</v>
      </c>
      <c r="X33" s="105">
        <v>0</v>
      </c>
      <c r="Y33" s="105">
        <v>0</v>
      </c>
      <c r="Z33" s="105">
        <v>0</v>
      </c>
      <c r="AA33" s="105">
        <v>0</v>
      </c>
      <c r="AB33" s="105">
        <v>0</v>
      </c>
      <c r="AC33" s="105">
        <v>0</v>
      </c>
      <c r="AD33" s="105">
        <v>0</v>
      </c>
      <c r="AE33" s="105">
        <v>0</v>
      </c>
      <c r="AF33" s="105">
        <v>0</v>
      </c>
      <c r="AG33" s="105">
        <v>0</v>
      </c>
      <c r="AH33" s="106">
        <v>56.962</v>
      </c>
      <c r="AI33" s="107">
        <v>60.33779291553137</v>
      </c>
      <c r="AJ33" s="107">
        <v>29.40293157894144</v>
      </c>
    </row>
    <row r="34" spans="2:36" ht="15" customHeight="1">
      <c r="B34" s="233" t="s">
        <v>16</v>
      </c>
      <c r="C34" s="234"/>
      <c r="D34" s="88">
        <v>434</v>
      </c>
      <c r="E34" s="105">
        <v>50</v>
      </c>
      <c r="F34" s="105">
        <v>51</v>
      </c>
      <c r="G34" s="105">
        <v>63</v>
      </c>
      <c r="H34" s="105">
        <v>65</v>
      </c>
      <c r="I34" s="105">
        <v>76</v>
      </c>
      <c r="J34" s="105">
        <v>49</v>
      </c>
      <c r="K34" s="105">
        <v>29</v>
      </c>
      <c r="L34" s="105">
        <v>14</v>
      </c>
      <c r="M34" s="105">
        <v>11</v>
      </c>
      <c r="N34" s="105">
        <v>6</v>
      </c>
      <c r="O34" s="105">
        <v>6</v>
      </c>
      <c r="P34" s="105">
        <v>3</v>
      </c>
      <c r="Q34" s="105">
        <v>1</v>
      </c>
      <c r="R34" s="105">
        <v>2</v>
      </c>
      <c r="S34" s="105">
        <v>1</v>
      </c>
      <c r="T34" s="105">
        <v>1</v>
      </c>
      <c r="U34" s="105">
        <v>1</v>
      </c>
      <c r="V34" s="105">
        <v>2</v>
      </c>
      <c r="W34" s="105">
        <v>0</v>
      </c>
      <c r="X34" s="105">
        <v>0</v>
      </c>
      <c r="Y34" s="105">
        <v>1</v>
      </c>
      <c r="Z34" s="105">
        <v>0</v>
      </c>
      <c r="AA34" s="105">
        <v>0</v>
      </c>
      <c r="AB34" s="105">
        <v>0</v>
      </c>
      <c r="AC34" s="105">
        <v>0</v>
      </c>
      <c r="AD34" s="105">
        <v>0</v>
      </c>
      <c r="AE34" s="105">
        <v>0</v>
      </c>
      <c r="AF34" s="105">
        <v>0</v>
      </c>
      <c r="AG34" s="105">
        <v>2</v>
      </c>
      <c r="AH34" s="106">
        <v>56.9185</v>
      </c>
      <c r="AI34" s="107">
        <v>61.84562903225806</v>
      </c>
      <c r="AJ34" s="107">
        <v>34.09533076703902</v>
      </c>
    </row>
    <row r="35" spans="2:36" ht="15" customHeight="1">
      <c r="B35" s="233" t="s">
        <v>17</v>
      </c>
      <c r="C35" s="234"/>
      <c r="D35" s="88">
        <v>3118</v>
      </c>
      <c r="E35" s="105">
        <v>40</v>
      </c>
      <c r="F35" s="105">
        <v>80</v>
      </c>
      <c r="G35" s="105">
        <v>143</v>
      </c>
      <c r="H35" s="105">
        <v>239</v>
      </c>
      <c r="I35" s="105">
        <v>299</v>
      </c>
      <c r="J35" s="105">
        <v>354</v>
      </c>
      <c r="K35" s="105">
        <v>327</v>
      </c>
      <c r="L35" s="105">
        <v>306</v>
      </c>
      <c r="M35" s="105">
        <v>239</v>
      </c>
      <c r="N35" s="105">
        <v>241</v>
      </c>
      <c r="O35" s="105">
        <v>167</v>
      </c>
      <c r="P35" s="105">
        <v>156</v>
      </c>
      <c r="Q35" s="105">
        <v>94</v>
      </c>
      <c r="R35" s="105">
        <v>74</v>
      </c>
      <c r="S35" s="105">
        <v>73</v>
      </c>
      <c r="T35" s="105">
        <v>62</v>
      </c>
      <c r="U35" s="105">
        <v>50</v>
      </c>
      <c r="V35" s="105">
        <v>37</v>
      </c>
      <c r="W35" s="105">
        <v>35</v>
      </c>
      <c r="X35" s="105">
        <v>22</v>
      </c>
      <c r="Y35" s="105">
        <v>17</v>
      </c>
      <c r="Z35" s="105">
        <v>17</v>
      </c>
      <c r="AA35" s="105">
        <v>10</v>
      </c>
      <c r="AB35" s="105">
        <v>2</v>
      </c>
      <c r="AC35" s="105">
        <v>6</v>
      </c>
      <c r="AD35" s="105">
        <v>7</v>
      </c>
      <c r="AE35" s="105">
        <v>2</v>
      </c>
      <c r="AF35" s="105">
        <v>2</v>
      </c>
      <c r="AG35" s="105">
        <v>17</v>
      </c>
      <c r="AH35" s="106">
        <v>92.327</v>
      </c>
      <c r="AI35" s="107">
        <v>102.19471808851824</v>
      </c>
      <c r="AJ35" s="107">
        <v>48.3344174133462</v>
      </c>
    </row>
    <row r="36" spans="2:36" ht="15" customHeight="1">
      <c r="B36" s="233" t="s">
        <v>18</v>
      </c>
      <c r="C36" s="234"/>
      <c r="D36" s="88">
        <v>1485</v>
      </c>
      <c r="E36" s="105">
        <v>81</v>
      </c>
      <c r="F36" s="105">
        <v>124</v>
      </c>
      <c r="G36" s="105">
        <v>189</v>
      </c>
      <c r="H36" s="105">
        <v>207</v>
      </c>
      <c r="I36" s="105">
        <v>206</v>
      </c>
      <c r="J36" s="105">
        <v>151</v>
      </c>
      <c r="K36" s="105">
        <v>150</v>
      </c>
      <c r="L36" s="105">
        <v>108</v>
      </c>
      <c r="M36" s="105">
        <v>67</v>
      </c>
      <c r="N36" s="105">
        <v>67</v>
      </c>
      <c r="O36" s="105">
        <v>36</v>
      </c>
      <c r="P36" s="105">
        <v>21</v>
      </c>
      <c r="Q36" s="105">
        <v>23</v>
      </c>
      <c r="R36" s="105">
        <v>12</v>
      </c>
      <c r="S36" s="105">
        <v>12</v>
      </c>
      <c r="T36" s="105">
        <v>6</v>
      </c>
      <c r="U36" s="105">
        <v>6</v>
      </c>
      <c r="V36" s="105">
        <v>1</v>
      </c>
      <c r="W36" s="105">
        <v>2</v>
      </c>
      <c r="X36" s="105">
        <v>4</v>
      </c>
      <c r="Y36" s="105">
        <v>3</v>
      </c>
      <c r="Z36" s="105">
        <v>1</v>
      </c>
      <c r="AA36" s="105">
        <v>2</v>
      </c>
      <c r="AB36" s="105">
        <v>1</v>
      </c>
      <c r="AC36" s="105">
        <v>1</v>
      </c>
      <c r="AD36" s="105">
        <v>1</v>
      </c>
      <c r="AE36" s="105">
        <v>0</v>
      </c>
      <c r="AF36" s="105">
        <v>0</v>
      </c>
      <c r="AG36" s="105">
        <v>3</v>
      </c>
      <c r="AH36" s="106">
        <v>66.948</v>
      </c>
      <c r="AI36" s="107">
        <v>74.0736888888888</v>
      </c>
      <c r="AJ36" s="107">
        <v>37.641955995287006</v>
      </c>
    </row>
    <row r="37" spans="2:36" ht="15" customHeight="1">
      <c r="B37" s="233" t="s">
        <v>19</v>
      </c>
      <c r="C37" s="234"/>
      <c r="D37" s="88">
        <v>9</v>
      </c>
      <c r="E37" s="105">
        <v>1</v>
      </c>
      <c r="F37" s="105">
        <v>0</v>
      </c>
      <c r="G37" s="105">
        <v>1</v>
      </c>
      <c r="H37" s="105">
        <v>2</v>
      </c>
      <c r="I37" s="105">
        <v>0</v>
      </c>
      <c r="J37" s="105">
        <v>1</v>
      </c>
      <c r="K37" s="105">
        <v>1</v>
      </c>
      <c r="L37" s="105">
        <v>1</v>
      </c>
      <c r="M37" s="105">
        <v>1</v>
      </c>
      <c r="N37" s="105">
        <v>1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v>0</v>
      </c>
      <c r="AD37" s="105">
        <v>0</v>
      </c>
      <c r="AE37" s="105">
        <v>0</v>
      </c>
      <c r="AF37" s="105">
        <v>0</v>
      </c>
      <c r="AG37" s="105">
        <v>0</v>
      </c>
      <c r="AH37" s="106">
        <v>75.646</v>
      </c>
      <c r="AI37" s="107">
        <v>72.79233333333333</v>
      </c>
      <c r="AJ37" s="107">
        <v>29.88168503029908</v>
      </c>
    </row>
    <row r="38" spans="2:36" ht="15" customHeight="1">
      <c r="B38" s="233" t="s">
        <v>20</v>
      </c>
      <c r="C38" s="234"/>
      <c r="D38" s="88">
        <v>2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1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1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v>0</v>
      </c>
      <c r="AD38" s="105">
        <v>0</v>
      </c>
      <c r="AE38" s="105">
        <v>0</v>
      </c>
      <c r="AF38" s="105">
        <v>0</v>
      </c>
      <c r="AG38" s="105">
        <v>0</v>
      </c>
      <c r="AH38" s="106">
        <v>119.3185</v>
      </c>
      <c r="AI38" s="107">
        <v>119.3185</v>
      </c>
      <c r="AJ38" s="107">
        <v>43.947393557525125</v>
      </c>
    </row>
    <row r="39" spans="2:36" ht="15" customHeight="1">
      <c r="B39" s="233" t="s">
        <v>21</v>
      </c>
      <c r="C39" s="234"/>
      <c r="D39" s="88">
        <v>7</v>
      </c>
      <c r="E39" s="105">
        <v>1</v>
      </c>
      <c r="F39" s="105">
        <v>1</v>
      </c>
      <c r="G39" s="105">
        <v>2</v>
      </c>
      <c r="H39" s="105">
        <v>2</v>
      </c>
      <c r="I39" s="105">
        <v>1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v>0</v>
      </c>
      <c r="AD39" s="105">
        <v>0</v>
      </c>
      <c r="AE39" s="105">
        <v>0</v>
      </c>
      <c r="AF39" s="105">
        <v>0</v>
      </c>
      <c r="AG39" s="105">
        <v>0</v>
      </c>
      <c r="AH39" s="106">
        <v>46.257</v>
      </c>
      <c r="AI39" s="107">
        <v>45.094857142857144</v>
      </c>
      <c r="AJ39" s="107">
        <v>12.592087746260498</v>
      </c>
    </row>
    <row r="40" spans="2:36" ht="15" customHeight="1">
      <c r="B40" s="233" t="s">
        <v>22</v>
      </c>
      <c r="C40" s="234"/>
      <c r="D40" s="88">
        <v>4</v>
      </c>
      <c r="E40" s="105">
        <v>0</v>
      </c>
      <c r="F40" s="105">
        <v>1</v>
      </c>
      <c r="G40" s="105">
        <v>1</v>
      </c>
      <c r="H40" s="105">
        <v>2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0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v>0</v>
      </c>
      <c r="AD40" s="105">
        <v>0</v>
      </c>
      <c r="AE40" s="105">
        <v>0</v>
      </c>
      <c r="AF40" s="105">
        <v>0</v>
      </c>
      <c r="AG40" s="105">
        <v>0</v>
      </c>
      <c r="AH40" s="106">
        <v>47.858000000000004</v>
      </c>
      <c r="AI40" s="107">
        <v>47.071749999999994</v>
      </c>
      <c r="AJ40" s="107">
        <v>8.691469433684198</v>
      </c>
    </row>
    <row r="41" spans="2:36" ht="15" customHeight="1">
      <c r="B41" s="233" t="s">
        <v>23</v>
      </c>
      <c r="C41" s="234"/>
      <c r="D41" s="88">
        <v>8</v>
      </c>
      <c r="E41" s="105">
        <v>0</v>
      </c>
      <c r="F41" s="105">
        <v>2</v>
      </c>
      <c r="G41" s="105">
        <v>1</v>
      </c>
      <c r="H41" s="105">
        <v>3</v>
      </c>
      <c r="I41" s="105">
        <v>0</v>
      </c>
      <c r="J41" s="105">
        <v>0</v>
      </c>
      <c r="K41" s="105">
        <v>1</v>
      </c>
      <c r="L41" s="105">
        <v>0</v>
      </c>
      <c r="M41" s="105">
        <v>0</v>
      </c>
      <c r="N41" s="105">
        <v>1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105">
        <v>0</v>
      </c>
      <c r="X41" s="105">
        <v>0</v>
      </c>
      <c r="Y41" s="105">
        <v>0</v>
      </c>
      <c r="Z41" s="105">
        <v>0</v>
      </c>
      <c r="AA41" s="105">
        <v>0</v>
      </c>
      <c r="AB41" s="105">
        <v>0</v>
      </c>
      <c r="AC41" s="105">
        <v>0</v>
      </c>
      <c r="AD41" s="105">
        <v>0</v>
      </c>
      <c r="AE41" s="105">
        <v>0</v>
      </c>
      <c r="AF41" s="105">
        <v>0</v>
      </c>
      <c r="AG41" s="105">
        <v>0</v>
      </c>
      <c r="AH41" s="106">
        <v>54.3685</v>
      </c>
      <c r="AI41" s="107">
        <v>59.972625</v>
      </c>
      <c r="AJ41" s="107">
        <v>28.89285257606356</v>
      </c>
    </row>
    <row r="42" spans="2:36" ht="15" customHeight="1">
      <c r="B42" s="233" t="s">
        <v>24</v>
      </c>
      <c r="C42" s="234"/>
      <c r="D42" s="88">
        <v>9</v>
      </c>
      <c r="E42" s="105">
        <v>1</v>
      </c>
      <c r="F42" s="105">
        <v>0</v>
      </c>
      <c r="G42" s="105">
        <v>0</v>
      </c>
      <c r="H42" s="105">
        <v>0</v>
      </c>
      <c r="I42" s="105">
        <v>0</v>
      </c>
      <c r="J42" s="105">
        <v>1</v>
      </c>
      <c r="K42" s="105">
        <v>1</v>
      </c>
      <c r="L42" s="105">
        <v>1</v>
      </c>
      <c r="M42" s="105">
        <v>1</v>
      </c>
      <c r="N42" s="105">
        <v>0</v>
      </c>
      <c r="O42" s="105">
        <v>2</v>
      </c>
      <c r="P42" s="105">
        <v>0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5">
        <v>1</v>
      </c>
      <c r="W42" s="105">
        <v>0</v>
      </c>
      <c r="X42" s="105">
        <v>0</v>
      </c>
      <c r="Y42" s="105">
        <v>1</v>
      </c>
      <c r="Z42" s="105">
        <v>0</v>
      </c>
      <c r="AA42" s="105">
        <v>0</v>
      </c>
      <c r="AB42" s="105">
        <v>0</v>
      </c>
      <c r="AC42" s="105">
        <v>0</v>
      </c>
      <c r="AD42" s="105">
        <v>0</v>
      </c>
      <c r="AE42" s="105">
        <v>0</v>
      </c>
      <c r="AF42" s="105">
        <v>0</v>
      </c>
      <c r="AG42" s="105">
        <v>0</v>
      </c>
      <c r="AH42" s="106">
        <v>108.442</v>
      </c>
      <c r="AI42" s="107">
        <v>116.27122222222222</v>
      </c>
      <c r="AJ42" s="107">
        <v>60.8294668248411</v>
      </c>
    </row>
    <row r="43" spans="2:36" ht="15" customHeight="1">
      <c r="B43" s="233" t="s">
        <v>25</v>
      </c>
      <c r="C43" s="234"/>
      <c r="D43" s="88">
        <v>22</v>
      </c>
      <c r="E43" s="105">
        <v>6</v>
      </c>
      <c r="F43" s="105">
        <v>4</v>
      </c>
      <c r="G43" s="105">
        <v>5</v>
      </c>
      <c r="H43" s="105">
        <v>3</v>
      </c>
      <c r="I43" s="105">
        <v>2</v>
      </c>
      <c r="J43" s="105">
        <v>0</v>
      </c>
      <c r="K43" s="105">
        <v>1</v>
      </c>
      <c r="L43" s="105">
        <v>1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5">
        <v>0</v>
      </c>
      <c r="W43" s="105">
        <v>0</v>
      </c>
      <c r="X43" s="105">
        <v>0</v>
      </c>
      <c r="Y43" s="105">
        <v>0</v>
      </c>
      <c r="Z43" s="105">
        <v>0</v>
      </c>
      <c r="AA43" s="105">
        <v>0</v>
      </c>
      <c r="AB43" s="105">
        <v>0</v>
      </c>
      <c r="AC43" s="105">
        <v>0</v>
      </c>
      <c r="AD43" s="105">
        <v>0</v>
      </c>
      <c r="AE43" s="105">
        <v>0</v>
      </c>
      <c r="AF43" s="105">
        <v>0</v>
      </c>
      <c r="AG43" s="105">
        <v>0</v>
      </c>
      <c r="AH43" s="106">
        <v>40.579499999999996</v>
      </c>
      <c r="AI43" s="107">
        <v>44.50168181818182</v>
      </c>
      <c r="AJ43" s="107">
        <v>20.087601277514835</v>
      </c>
    </row>
    <row r="44" spans="2:36" ht="15" customHeight="1">
      <c r="B44" s="233" t="s">
        <v>26</v>
      </c>
      <c r="C44" s="234"/>
      <c r="D44" s="88">
        <v>45</v>
      </c>
      <c r="E44" s="105">
        <v>7</v>
      </c>
      <c r="F44" s="105">
        <v>7</v>
      </c>
      <c r="G44" s="105">
        <v>8</v>
      </c>
      <c r="H44" s="105">
        <v>5</v>
      </c>
      <c r="I44" s="105">
        <v>6</v>
      </c>
      <c r="J44" s="105">
        <v>2</v>
      </c>
      <c r="K44" s="105">
        <v>2</v>
      </c>
      <c r="L44" s="105">
        <v>0</v>
      </c>
      <c r="M44" s="105">
        <v>1</v>
      </c>
      <c r="N44" s="105">
        <v>3</v>
      </c>
      <c r="O44" s="105">
        <v>2</v>
      </c>
      <c r="P44" s="105">
        <v>0</v>
      </c>
      <c r="Q44" s="105">
        <v>0</v>
      </c>
      <c r="R44" s="105">
        <v>0</v>
      </c>
      <c r="S44" s="105">
        <v>0</v>
      </c>
      <c r="T44" s="105">
        <v>0</v>
      </c>
      <c r="U44" s="105">
        <v>0</v>
      </c>
      <c r="V44" s="105">
        <v>0</v>
      </c>
      <c r="W44" s="105">
        <v>0</v>
      </c>
      <c r="X44" s="105">
        <v>1</v>
      </c>
      <c r="Y44" s="105">
        <v>0</v>
      </c>
      <c r="Z44" s="105">
        <v>0</v>
      </c>
      <c r="AA44" s="105">
        <v>0</v>
      </c>
      <c r="AB44" s="105">
        <v>1</v>
      </c>
      <c r="AC44" s="105">
        <v>0</v>
      </c>
      <c r="AD44" s="105">
        <v>0</v>
      </c>
      <c r="AE44" s="105">
        <v>0</v>
      </c>
      <c r="AF44" s="105">
        <v>0</v>
      </c>
      <c r="AG44" s="105">
        <v>0</v>
      </c>
      <c r="AH44" s="106">
        <v>50.325</v>
      </c>
      <c r="AI44" s="107">
        <v>64.6334888888889</v>
      </c>
      <c r="AJ44" s="107">
        <v>46.908067657833854</v>
      </c>
    </row>
    <row r="45" spans="2:36" ht="15" customHeight="1">
      <c r="B45" s="233" t="s">
        <v>27</v>
      </c>
      <c r="C45" s="234"/>
      <c r="D45" s="88">
        <v>363</v>
      </c>
      <c r="E45" s="105">
        <v>56</v>
      </c>
      <c r="F45" s="105">
        <v>63</v>
      </c>
      <c r="G45" s="105">
        <v>68</v>
      </c>
      <c r="H45" s="105">
        <v>55</v>
      </c>
      <c r="I45" s="105">
        <v>32</v>
      </c>
      <c r="J45" s="105">
        <v>28</v>
      </c>
      <c r="K45" s="105">
        <v>24</v>
      </c>
      <c r="L45" s="105">
        <v>12</v>
      </c>
      <c r="M45" s="105">
        <v>6</v>
      </c>
      <c r="N45" s="105">
        <v>5</v>
      </c>
      <c r="O45" s="105">
        <v>3</v>
      </c>
      <c r="P45" s="105">
        <v>1</v>
      </c>
      <c r="Q45" s="105">
        <v>4</v>
      </c>
      <c r="R45" s="105">
        <v>0</v>
      </c>
      <c r="S45" s="105">
        <v>2</v>
      </c>
      <c r="T45" s="105">
        <v>1</v>
      </c>
      <c r="U45" s="105">
        <v>1</v>
      </c>
      <c r="V45" s="105">
        <v>2</v>
      </c>
      <c r="W45" s="105">
        <v>0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v>0</v>
      </c>
      <c r="AD45" s="105">
        <v>0</v>
      </c>
      <c r="AE45" s="105">
        <v>0</v>
      </c>
      <c r="AF45" s="105">
        <v>0</v>
      </c>
      <c r="AG45" s="105">
        <v>0</v>
      </c>
      <c r="AH45" s="106">
        <v>49.465</v>
      </c>
      <c r="AI45" s="107">
        <v>55.749584022038604</v>
      </c>
      <c r="AJ45" s="107">
        <v>30.040771757940448</v>
      </c>
    </row>
    <row r="46" spans="2:36" ht="15" customHeight="1">
      <c r="B46" s="233" t="s">
        <v>28</v>
      </c>
      <c r="C46" s="234"/>
      <c r="D46" s="88">
        <v>16</v>
      </c>
      <c r="E46" s="105">
        <v>3</v>
      </c>
      <c r="F46" s="105">
        <v>1</v>
      </c>
      <c r="G46" s="105">
        <v>1</v>
      </c>
      <c r="H46" s="105">
        <v>2</v>
      </c>
      <c r="I46" s="105">
        <v>3</v>
      </c>
      <c r="J46" s="105">
        <v>1</v>
      </c>
      <c r="K46" s="105">
        <v>4</v>
      </c>
      <c r="L46" s="105">
        <v>0</v>
      </c>
      <c r="M46" s="105">
        <v>1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05">
        <v>0</v>
      </c>
      <c r="U46" s="105">
        <v>0</v>
      </c>
      <c r="V46" s="105">
        <v>0</v>
      </c>
      <c r="W46" s="105">
        <v>0</v>
      </c>
      <c r="X46" s="105">
        <v>0</v>
      </c>
      <c r="Y46" s="105">
        <v>0</v>
      </c>
      <c r="Z46" s="105">
        <v>0</v>
      </c>
      <c r="AA46" s="105">
        <v>0</v>
      </c>
      <c r="AB46" s="105">
        <v>0</v>
      </c>
      <c r="AC46" s="105">
        <v>0</v>
      </c>
      <c r="AD46" s="105">
        <v>0</v>
      </c>
      <c r="AE46" s="105">
        <v>0</v>
      </c>
      <c r="AF46" s="105">
        <v>0</v>
      </c>
      <c r="AG46" s="105">
        <v>0</v>
      </c>
      <c r="AH46" s="106">
        <v>66.492</v>
      </c>
      <c r="AI46" s="107">
        <v>61.6115</v>
      </c>
      <c r="AJ46" s="107">
        <v>25.560989696540833</v>
      </c>
    </row>
    <row r="47" spans="2:36" ht="15" customHeight="1">
      <c r="B47" s="233" t="s">
        <v>29</v>
      </c>
      <c r="C47" s="234"/>
      <c r="D47" s="88">
        <v>33</v>
      </c>
      <c r="E47" s="105">
        <v>7</v>
      </c>
      <c r="F47" s="105">
        <v>6</v>
      </c>
      <c r="G47" s="105">
        <v>5</v>
      </c>
      <c r="H47" s="105">
        <v>2</v>
      </c>
      <c r="I47" s="105">
        <v>2</v>
      </c>
      <c r="J47" s="105">
        <v>4</v>
      </c>
      <c r="K47" s="105">
        <v>2</v>
      </c>
      <c r="L47" s="105">
        <v>1</v>
      </c>
      <c r="M47" s="105">
        <v>1</v>
      </c>
      <c r="N47" s="105">
        <v>1</v>
      </c>
      <c r="O47" s="105">
        <v>0</v>
      </c>
      <c r="P47" s="105">
        <v>1</v>
      </c>
      <c r="Q47" s="105">
        <v>1</v>
      </c>
      <c r="R47" s="105">
        <v>0</v>
      </c>
      <c r="S47" s="105">
        <v>0</v>
      </c>
      <c r="T47" s="105">
        <v>0</v>
      </c>
      <c r="U47" s="105">
        <v>0</v>
      </c>
      <c r="V47" s="105">
        <v>0</v>
      </c>
      <c r="W47" s="105">
        <v>0</v>
      </c>
      <c r="X47" s="105">
        <v>0</v>
      </c>
      <c r="Y47" s="105">
        <v>0</v>
      </c>
      <c r="Z47" s="105">
        <v>0</v>
      </c>
      <c r="AA47" s="105">
        <v>0</v>
      </c>
      <c r="AB47" s="105">
        <v>0</v>
      </c>
      <c r="AC47" s="105">
        <v>0</v>
      </c>
      <c r="AD47" s="105">
        <v>0</v>
      </c>
      <c r="AE47" s="105">
        <v>0</v>
      </c>
      <c r="AF47" s="105">
        <v>0</v>
      </c>
      <c r="AG47" s="105">
        <v>0</v>
      </c>
      <c r="AH47" s="106">
        <v>48.382</v>
      </c>
      <c r="AI47" s="107">
        <v>56.83660606060605</v>
      </c>
      <c r="AJ47" s="107">
        <v>33.27378989529465</v>
      </c>
    </row>
    <row r="48" spans="2:36" ht="15" customHeight="1">
      <c r="B48" s="233" t="s">
        <v>30</v>
      </c>
      <c r="C48" s="234"/>
      <c r="D48" s="88">
        <v>86</v>
      </c>
      <c r="E48" s="105">
        <v>5</v>
      </c>
      <c r="F48" s="105">
        <v>14</v>
      </c>
      <c r="G48" s="105">
        <v>14</v>
      </c>
      <c r="H48" s="105">
        <v>10</v>
      </c>
      <c r="I48" s="105">
        <v>6</v>
      </c>
      <c r="J48" s="105">
        <v>7</v>
      </c>
      <c r="K48" s="105">
        <v>7</v>
      </c>
      <c r="L48" s="105">
        <v>4</v>
      </c>
      <c r="M48" s="105">
        <v>1</v>
      </c>
      <c r="N48" s="105">
        <v>5</v>
      </c>
      <c r="O48" s="105">
        <v>3</v>
      </c>
      <c r="P48" s="105">
        <v>2</v>
      </c>
      <c r="Q48" s="105">
        <v>2</v>
      </c>
      <c r="R48" s="105">
        <v>2</v>
      </c>
      <c r="S48" s="105">
        <v>2</v>
      </c>
      <c r="T48" s="105">
        <v>0</v>
      </c>
      <c r="U48" s="105">
        <v>1</v>
      </c>
      <c r="V48" s="105">
        <v>1</v>
      </c>
      <c r="W48" s="105">
        <v>0</v>
      </c>
      <c r="X48" s="105">
        <v>0</v>
      </c>
      <c r="Y48" s="105">
        <v>0</v>
      </c>
      <c r="Z48" s="105">
        <v>0</v>
      </c>
      <c r="AA48" s="105">
        <v>0</v>
      </c>
      <c r="AB48" s="105">
        <v>0</v>
      </c>
      <c r="AC48" s="105">
        <v>0</v>
      </c>
      <c r="AD48" s="105">
        <v>0</v>
      </c>
      <c r="AE48" s="105">
        <v>0</v>
      </c>
      <c r="AF48" s="105">
        <v>0</v>
      </c>
      <c r="AG48" s="105">
        <v>0</v>
      </c>
      <c r="AH48" s="106">
        <v>61.5975</v>
      </c>
      <c r="AI48" s="107">
        <v>73.58212790697675</v>
      </c>
      <c r="AJ48" s="107">
        <v>41.29114361922478</v>
      </c>
    </row>
    <row r="49" spans="2:36" ht="15" customHeight="1">
      <c r="B49" s="233" t="s">
        <v>31</v>
      </c>
      <c r="C49" s="234"/>
      <c r="D49" s="88">
        <v>642</v>
      </c>
      <c r="E49" s="105">
        <v>50</v>
      </c>
      <c r="F49" s="105">
        <v>83</v>
      </c>
      <c r="G49" s="105">
        <v>73</v>
      </c>
      <c r="H49" s="105">
        <v>79</v>
      </c>
      <c r="I49" s="105">
        <v>61</v>
      </c>
      <c r="J49" s="105">
        <v>62</v>
      </c>
      <c r="K49" s="105">
        <v>66</v>
      </c>
      <c r="L49" s="105">
        <v>49</v>
      </c>
      <c r="M49" s="105">
        <v>30</v>
      </c>
      <c r="N49" s="105">
        <v>26</v>
      </c>
      <c r="O49" s="105">
        <v>19</v>
      </c>
      <c r="P49" s="105">
        <v>10</v>
      </c>
      <c r="Q49" s="105">
        <v>8</v>
      </c>
      <c r="R49" s="105">
        <v>4</v>
      </c>
      <c r="S49" s="105">
        <v>2</v>
      </c>
      <c r="T49" s="105">
        <v>1</v>
      </c>
      <c r="U49" s="105">
        <v>7</v>
      </c>
      <c r="V49" s="105">
        <v>4</v>
      </c>
      <c r="W49" s="105">
        <v>0</v>
      </c>
      <c r="X49" s="105">
        <v>3</v>
      </c>
      <c r="Y49" s="105">
        <v>1</v>
      </c>
      <c r="Z49" s="105">
        <v>1</v>
      </c>
      <c r="AA49" s="105">
        <v>0</v>
      </c>
      <c r="AB49" s="105">
        <v>1</v>
      </c>
      <c r="AC49" s="105">
        <v>0</v>
      </c>
      <c r="AD49" s="105">
        <v>1</v>
      </c>
      <c r="AE49" s="105">
        <v>1</v>
      </c>
      <c r="AF49" s="105">
        <v>0</v>
      </c>
      <c r="AG49" s="105">
        <v>0</v>
      </c>
      <c r="AH49" s="106">
        <v>65.362</v>
      </c>
      <c r="AI49" s="107">
        <v>72.80526791277258</v>
      </c>
      <c r="AJ49" s="107">
        <v>39.73439488503315</v>
      </c>
    </row>
    <row r="50" spans="2:36" ht="15" customHeight="1">
      <c r="B50" s="233" t="s">
        <v>32</v>
      </c>
      <c r="C50" s="234"/>
      <c r="D50" s="88">
        <v>473</v>
      </c>
      <c r="E50" s="105">
        <v>51</v>
      </c>
      <c r="F50" s="105">
        <v>61</v>
      </c>
      <c r="G50" s="105">
        <v>75</v>
      </c>
      <c r="H50" s="105">
        <v>66</v>
      </c>
      <c r="I50" s="105">
        <v>48</v>
      </c>
      <c r="J50" s="105">
        <v>54</v>
      </c>
      <c r="K50" s="105">
        <v>25</v>
      </c>
      <c r="L50" s="105">
        <v>22</v>
      </c>
      <c r="M50" s="105">
        <v>16</v>
      </c>
      <c r="N50" s="105">
        <v>19</v>
      </c>
      <c r="O50" s="105">
        <v>13</v>
      </c>
      <c r="P50" s="105">
        <v>9</v>
      </c>
      <c r="Q50" s="105">
        <v>5</v>
      </c>
      <c r="R50" s="105">
        <v>3</v>
      </c>
      <c r="S50" s="105">
        <v>1</v>
      </c>
      <c r="T50" s="105">
        <v>4</v>
      </c>
      <c r="U50" s="105">
        <v>0</v>
      </c>
      <c r="V50" s="105">
        <v>0</v>
      </c>
      <c r="W50" s="105">
        <v>0</v>
      </c>
      <c r="X50" s="105">
        <v>0</v>
      </c>
      <c r="Y50" s="105">
        <v>0</v>
      </c>
      <c r="Z50" s="105">
        <v>1</v>
      </c>
      <c r="AA50" s="105">
        <v>0</v>
      </c>
      <c r="AB50" s="105">
        <v>0</v>
      </c>
      <c r="AC50" s="105">
        <v>0</v>
      </c>
      <c r="AD50" s="105">
        <v>0</v>
      </c>
      <c r="AE50" s="105">
        <v>0</v>
      </c>
      <c r="AF50" s="105">
        <v>0</v>
      </c>
      <c r="AG50" s="105">
        <v>0</v>
      </c>
      <c r="AH50" s="106">
        <v>58.013</v>
      </c>
      <c r="AI50" s="107">
        <v>65.22185412262154</v>
      </c>
      <c r="AJ50" s="107">
        <v>33.32494123263775</v>
      </c>
    </row>
    <row r="51" spans="2:36" ht="15" customHeight="1">
      <c r="B51" s="233" t="s">
        <v>33</v>
      </c>
      <c r="C51" s="234"/>
      <c r="D51" s="88">
        <v>25</v>
      </c>
      <c r="E51" s="105">
        <v>6</v>
      </c>
      <c r="F51" s="105">
        <v>5</v>
      </c>
      <c r="G51" s="105">
        <v>5</v>
      </c>
      <c r="H51" s="105">
        <v>1</v>
      </c>
      <c r="I51" s="105">
        <v>3</v>
      </c>
      <c r="J51" s="105">
        <v>2</v>
      </c>
      <c r="K51" s="105">
        <v>3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v>0</v>
      </c>
      <c r="AD51" s="105">
        <v>0</v>
      </c>
      <c r="AE51" s="105">
        <v>0</v>
      </c>
      <c r="AF51" s="105">
        <v>0</v>
      </c>
      <c r="AG51" s="105">
        <v>0</v>
      </c>
      <c r="AH51" s="106">
        <v>42.483</v>
      </c>
      <c r="AI51" s="107">
        <v>48.33272</v>
      </c>
      <c r="AJ51" s="107">
        <v>22.40877119477996</v>
      </c>
    </row>
    <row r="52" spans="2:36" ht="15" customHeight="1">
      <c r="B52" s="233" t="s">
        <v>34</v>
      </c>
      <c r="C52" s="234"/>
      <c r="D52" s="88">
        <v>7</v>
      </c>
      <c r="E52" s="105">
        <v>2</v>
      </c>
      <c r="F52" s="105">
        <v>0</v>
      </c>
      <c r="G52" s="105">
        <v>2</v>
      </c>
      <c r="H52" s="105">
        <v>0</v>
      </c>
      <c r="I52" s="105">
        <v>0</v>
      </c>
      <c r="J52" s="105">
        <v>1</v>
      </c>
      <c r="K52" s="105">
        <v>1</v>
      </c>
      <c r="L52" s="105">
        <v>0</v>
      </c>
      <c r="M52" s="105">
        <v>0</v>
      </c>
      <c r="N52" s="105">
        <v>1</v>
      </c>
      <c r="O52" s="105">
        <v>0</v>
      </c>
      <c r="P52" s="105">
        <v>0</v>
      </c>
      <c r="Q52" s="105">
        <v>0</v>
      </c>
      <c r="R52" s="105">
        <v>0</v>
      </c>
      <c r="S52" s="105">
        <v>0</v>
      </c>
      <c r="T52" s="105">
        <v>0</v>
      </c>
      <c r="U52" s="105">
        <v>0</v>
      </c>
      <c r="V52" s="105">
        <v>0</v>
      </c>
      <c r="W52" s="105">
        <v>0</v>
      </c>
      <c r="X52" s="105">
        <v>0</v>
      </c>
      <c r="Y52" s="105">
        <v>0</v>
      </c>
      <c r="Z52" s="105">
        <v>0</v>
      </c>
      <c r="AA52" s="105">
        <v>0</v>
      </c>
      <c r="AB52" s="105">
        <v>0</v>
      </c>
      <c r="AC52" s="105">
        <v>0</v>
      </c>
      <c r="AD52" s="105">
        <v>0</v>
      </c>
      <c r="AE52" s="105">
        <v>0</v>
      </c>
      <c r="AF52" s="105">
        <v>0</v>
      </c>
      <c r="AG52" s="105">
        <v>0</v>
      </c>
      <c r="AH52" s="106">
        <v>43.044</v>
      </c>
      <c r="AI52" s="107">
        <v>59.43971428571428</v>
      </c>
      <c r="AJ52" s="107">
        <v>35.50408242589522</v>
      </c>
    </row>
    <row r="53" spans="2:36" ht="15" customHeight="1">
      <c r="B53" s="233" t="s">
        <v>35</v>
      </c>
      <c r="C53" s="234"/>
      <c r="D53" s="88">
        <v>0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105">
        <v>0</v>
      </c>
      <c r="T53" s="105">
        <v>0</v>
      </c>
      <c r="U53" s="105">
        <v>0</v>
      </c>
      <c r="V53" s="105">
        <v>0</v>
      </c>
      <c r="W53" s="105">
        <v>0</v>
      </c>
      <c r="X53" s="105">
        <v>0</v>
      </c>
      <c r="Y53" s="105">
        <v>0</v>
      </c>
      <c r="Z53" s="105">
        <v>0</v>
      </c>
      <c r="AA53" s="105">
        <v>0</v>
      </c>
      <c r="AB53" s="105">
        <v>0</v>
      </c>
      <c r="AC53" s="105">
        <v>0</v>
      </c>
      <c r="AD53" s="105">
        <v>0</v>
      </c>
      <c r="AE53" s="105">
        <v>0</v>
      </c>
      <c r="AF53" s="105">
        <v>0</v>
      </c>
      <c r="AG53" s="105">
        <v>0</v>
      </c>
      <c r="AH53" s="106" t="s">
        <v>382</v>
      </c>
      <c r="AI53" s="107" t="s">
        <v>382</v>
      </c>
      <c r="AJ53" s="107" t="s">
        <v>382</v>
      </c>
    </row>
    <row r="54" spans="2:36" ht="15" customHeight="1">
      <c r="B54" s="233" t="s">
        <v>36</v>
      </c>
      <c r="C54" s="234"/>
      <c r="D54" s="88">
        <v>1</v>
      </c>
      <c r="E54" s="105">
        <v>0</v>
      </c>
      <c r="F54" s="105">
        <v>0</v>
      </c>
      <c r="G54" s="105">
        <v>0</v>
      </c>
      <c r="H54" s="105">
        <v>0</v>
      </c>
      <c r="I54" s="105">
        <v>0</v>
      </c>
      <c r="J54" s="105">
        <v>1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0</v>
      </c>
      <c r="X54" s="105">
        <v>0</v>
      </c>
      <c r="Y54" s="105">
        <v>0</v>
      </c>
      <c r="Z54" s="105">
        <v>0</v>
      </c>
      <c r="AA54" s="105">
        <v>0</v>
      </c>
      <c r="AB54" s="105">
        <v>0</v>
      </c>
      <c r="AC54" s="105">
        <v>0</v>
      </c>
      <c r="AD54" s="105">
        <v>0</v>
      </c>
      <c r="AE54" s="105">
        <v>0</v>
      </c>
      <c r="AF54" s="105">
        <v>0</v>
      </c>
      <c r="AG54" s="105">
        <v>0</v>
      </c>
      <c r="AH54" s="106">
        <v>74.304</v>
      </c>
      <c r="AI54" s="107">
        <v>74.304</v>
      </c>
      <c r="AJ54" s="107" t="s">
        <v>382</v>
      </c>
    </row>
    <row r="55" spans="2:36" ht="15" customHeight="1">
      <c r="B55" s="233" t="s">
        <v>37</v>
      </c>
      <c r="C55" s="234"/>
      <c r="D55" s="88">
        <v>20</v>
      </c>
      <c r="E55" s="105">
        <v>2</v>
      </c>
      <c r="F55" s="105">
        <v>6</v>
      </c>
      <c r="G55" s="105">
        <v>3</v>
      </c>
      <c r="H55" s="105">
        <v>4</v>
      </c>
      <c r="I55" s="105">
        <v>4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1</v>
      </c>
      <c r="P55" s="105">
        <v>0</v>
      </c>
      <c r="Q55" s="105">
        <v>0</v>
      </c>
      <c r="R55" s="105">
        <v>0</v>
      </c>
      <c r="S55" s="105">
        <v>0</v>
      </c>
      <c r="T55" s="105">
        <v>0</v>
      </c>
      <c r="U55" s="105">
        <v>0</v>
      </c>
      <c r="V55" s="105">
        <v>0</v>
      </c>
      <c r="W55" s="105">
        <v>0</v>
      </c>
      <c r="X55" s="105">
        <v>0</v>
      </c>
      <c r="Y55" s="105">
        <v>0</v>
      </c>
      <c r="Z55" s="105">
        <v>0</v>
      </c>
      <c r="AA55" s="105">
        <v>0</v>
      </c>
      <c r="AB55" s="105">
        <v>0</v>
      </c>
      <c r="AC55" s="105">
        <v>0</v>
      </c>
      <c r="AD55" s="105">
        <v>0</v>
      </c>
      <c r="AE55" s="105">
        <v>0</v>
      </c>
      <c r="AF55" s="105">
        <v>0</v>
      </c>
      <c r="AG55" s="105">
        <v>0</v>
      </c>
      <c r="AH55" s="106">
        <v>46.680499999999995</v>
      </c>
      <c r="AI55" s="107">
        <v>49.81845</v>
      </c>
      <c r="AJ55" s="107">
        <v>21.88444132849926</v>
      </c>
    </row>
    <row r="56" spans="2:36" ht="15" customHeight="1">
      <c r="B56" s="233" t="s">
        <v>38</v>
      </c>
      <c r="C56" s="234"/>
      <c r="D56" s="88">
        <v>49</v>
      </c>
      <c r="E56" s="105">
        <v>3</v>
      </c>
      <c r="F56" s="105">
        <v>8</v>
      </c>
      <c r="G56" s="105">
        <v>6</v>
      </c>
      <c r="H56" s="105">
        <v>8</v>
      </c>
      <c r="I56" s="105">
        <v>8</v>
      </c>
      <c r="J56" s="105">
        <v>5</v>
      </c>
      <c r="K56" s="105">
        <v>5</v>
      </c>
      <c r="L56" s="105">
        <v>2</v>
      </c>
      <c r="M56" s="105">
        <v>3</v>
      </c>
      <c r="N56" s="105">
        <v>1</v>
      </c>
      <c r="O56" s="105">
        <v>0</v>
      </c>
      <c r="P56" s="105">
        <v>0</v>
      </c>
      <c r="Q56" s="105">
        <v>0</v>
      </c>
      <c r="R56" s="105">
        <v>0</v>
      </c>
      <c r="S56" s="105">
        <v>0</v>
      </c>
      <c r="T56" s="105">
        <v>0</v>
      </c>
      <c r="U56" s="105"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0</v>
      </c>
      <c r="AD56" s="105">
        <v>0</v>
      </c>
      <c r="AE56" s="105">
        <v>0</v>
      </c>
      <c r="AF56" s="105">
        <v>0</v>
      </c>
      <c r="AG56" s="105">
        <v>0</v>
      </c>
      <c r="AH56" s="106">
        <v>59.493</v>
      </c>
      <c r="AI56" s="107">
        <v>62.04320408163266</v>
      </c>
      <c r="AJ56" s="107">
        <v>23.20641387901521</v>
      </c>
    </row>
    <row r="57" spans="2:36" ht="15" customHeight="1">
      <c r="B57" s="233" t="s">
        <v>39</v>
      </c>
      <c r="C57" s="234"/>
      <c r="D57" s="88">
        <v>1</v>
      </c>
      <c r="E57" s="105">
        <v>0</v>
      </c>
      <c r="F57" s="105">
        <v>0</v>
      </c>
      <c r="G57" s="105">
        <v>1</v>
      </c>
      <c r="H57" s="105">
        <v>0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05">
        <v>0</v>
      </c>
      <c r="S57" s="105">
        <v>0</v>
      </c>
      <c r="T57" s="105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6">
        <v>40.175</v>
      </c>
      <c r="AI57" s="107">
        <v>40.175</v>
      </c>
      <c r="AJ57" s="107" t="s">
        <v>382</v>
      </c>
    </row>
    <row r="58" spans="2:36" ht="15" customHeight="1">
      <c r="B58" s="233" t="s">
        <v>40</v>
      </c>
      <c r="C58" s="234"/>
      <c r="D58" s="88">
        <v>1</v>
      </c>
      <c r="E58" s="105">
        <v>0</v>
      </c>
      <c r="F58" s="105">
        <v>1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05">
        <v>0</v>
      </c>
      <c r="S58" s="105">
        <v>0</v>
      </c>
      <c r="T58" s="105">
        <v>0</v>
      </c>
      <c r="U58" s="105">
        <v>0</v>
      </c>
      <c r="V58" s="105">
        <v>0</v>
      </c>
      <c r="W58" s="105">
        <v>0</v>
      </c>
      <c r="X58" s="105">
        <v>0</v>
      </c>
      <c r="Y58" s="105">
        <v>0</v>
      </c>
      <c r="Z58" s="105"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0</v>
      </c>
      <c r="AH58" s="106">
        <v>39.505</v>
      </c>
      <c r="AI58" s="107">
        <v>39.505</v>
      </c>
      <c r="AJ58" s="107" t="s">
        <v>382</v>
      </c>
    </row>
    <row r="59" spans="2:36" ht="15" customHeight="1">
      <c r="B59" s="233" t="s">
        <v>41</v>
      </c>
      <c r="C59" s="234"/>
      <c r="D59" s="88">
        <v>19</v>
      </c>
      <c r="E59" s="105">
        <v>3</v>
      </c>
      <c r="F59" s="105">
        <v>4</v>
      </c>
      <c r="G59" s="105">
        <v>5</v>
      </c>
      <c r="H59" s="105">
        <v>1</v>
      </c>
      <c r="I59" s="105">
        <v>1</v>
      </c>
      <c r="J59" s="105">
        <v>3</v>
      </c>
      <c r="K59" s="105">
        <v>1</v>
      </c>
      <c r="L59" s="105">
        <v>1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05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6">
        <v>41.878</v>
      </c>
      <c r="AI59" s="107">
        <v>50.65031578947368</v>
      </c>
      <c r="AJ59" s="107">
        <v>21.265910132971637</v>
      </c>
    </row>
    <row r="60" spans="2:36" ht="15" customHeight="1">
      <c r="B60" s="233" t="s">
        <v>42</v>
      </c>
      <c r="C60" s="234"/>
      <c r="D60" s="88">
        <v>10</v>
      </c>
      <c r="E60" s="105">
        <v>0</v>
      </c>
      <c r="F60" s="105">
        <v>2</v>
      </c>
      <c r="G60" s="105">
        <v>2</v>
      </c>
      <c r="H60" s="105">
        <v>2</v>
      </c>
      <c r="I60" s="105">
        <v>1</v>
      </c>
      <c r="J60" s="105">
        <v>0</v>
      </c>
      <c r="K60" s="105">
        <v>0</v>
      </c>
      <c r="L60" s="105">
        <v>0</v>
      </c>
      <c r="M60" s="105">
        <v>1</v>
      </c>
      <c r="N60" s="105">
        <v>2</v>
      </c>
      <c r="O60" s="105">
        <v>0</v>
      </c>
      <c r="P60" s="105">
        <v>0</v>
      </c>
      <c r="Q60" s="105">
        <v>0</v>
      </c>
      <c r="R60" s="105">
        <v>0</v>
      </c>
      <c r="S60" s="105">
        <v>0</v>
      </c>
      <c r="T60" s="105">
        <v>0</v>
      </c>
      <c r="U60" s="105">
        <v>0</v>
      </c>
      <c r="V60" s="105">
        <v>0</v>
      </c>
      <c r="W60" s="105">
        <v>0</v>
      </c>
      <c r="X60" s="105">
        <v>0</v>
      </c>
      <c r="Y60" s="105">
        <v>0</v>
      </c>
      <c r="Z60" s="105">
        <v>0</v>
      </c>
      <c r="AA60" s="105">
        <v>0</v>
      </c>
      <c r="AB60" s="105">
        <v>0</v>
      </c>
      <c r="AC60" s="105">
        <v>0</v>
      </c>
      <c r="AD60" s="105">
        <v>0</v>
      </c>
      <c r="AE60" s="105">
        <v>0</v>
      </c>
      <c r="AF60" s="105">
        <v>0</v>
      </c>
      <c r="AG60" s="105">
        <v>0</v>
      </c>
      <c r="AH60" s="106">
        <v>58.359</v>
      </c>
      <c r="AI60" s="107">
        <v>67.9324</v>
      </c>
      <c r="AJ60" s="107">
        <v>31.47245325748288</v>
      </c>
    </row>
    <row r="61" spans="2:36" ht="15" customHeight="1">
      <c r="B61" s="233" t="s">
        <v>43</v>
      </c>
      <c r="C61" s="234"/>
      <c r="D61" s="88">
        <v>5</v>
      </c>
      <c r="E61" s="105">
        <v>2</v>
      </c>
      <c r="F61" s="105">
        <v>0</v>
      </c>
      <c r="G61" s="105">
        <v>1</v>
      </c>
      <c r="H61" s="105">
        <v>1</v>
      </c>
      <c r="I61" s="105">
        <v>1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05">
        <v>0</v>
      </c>
      <c r="U61" s="105"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5">
        <v>0</v>
      </c>
      <c r="AB61" s="105">
        <v>0</v>
      </c>
      <c r="AC61" s="105">
        <v>0</v>
      </c>
      <c r="AD61" s="105">
        <v>0</v>
      </c>
      <c r="AE61" s="105">
        <v>0</v>
      </c>
      <c r="AF61" s="105">
        <v>0</v>
      </c>
      <c r="AG61" s="105">
        <v>0</v>
      </c>
      <c r="AH61" s="106">
        <v>46.477</v>
      </c>
      <c r="AI61" s="107">
        <v>45.5292</v>
      </c>
      <c r="AJ61" s="107">
        <v>18.256640975272532</v>
      </c>
    </row>
    <row r="62" spans="2:36" ht="15" customHeight="1">
      <c r="B62" s="233" t="s">
        <v>44</v>
      </c>
      <c r="C62" s="234"/>
      <c r="D62" s="88">
        <v>201</v>
      </c>
      <c r="E62" s="105">
        <v>19</v>
      </c>
      <c r="F62" s="105">
        <v>36</v>
      </c>
      <c r="G62" s="105">
        <v>28</v>
      </c>
      <c r="H62" s="105">
        <v>25</v>
      </c>
      <c r="I62" s="105">
        <v>36</v>
      </c>
      <c r="J62" s="105">
        <v>21</v>
      </c>
      <c r="K62" s="105">
        <v>14</v>
      </c>
      <c r="L62" s="105">
        <v>7</v>
      </c>
      <c r="M62" s="105">
        <v>4</v>
      </c>
      <c r="N62" s="105">
        <v>2</v>
      </c>
      <c r="O62" s="105">
        <v>4</v>
      </c>
      <c r="P62" s="105">
        <v>2</v>
      </c>
      <c r="Q62" s="105">
        <v>0</v>
      </c>
      <c r="R62" s="105">
        <v>0</v>
      </c>
      <c r="S62" s="105">
        <v>0</v>
      </c>
      <c r="T62" s="105">
        <v>0</v>
      </c>
      <c r="U62" s="105">
        <v>0</v>
      </c>
      <c r="V62" s="105">
        <v>0</v>
      </c>
      <c r="W62" s="105">
        <v>0</v>
      </c>
      <c r="X62" s="105">
        <v>0</v>
      </c>
      <c r="Y62" s="105">
        <v>0</v>
      </c>
      <c r="Z62" s="105">
        <v>0</v>
      </c>
      <c r="AA62" s="105">
        <v>2</v>
      </c>
      <c r="AB62" s="105">
        <v>0</v>
      </c>
      <c r="AC62" s="105">
        <v>0</v>
      </c>
      <c r="AD62" s="105">
        <v>0</v>
      </c>
      <c r="AE62" s="105">
        <v>0</v>
      </c>
      <c r="AF62" s="105">
        <v>0</v>
      </c>
      <c r="AG62" s="105">
        <v>1</v>
      </c>
      <c r="AH62" s="106">
        <v>54.592</v>
      </c>
      <c r="AI62" s="107">
        <v>60.95534825870645</v>
      </c>
      <c r="AJ62" s="107">
        <v>36.05824879605371</v>
      </c>
    </row>
    <row r="63" spans="2:36" ht="15" customHeight="1">
      <c r="B63" s="233" t="s">
        <v>45</v>
      </c>
      <c r="C63" s="234"/>
      <c r="D63" s="88">
        <v>9</v>
      </c>
      <c r="E63" s="105">
        <v>3</v>
      </c>
      <c r="F63" s="105">
        <v>2</v>
      </c>
      <c r="G63" s="105">
        <v>0</v>
      </c>
      <c r="H63" s="105">
        <v>2</v>
      </c>
      <c r="I63" s="105">
        <v>0</v>
      </c>
      <c r="J63" s="105">
        <v>1</v>
      </c>
      <c r="K63" s="105">
        <v>1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05">
        <v>0</v>
      </c>
      <c r="U63" s="105">
        <v>0</v>
      </c>
      <c r="V63" s="105">
        <v>0</v>
      </c>
      <c r="W63" s="105">
        <v>0</v>
      </c>
      <c r="X63" s="105">
        <v>0</v>
      </c>
      <c r="Y63" s="105">
        <v>0</v>
      </c>
      <c r="Z63" s="105">
        <v>0</v>
      </c>
      <c r="AA63" s="105">
        <v>0</v>
      </c>
      <c r="AB63" s="105">
        <v>0</v>
      </c>
      <c r="AC63" s="105">
        <v>0</v>
      </c>
      <c r="AD63" s="105">
        <v>0</v>
      </c>
      <c r="AE63" s="105">
        <v>0</v>
      </c>
      <c r="AF63" s="105">
        <v>0</v>
      </c>
      <c r="AG63" s="105">
        <v>0</v>
      </c>
      <c r="AH63" s="106">
        <v>39.652</v>
      </c>
      <c r="AI63" s="107">
        <v>43.64544444444444</v>
      </c>
      <c r="AJ63" s="107">
        <v>24.619199901251417</v>
      </c>
    </row>
    <row r="64" spans="2:36" ht="15" customHeight="1">
      <c r="B64" s="233" t="s">
        <v>46</v>
      </c>
      <c r="C64" s="234"/>
      <c r="D64" s="88">
        <v>10</v>
      </c>
      <c r="E64" s="105">
        <v>0</v>
      </c>
      <c r="F64" s="105">
        <v>2</v>
      </c>
      <c r="G64" s="105">
        <v>1</v>
      </c>
      <c r="H64" s="105">
        <v>1</v>
      </c>
      <c r="I64" s="105">
        <v>4</v>
      </c>
      <c r="J64" s="105">
        <v>0</v>
      </c>
      <c r="K64" s="105">
        <v>1</v>
      </c>
      <c r="L64" s="105">
        <v>0</v>
      </c>
      <c r="M64" s="105">
        <v>1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05">
        <v>0</v>
      </c>
      <c r="U64" s="105">
        <v>0</v>
      </c>
      <c r="V64" s="105">
        <v>0</v>
      </c>
      <c r="W64" s="105">
        <v>0</v>
      </c>
      <c r="X64" s="105">
        <v>0</v>
      </c>
      <c r="Y64" s="105">
        <v>0</v>
      </c>
      <c r="Z64" s="105">
        <v>0</v>
      </c>
      <c r="AA64" s="105">
        <v>0</v>
      </c>
      <c r="AB64" s="105">
        <v>0</v>
      </c>
      <c r="AC64" s="105">
        <v>0</v>
      </c>
      <c r="AD64" s="105">
        <v>0</v>
      </c>
      <c r="AE64" s="105">
        <v>0</v>
      </c>
      <c r="AF64" s="105">
        <v>0</v>
      </c>
      <c r="AG64" s="105">
        <v>0</v>
      </c>
      <c r="AH64" s="106">
        <v>60.942</v>
      </c>
      <c r="AI64" s="107">
        <v>61.89020000000001</v>
      </c>
      <c r="AJ64" s="107">
        <v>21.02045304406586</v>
      </c>
    </row>
    <row r="65" spans="2:36" ht="15" customHeight="1">
      <c r="B65" s="233" t="s">
        <v>47</v>
      </c>
      <c r="C65" s="234"/>
      <c r="D65" s="88">
        <v>20</v>
      </c>
      <c r="E65" s="105">
        <v>0</v>
      </c>
      <c r="F65" s="105">
        <v>3</v>
      </c>
      <c r="G65" s="105">
        <v>3</v>
      </c>
      <c r="H65" s="105">
        <v>7</v>
      </c>
      <c r="I65" s="105">
        <v>3</v>
      </c>
      <c r="J65" s="105">
        <v>2</v>
      </c>
      <c r="K65" s="105">
        <v>1</v>
      </c>
      <c r="L65" s="105">
        <v>1</v>
      </c>
      <c r="M65" s="105">
        <v>0</v>
      </c>
      <c r="N65" s="105">
        <v>0</v>
      </c>
      <c r="O65" s="105">
        <v>0</v>
      </c>
      <c r="P65" s="105">
        <v>0</v>
      </c>
      <c r="Q65" s="105">
        <v>0</v>
      </c>
      <c r="R65" s="105">
        <v>0</v>
      </c>
      <c r="S65" s="105">
        <v>0</v>
      </c>
      <c r="T65" s="105">
        <v>0</v>
      </c>
      <c r="U65" s="105">
        <v>0</v>
      </c>
      <c r="V65" s="105">
        <v>0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  <c r="AB65" s="105">
        <v>0</v>
      </c>
      <c r="AC65" s="105">
        <v>0</v>
      </c>
      <c r="AD65" s="105">
        <v>0</v>
      </c>
      <c r="AE65" s="105">
        <v>0</v>
      </c>
      <c r="AF65" s="105">
        <v>0</v>
      </c>
      <c r="AG65" s="105">
        <v>0</v>
      </c>
      <c r="AH65" s="106">
        <v>57.3915</v>
      </c>
      <c r="AI65" s="107">
        <v>57.482600000000005</v>
      </c>
      <c r="AJ65" s="107">
        <v>17.738426009803216</v>
      </c>
    </row>
    <row r="66" spans="2:36" ht="15" customHeight="1">
      <c r="B66" s="233" t="s">
        <v>48</v>
      </c>
      <c r="C66" s="234"/>
      <c r="D66" s="88">
        <v>27</v>
      </c>
      <c r="E66" s="105">
        <v>6</v>
      </c>
      <c r="F66" s="105">
        <v>5</v>
      </c>
      <c r="G66" s="105">
        <v>10</v>
      </c>
      <c r="H66" s="105">
        <v>4</v>
      </c>
      <c r="I66" s="105">
        <v>2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5">
        <v>0</v>
      </c>
      <c r="P66" s="105">
        <v>0</v>
      </c>
      <c r="Q66" s="105">
        <v>0</v>
      </c>
      <c r="R66" s="105">
        <v>0</v>
      </c>
      <c r="S66" s="105">
        <v>0</v>
      </c>
      <c r="T66" s="105">
        <v>0</v>
      </c>
      <c r="U66" s="105">
        <v>0</v>
      </c>
      <c r="V66" s="105">
        <v>0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05">
        <v>0</v>
      </c>
      <c r="AD66" s="105">
        <v>0</v>
      </c>
      <c r="AE66" s="105">
        <v>0</v>
      </c>
      <c r="AF66" s="105">
        <v>0</v>
      </c>
      <c r="AG66" s="105">
        <v>0</v>
      </c>
      <c r="AH66" s="106">
        <v>41.35</v>
      </c>
      <c r="AI66" s="107">
        <v>40.88259259259259</v>
      </c>
      <c r="AJ66" s="107">
        <v>12.749470409089575</v>
      </c>
    </row>
    <row r="67" spans="2:36" ht="15" customHeight="1">
      <c r="B67" s="233" t="s">
        <v>49</v>
      </c>
      <c r="C67" s="234"/>
      <c r="D67" s="88">
        <v>6</v>
      </c>
      <c r="E67" s="105">
        <v>1</v>
      </c>
      <c r="F67" s="105">
        <v>0</v>
      </c>
      <c r="G67" s="105">
        <v>2</v>
      </c>
      <c r="H67" s="105">
        <v>0</v>
      </c>
      <c r="I67" s="105">
        <v>1</v>
      </c>
      <c r="J67" s="105">
        <v>0</v>
      </c>
      <c r="K67" s="105">
        <v>1</v>
      </c>
      <c r="L67" s="105">
        <v>1</v>
      </c>
      <c r="M67" s="105">
        <v>0</v>
      </c>
      <c r="N67" s="105">
        <v>0</v>
      </c>
      <c r="O67" s="105">
        <v>0</v>
      </c>
      <c r="P67" s="105">
        <v>0</v>
      </c>
      <c r="Q67" s="105">
        <v>0</v>
      </c>
      <c r="R67" s="105">
        <v>0</v>
      </c>
      <c r="S67" s="105">
        <v>0</v>
      </c>
      <c r="T67" s="105">
        <v>0</v>
      </c>
      <c r="U67" s="105">
        <v>0</v>
      </c>
      <c r="V67" s="105">
        <v>0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05">
        <v>0</v>
      </c>
      <c r="AD67" s="105">
        <v>0</v>
      </c>
      <c r="AE67" s="105">
        <v>0</v>
      </c>
      <c r="AF67" s="105">
        <v>0</v>
      </c>
      <c r="AG67" s="105">
        <v>0</v>
      </c>
      <c r="AH67" s="106">
        <v>55.5385</v>
      </c>
      <c r="AI67" s="107">
        <v>58.516833333333345</v>
      </c>
      <c r="AJ67" s="107">
        <v>28.85112999808962</v>
      </c>
    </row>
    <row r="68" spans="2:36" ht="15" customHeight="1">
      <c r="B68" s="233" t="s">
        <v>50</v>
      </c>
      <c r="C68" s="234"/>
      <c r="D68" s="88">
        <v>4</v>
      </c>
      <c r="E68" s="105">
        <v>1</v>
      </c>
      <c r="F68" s="105">
        <v>0</v>
      </c>
      <c r="G68" s="105">
        <v>1</v>
      </c>
      <c r="H68" s="105">
        <v>1</v>
      </c>
      <c r="I68" s="105">
        <v>0</v>
      </c>
      <c r="J68" s="105">
        <v>1</v>
      </c>
      <c r="K68" s="105">
        <v>0</v>
      </c>
      <c r="L68" s="105">
        <v>0</v>
      </c>
      <c r="M68" s="105">
        <v>0</v>
      </c>
      <c r="N68" s="105">
        <v>0</v>
      </c>
      <c r="O68" s="105">
        <v>0</v>
      </c>
      <c r="P68" s="105">
        <v>0</v>
      </c>
      <c r="Q68" s="105">
        <v>0</v>
      </c>
      <c r="R68" s="105">
        <v>0</v>
      </c>
      <c r="S68" s="105">
        <v>0</v>
      </c>
      <c r="T68" s="105">
        <v>0</v>
      </c>
      <c r="U68" s="105">
        <v>0</v>
      </c>
      <c r="V68" s="105">
        <v>0</v>
      </c>
      <c r="W68" s="105">
        <v>0</v>
      </c>
      <c r="X68" s="105">
        <v>0</v>
      </c>
      <c r="Y68" s="105">
        <v>0</v>
      </c>
      <c r="Z68" s="105">
        <v>0</v>
      </c>
      <c r="AA68" s="105">
        <v>0</v>
      </c>
      <c r="AB68" s="105">
        <v>0</v>
      </c>
      <c r="AC68" s="105">
        <v>0</v>
      </c>
      <c r="AD68" s="105">
        <v>0</v>
      </c>
      <c r="AE68" s="105">
        <v>0</v>
      </c>
      <c r="AF68" s="105">
        <v>0</v>
      </c>
      <c r="AG68" s="105">
        <v>0</v>
      </c>
      <c r="AH68" s="106">
        <v>50.038</v>
      </c>
      <c r="AI68" s="107">
        <v>51.352999999999994</v>
      </c>
      <c r="AJ68" s="107">
        <v>20.301813810593377</v>
      </c>
    </row>
    <row r="69" spans="2:36" s="58" customFormat="1" ht="15" customHeight="1">
      <c r="B69" s="235" t="s">
        <v>328</v>
      </c>
      <c r="C69" s="236"/>
      <c r="D69" s="89">
        <v>38</v>
      </c>
      <c r="E69" s="108">
        <v>0</v>
      </c>
      <c r="F69" s="108">
        <v>4</v>
      </c>
      <c r="G69" s="108">
        <v>0</v>
      </c>
      <c r="H69" s="108">
        <v>5</v>
      </c>
      <c r="I69" s="108">
        <v>6</v>
      </c>
      <c r="J69" s="108">
        <v>7</v>
      </c>
      <c r="K69" s="108">
        <v>4</v>
      </c>
      <c r="L69" s="108">
        <v>2</v>
      </c>
      <c r="M69" s="108">
        <v>2</v>
      </c>
      <c r="N69" s="108">
        <v>2</v>
      </c>
      <c r="O69" s="108">
        <v>2</v>
      </c>
      <c r="P69" s="108">
        <v>2</v>
      </c>
      <c r="Q69" s="108">
        <v>0</v>
      </c>
      <c r="R69" s="108">
        <v>0</v>
      </c>
      <c r="S69" s="108">
        <v>1</v>
      </c>
      <c r="T69" s="108">
        <v>0</v>
      </c>
      <c r="U69" s="108">
        <v>0</v>
      </c>
      <c r="V69" s="108">
        <v>0</v>
      </c>
      <c r="W69" s="108">
        <v>0</v>
      </c>
      <c r="X69" s="108">
        <v>0</v>
      </c>
      <c r="Y69" s="108">
        <v>0</v>
      </c>
      <c r="Z69" s="108">
        <v>0</v>
      </c>
      <c r="AA69" s="108">
        <v>0</v>
      </c>
      <c r="AB69" s="108">
        <v>0</v>
      </c>
      <c r="AC69" s="108">
        <v>0</v>
      </c>
      <c r="AD69" s="108">
        <v>1</v>
      </c>
      <c r="AE69" s="108">
        <v>0</v>
      </c>
      <c r="AF69" s="108">
        <v>0</v>
      </c>
      <c r="AG69" s="108">
        <v>0</v>
      </c>
      <c r="AH69" s="109">
        <v>73.521</v>
      </c>
      <c r="AI69" s="110">
        <v>85.98031578947369</v>
      </c>
      <c r="AJ69" s="110">
        <v>44.34621901498039</v>
      </c>
    </row>
    <row r="70" spans="34:36" ht="15" customHeight="1">
      <c r="AH70" s="179"/>
      <c r="AI70" s="179"/>
      <c r="AJ70" s="179"/>
    </row>
    <row r="71" spans="4:36" ht="15" customHeight="1">
      <c r="D71" s="203">
        <f>D6</f>
        <v>8161</v>
      </c>
      <c r="AH71" s="179"/>
      <c r="AI71" s="179"/>
      <c r="AJ71" s="179"/>
    </row>
    <row r="72" spans="4:36" ht="15" customHeight="1">
      <c r="D72" s="203" t="str">
        <f>IF(D71=SUM(D8:D11,D12:D22,D23:D69)/3,"OK","NG")</f>
        <v>OK</v>
      </c>
      <c r="AH72" s="179"/>
      <c r="AI72" s="179"/>
      <c r="AJ72" s="179"/>
    </row>
  </sheetData>
  <sheetProtection/>
  <mergeCells count="67">
    <mergeCell ref="B54:C54"/>
    <mergeCell ref="B55:C55"/>
    <mergeCell ref="B56:C56"/>
    <mergeCell ref="B57:C57"/>
    <mergeCell ref="B67:C67"/>
    <mergeCell ref="B69:C69"/>
    <mergeCell ref="B68:C68"/>
    <mergeCell ref="B60:C60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AJ3:AJ4"/>
    <mergeCell ref="B66:C66"/>
    <mergeCell ref="D3:D5"/>
    <mergeCell ref="AH3:AH4"/>
    <mergeCell ref="AI3:AI4"/>
    <mergeCell ref="B61:C61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55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1" width="8.28125" style="0" customWidth="1"/>
    <col min="12" max="14" width="9.57421875" style="0" customWidth="1"/>
    <col min="15" max="15" width="7.28125" style="58" customWidth="1"/>
    <col min="16" max="16" width="8.421875" style="58" customWidth="1"/>
    <col min="17" max="16384" width="9.140625" style="58" customWidth="1"/>
  </cols>
  <sheetData>
    <row r="1" spans="2:4" ht="17.25">
      <c r="B1" s="28" t="s">
        <v>199</v>
      </c>
      <c r="C1" s="2"/>
      <c r="D1" s="28" t="s">
        <v>363</v>
      </c>
    </row>
    <row r="2" spans="2:16" ht="17.25">
      <c r="B2" s="28"/>
      <c r="N2" s="26" t="s">
        <v>143</v>
      </c>
      <c r="P2" s="58"/>
    </row>
    <row r="3" spans="2:14" ht="24" customHeight="1">
      <c r="B3" s="263" t="s">
        <v>364</v>
      </c>
      <c r="C3" s="250"/>
      <c r="D3" s="247" t="s">
        <v>0</v>
      </c>
      <c r="E3" s="32"/>
      <c r="F3" s="33">
        <v>5</v>
      </c>
      <c r="G3" s="33">
        <v>10</v>
      </c>
      <c r="H3" s="33">
        <v>15</v>
      </c>
      <c r="I3" s="33">
        <v>20</v>
      </c>
      <c r="J3" s="33">
        <v>25</v>
      </c>
      <c r="K3" s="56" t="s">
        <v>352</v>
      </c>
      <c r="L3" s="290" t="s">
        <v>51</v>
      </c>
      <c r="M3" s="290" t="s">
        <v>60</v>
      </c>
      <c r="N3" s="290" t="s">
        <v>52</v>
      </c>
    </row>
    <row r="4" spans="2:14" s="18" customFormat="1" ht="13.5">
      <c r="B4" s="272" t="s">
        <v>345</v>
      </c>
      <c r="C4" s="273"/>
      <c r="D4" s="248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248"/>
      <c r="M4" s="248"/>
      <c r="N4" s="248"/>
    </row>
    <row r="5" spans="2:14" ht="24" customHeight="1">
      <c r="B5" s="274"/>
      <c r="C5" s="265"/>
      <c r="D5" s="249"/>
      <c r="E5" s="73" t="s">
        <v>260</v>
      </c>
      <c r="F5" s="38">
        <v>9.9</v>
      </c>
      <c r="G5" s="38">
        <v>14.9</v>
      </c>
      <c r="H5" s="38">
        <v>19.9</v>
      </c>
      <c r="I5" s="38">
        <v>24.9</v>
      </c>
      <c r="J5" s="38">
        <v>29.9</v>
      </c>
      <c r="K5" s="38"/>
      <c r="L5" s="48" t="s">
        <v>201</v>
      </c>
      <c r="M5" s="48" t="s">
        <v>201</v>
      </c>
      <c r="N5" s="48" t="s">
        <v>201</v>
      </c>
    </row>
    <row r="6" spans="2:16" ht="15" customHeight="1">
      <c r="B6" s="245" t="s">
        <v>2</v>
      </c>
      <c r="C6" s="246"/>
      <c r="D6" s="86">
        <v>8161</v>
      </c>
      <c r="E6" s="86">
        <v>174</v>
      </c>
      <c r="F6" s="86">
        <v>979</v>
      </c>
      <c r="G6" s="86">
        <v>1763</v>
      </c>
      <c r="H6" s="86">
        <v>1955</v>
      </c>
      <c r="I6" s="86">
        <v>1702</v>
      </c>
      <c r="J6" s="86">
        <v>1322</v>
      </c>
      <c r="K6" s="86">
        <v>266</v>
      </c>
      <c r="L6" s="90">
        <v>17.952132596306424</v>
      </c>
      <c r="M6" s="83">
        <v>18.12713969590389</v>
      </c>
      <c r="N6" s="83">
        <v>7.105786069568163</v>
      </c>
      <c r="O6" s="84"/>
      <c r="P6" s="84"/>
    </row>
    <row r="7" spans="2:16" ht="15" customHeight="1">
      <c r="B7" s="233" t="s">
        <v>3</v>
      </c>
      <c r="C7" s="234"/>
      <c r="D7" s="87">
        <v>7483</v>
      </c>
      <c r="E7" s="91">
        <v>146</v>
      </c>
      <c r="F7" s="91">
        <v>825</v>
      </c>
      <c r="G7" s="91">
        <v>1559</v>
      </c>
      <c r="H7" s="91">
        <v>1804</v>
      </c>
      <c r="I7" s="91">
        <v>1611</v>
      </c>
      <c r="J7" s="91">
        <v>1275</v>
      </c>
      <c r="K7" s="91">
        <v>263</v>
      </c>
      <c r="L7" s="90">
        <v>18.319255875907757</v>
      </c>
      <c r="M7" s="83">
        <v>18.4478311693623</v>
      </c>
      <c r="N7" s="83">
        <v>7.081334385196221</v>
      </c>
      <c r="O7" s="84"/>
      <c r="P7" s="84"/>
    </row>
    <row r="8" spans="1:16" ht="15" customHeight="1">
      <c r="A8" s="18"/>
      <c r="B8" s="6"/>
      <c r="C8" s="7" t="s">
        <v>83</v>
      </c>
      <c r="D8" s="88">
        <v>5771</v>
      </c>
      <c r="E8" s="92">
        <v>93</v>
      </c>
      <c r="F8" s="92">
        <v>540</v>
      </c>
      <c r="G8" s="92">
        <v>1087</v>
      </c>
      <c r="H8" s="92">
        <v>1388</v>
      </c>
      <c r="I8" s="92">
        <v>1335</v>
      </c>
      <c r="J8" s="92">
        <v>1087</v>
      </c>
      <c r="K8" s="92">
        <v>241</v>
      </c>
      <c r="L8" s="93">
        <v>19.19027650507397</v>
      </c>
      <c r="M8" s="84">
        <v>19.13188407986434</v>
      </c>
      <c r="N8" s="84">
        <v>7.007012692618072</v>
      </c>
      <c r="O8" s="84"/>
      <c r="P8" s="84"/>
    </row>
    <row r="9" spans="2:16" ht="15" customHeight="1">
      <c r="B9" s="6"/>
      <c r="C9" s="7" t="s">
        <v>84</v>
      </c>
      <c r="D9" s="88">
        <v>1266</v>
      </c>
      <c r="E9" s="92">
        <v>31</v>
      </c>
      <c r="F9" s="92">
        <v>192</v>
      </c>
      <c r="G9" s="92">
        <v>337</v>
      </c>
      <c r="H9" s="92">
        <v>311</v>
      </c>
      <c r="I9" s="92">
        <v>227</v>
      </c>
      <c r="J9" s="92">
        <v>152</v>
      </c>
      <c r="K9" s="92">
        <v>16</v>
      </c>
      <c r="L9" s="93">
        <v>16.022681364857547</v>
      </c>
      <c r="M9" s="84">
        <v>16.618653818324997</v>
      </c>
      <c r="N9" s="84">
        <v>6.832909563997632</v>
      </c>
      <c r="O9" s="84"/>
      <c r="P9" s="84"/>
    </row>
    <row r="10" spans="2:16" ht="15" customHeight="1">
      <c r="B10" s="6"/>
      <c r="C10" s="7" t="s">
        <v>85</v>
      </c>
      <c r="D10" s="88">
        <v>446</v>
      </c>
      <c r="E10" s="92">
        <v>22</v>
      </c>
      <c r="F10" s="92">
        <v>93</v>
      </c>
      <c r="G10" s="92">
        <v>135</v>
      </c>
      <c r="H10" s="92">
        <v>105</v>
      </c>
      <c r="I10" s="92">
        <v>49</v>
      </c>
      <c r="J10" s="92">
        <v>36</v>
      </c>
      <c r="K10" s="92">
        <v>6</v>
      </c>
      <c r="L10" s="93">
        <v>13.854507397446483</v>
      </c>
      <c r="M10" s="84">
        <v>14.788793456146456</v>
      </c>
      <c r="N10" s="84">
        <v>6.690860257177565</v>
      </c>
      <c r="O10" s="84"/>
      <c r="P10" s="84"/>
    </row>
    <row r="11" spans="2:16" ht="15" customHeight="1">
      <c r="B11" s="235" t="s">
        <v>4</v>
      </c>
      <c r="C11" s="236"/>
      <c r="D11" s="89">
        <v>678</v>
      </c>
      <c r="E11" s="94">
        <v>28</v>
      </c>
      <c r="F11" s="94">
        <v>154</v>
      </c>
      <c r="G11" s="94">
        <v>204</v>
      </c>
      <c r="H11" s="94">
        <v>151</v>
      </c>
      <c r="I11" s="94">
        <v>91</v>
      </c>
      <c r="J11" s="94">
        <v>47</v>
      </c>
      <c r="K11" s="94">
        <v>3</v>
      </c>
      <c r="L11" s="95">
        <v>13.909902968096738</v>
      </c>
      <c r="M11" s="85">
        <v>14.587708581022987</v>
      </c>
      <c r="N11" s="85">
        <v>6.381048653040712</v>
      </c>
      <c r="O11" s="84"/>
      <c r="P11" s="84"/>
    </row>
    <row r="12" spans="2:16" ht="15" customHeight="1">
      <c r="B12" s="233" t="s">
        <v>333</v>
      </c>
      <c r="C12" s="234"/>
      <c r="D12" s="86">
        <v>85</v>
      </c>
      <c r="E12" s="86">
        <v>6</v>
      </c>
      <c r="F12" s="86">
        <v>22</v>
      </c>
      <c r="G12" s="86">
        <v>27</v>
      </c>
      <c r="H12" s="86">
        <v>13</v>
      </c>
      <c r="I12" s="86">
        <v>15</v>
      </c>
      <c r="J12" s="86">
        <v>2</v>
      </c>
      <c r="K12" s="86">
        <v>0</v>
      </c>
      <c r="L12" s="93">
        <v>12.962037436597765</v>
      </c>
      <c r="M12" s="84">
        <v>13.427258710159443</v>
      </c>
      <c r="N12" s="84">
        <v>6.3037653890353385</v>
      </c>
      <c r="O12" s="84"/>
      <c r="P12" s="84"/>
    </row>
    <row r="13" spans="2:16" ht="15" customHeight="1">
      <c r="B13" s="233" t="s">
        <v>334</v>
      </c>
      <c r="C13" s="234"/>
      <c r="D13" s="86">
        <v>65</v>
      </c>
      <c r="E13" s="86">
        <v>1</v>
      </c>
      <c r="F13" s="86">
        <v>10</v>
      </c>
      <c r="G13" s="86">
        <v>21</v>
      </c>
      <c r="H13" s="86">
        <v>19</v>
      </c>
      <c r="I13" s="86">
        <v>8</v>
      </c>
      <c r="J13" s="86">
        <v>5</v>
      </c>
      <c r="K13" s="86">
        <v>1</v>
      </c>
      <c r="L13" s="93">
        <v>15.109864594916331</v>
      </c>
      <c r="M13" s="84">
        <v>15.310636975227562</v>
      </c>
      <c r="N13" s="84">
        <v>6.176672305590305</v>
      </c>
      <c r="O13" s="84"/>
      <c r="P13" s="84"/>
    </row>
    <row r="14" spans="2:16" ht="15" customHeight="1">
      <c r="B14" s="233" t="s">
        <v>335</v>
      </c>
      <c r="C14" s="234"/>
      <c r="D14" s="86">
        <v>49</v>
      </c>
      <c r="E14" s="86">
        <v>5</v>
      </c>
      <c r="F14" s="86">
        <v>15</v>
      </c>
      <c r="G14" s="86">
        <v>13</v>
      </c>
      <c r="H14" s="86">
        <v>10</v>
      </c>
      <c r="I14" s="86">
        <v>5</v>
      </c>
      <c r="J14" s="86">
        <v>1</v>
      </c>
      <c r="K14" s="86">
        <v>0</v>
      </c>
      <c r="L14" s="93">
        <v>11.459007463346726</v>
      </c>
      <c r="M14" s="84">
        <v>12.285609791871085</v>
      </c>
      <c r="N14" s="84">
        <v>5.84823401899914</v>
      </c>
      <c r="O14" s="84"/>
      <c r="P14" s="84"/>
    </row>
    <row r="15" spans="2:16" ht="15" customHeight="1">
      <c r="B15" s="233" t="s">
        <v>336</v>
      </c>
      <c r="C15" s="234"/>
      <c r="D15" s="86">
        <v>5861</v>
      </c>
      <c r="E15" s="86">
        <v>108</v>
      </c>
      <c r="F15" s="86">
        <v>562</v>
      </c>
      <c r="G15" s="86">
        <v>1116</v>
      </c>
      <c r="H15" s="86">
        <v>1399</v>
      </c>
      <c r="I15" s="86">
        <v>1344</v>
      </c>
      <c r="J15" s="86">
        <v>1091</v>
      </c>
      <c r="K15" s="86">
        <v>241</v>
      </c>
      <c r="L15" s="93">
        <v>19.094653175180255</v>
      </c>
      <c r="M15" s="84">
        <v>19.026957318941516</v>
      </c>
      <c r="N15" s="84">
        <v>7.047589705035646</v>
      </c>
      <c r="O15" s="84"/>
      <c r="P15" s="84"/>
    </row>
    <row r="16" spans="2:16" ht="15" customHeight="1">
      <c r="B16" s="233" t="s">
        <v>337</v>
      </c>
      <c r="C16" s="234"/>
      <c r="D16" s="86">
        <v>401</v>
      </c>
      <c r="E16" s="86">
        <v>13</v>
      </c>
      <c r="F16" s="86">
        <v>83</v>
      </c>
      <c r="G16" s="86">
        <v>121</v>
      </c>
      <c r="H16" s="86">
        <v>99</v>
      </c>
      <c r="I16" s="86">
        <v>46</v>
      </c>
      <c r="J16" s="86">
        <v>33</v>
      </c>
      <c r="K16" s="86">
        <v>6</v>
      </c>
      <c r="L16" s="93">
        <v>14.113308062698493</v>
      </c>
      <c r="M16" s="84">
        <v>15.067065775375642</v>
      </c>
      <c r="N16" s="84">
        <v>6.613205949319437</v>
      </c>
      <c r="O16" s="84"/>
      <c r="P16" s="84"/>
    </row>
    <row r="17" spans="2:16" ht="15" customHeight="1">
      <c r="B17" s="233" t="s">
        <v>338</v>
      </c>
      <c r="C17" s="234"/>
      <c r="D17" s="86">
        <v>13</v>
      </c>
      <c r="E17" s="86">
        <v>0</v>
      </c>
      <c r="F17" s="86">
        <v>4</v>
      </c>
      <c r="G17" s="86">
        <v>7</v>
      </c>
      <c r="H17" s="86">
        <v>1</v>
      </c>
      <c r="I17" s="86">
        <v>1</v>
      </c>
      <c r="J17" s="86">
        <v>0</v>
      </c>
      <c r="K17" s="86">
        <v>0</v>
      </c>
      <c r="L17" s="93">
        <v>13.054113691289274</v>
      </c>
      <c r="M17" s="84">
        <v>12.54027264612153</v>
      </c>
      <c r="N17" s="84">
        <v>4.334045295236527</v>
      </c>
      <c r="O17" s="84"/>
      <c r="P17" s="84"/>
    </row>
    <row r="18" spans="2:16" ht="15" customHeight="1">
      <c r="B18" s="233" t="s">
        <v>339</v>
      </c>
      <c r="C18" s="234"/>
      <c r="D18" s="86">
        <v>1266</v>
      </c>
      <c r="E18" s="86">
        <v>31</v>
      </c>
      <c r="F18" s="86">
        <v>192</v>
      </c>
      <c r="G18" s="86">
        <v>337</v>
      </c>
      <c r="H18" s="86">
        <v>311</v>
      </c>
      <c r="I18" s="86">
        <v>227</v>
      </c>
      <c r="J18" s="86">
        <v>152</v>
      </c>
      <c r="K18" s="86">
        <v>16</v>
      </c>
      <c r="L18" s="93">
        <v>16.022681364857547</v>
      </c>
      <c r="M18" s="84">
        <v>16.618653818324997</v>
      </c>
      <c r="N18" s="84">
        <v>6.832909563997632</v>
      </c>
      <c r="O18" s="84"/>
      <c r="P18" s="84"/>
    </row>
    <row r="19" spans="2:16" ht="15" customHeight="1">
      <c r="B19" s="233" t="s">
        <v>340</v>
      </c>
      <c r="C19" s="234"/>
      <c r="D19" s="86">
        <v>71</v>
      </c>
      <c r="E19" s="86">
        <v>2</v>
      </c>
      <c r="F19" s="86">
        <v>20</v>
      </c>
      <c r="G19" s="86">
        <v>18</v>
      </c>
      <c r="H19" s="86">
        <v>18</v>
      </c>
      <c r="I19" s="86">
        <v>7</v>
      </c>
      <c r="J19" s="86">
        <v>6</v>
      </c>
      <c r="K19" s="86">
        <v>0</v>
      </c>
      <c r="L19" s="93">
        <v>13.883805936193472</v>
      </c>
      <c r="M19" s="84">
        <v>14.491139137489418</v>
      </c>
      <c r="N19" s="84">
        <v>6.159588289312938</v>
      </c>
      <c r="O19" s="84"/>
      <c r="P19" s="84"/>
    </row>
    <row r="20" spans="2:16" ht="15" customHeight="1">
      <c r="B20" s="233" t="s">
        <v>341</v>
      </c>
      <c r="C20" s="234"/>
      <c r="D20" s="86">
        <v>35</v>
      </c>
      <c r="E20" s="86">
        <v>0</v>
      </c>
      <c r="F20" s="86">
        <v>5</v>
      </c>
      <c r="G20" s="86">
        <v>15</v>
      </c>
      <c r="H20" s="86">
        <v>8</v>
      </c>
      <c r="I20" s="86">
        <v>5</v>
      </c>
      <c r="J20" s="86">
        <v>2</v>
      </c>
      <c r="K20" s="86">
        <v>0</v>
      </c>
      <c r="L20" s="93">
        <v>13.602629203471706</v>
      </c>
      <c r="M20" s="84">
        <v>15.359999896292246</v>
      </c>
      <c r="N20" s="84">
        <v>5.445859177710241</v>
      </c>
      <c r="O20" s="84"/>
      <c r="P20" s="84"/>
    </row>
    <row r="21" spans="2:16" ht="15" customHeight="1">
      <c r="B21" s="233" t="s">
        <v>361</v>
      </c>
      <c r="C21" s="234"/>
      <c r="D21" s="86">
        <v>220</v>
      </c>
      <c r="E21" s="86">
        <v>3</v>
      </c>
      <c r="F21" s="86">
        <v>48</v>
      </c>
      <c r="G21" s="86">
        <v>60</v>
      </c>
      <c r="H21" s="86">
        <v>57</v>
      </c>
      <c r="I21" s="86">
        <v>29</v>
      </c>
      <c r="J21" s="86">
        <v>22</v>
      </c>
      <c r="K21" s="86">
        <v>1</v>
      </c>
      <c r="L21" s="93">
        <v>14.868955912588433</v>
      </c>
      <c r="M21" s="84">
        <v>15.55478424202537</v>
      </c>
      <c r="N21" s="84">
        <v>6.583024273237191</v>
      </c>
      <c r="O21" s="84"/>
      <c r="P21" s="84"/>
    </row>
    <row r="22" spans="2:16" ht="15" customHeight="1">
      <c r="B22" s="235" t="s">
        <v>342</v>
      </c>
      <c r="C22" s="236"/>
      <c r="D22" s="86">
        <v>95</v>
      </c>
      <c r="E22" s="86">
        <v>5</v>
      </c>
      <c r="F22" s="86">
        <v>18</v>
      </c>
      <c r="G22" s="86">
        <v>28</v>
      </c>
      <c r="H22" s="86">
        <v>20</v>
      </c>
      <c r="I22" s="86">
        <v>15</v>
      </c>
      <c r="J22" s="86">
        <v>8</v>
      </c>
      <c r="K22" s="86">
        <v>1</v>
      </c>
      <c r="L22" s="93">
        <v>14.472391767210787</v>
      </c>
      <c r="M22" s="84">
        <v>15.236114481031867</v>
      </c>
      <c r="N22" s="84">
        <v>6.758446990612674</v>
      </c>
      <c r="O22" s="84"/>
      <c r="P22" s="84"/>
    </row>
    <row r="23" spans="2:16" ht="15" customHeight="1">
      <c r="B23" s="233" t="s">
        <v>5</v>
      </c>
      <c r="C23" s="234"/>
      <c r="D23" s="87">
        <v>85</v>
      </c>
      <c r="E23" s="91">
        <v>6</v>
      </c>
      <c r="F23" s="91">
        <v>22</v>
      </c>
      <c r="G23" s="91">
        <v>27</v>
      </c>
      <c r="H23" s="91">
        <v>13</v>
      </c>
      <c r="I23" s="91">
        <v>15</v>
      </c>
      <c r="J23" s="91">
        <v>2</v>
      </c>
      <c r="K23" s="91">
        <v>0</v>
      </c>
      <c r="L23" s="90">
        <v>12.962037436597765</v>
      </c>
      <c r="M23" s="83">
        <v>13.427258710159443</v>
      </c>
      <c r="N23" s="83">
        <v>6.3037653890353385</v>
      </c>
      <c r="O23" s="84"/>
      <c r="P23" s="84"/>
    </row>
    <row r="24" spans="2:16" ht="15" customHeight="1">
      <c r="B24" s="233" t="s">
        <v>6</v>
      </c>
      <c r="C24" s="234"/>
      <c r="D24" s="88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3" t="s">
        <v>382</v>
      </c>
      <c r="M24" s="84" t="s">
        <v>382</v>
      </c>
      <c r="N24" s="84" t="s">
        <v>382</v>
      </c>
      <c r="O24" s="84"/>
      <c r="P24" s="84"/>
    </row>
    <row r="25" spans="2:16" ht="15" customHeight="1">
      <c r="B25" s="233" t="s">
        <v>7</v>
      </c>
      <c r="C25" s="234"/>
      <c r="D25" s="88">
        <v>6</v>
      </c>
      <c r="E25" s="92">
        <v>1</v>
      </c>
      <c r="F25" s="92">
        <v>0</v>
      </c>
      <c r="G25" s="92">
        <v>1</v>
      </c>
      <c r="H25" s="92">
        <v>2</v>
      </c>
      <c r="I25" s="92">
        <v>2</v>
      </c>
      <c r="J25" s="92">
        <v>0</v>
      </c>
      <c r="K25" s="92">
        <v>0</v>
      </c>
      <c r="L25" s="93">
        <v>16.190299561016197</v>
      </c>
      <c r="M25" s="84">
        <v>14.387281460945253</v>
      </c>
      <c r="N25" s="84">
        <v>6.813708131638377</v>
      </c>
      <c r="O25" s="84"/>
      <c r="P25" s="84"/>
    </row>
    <row r="26" spans="2:16" ht="15" customHeight="1">
      <c r="B26" s="233" t="s">
        <v>8</v>
      </c>
      <c r="C26" s="234"/>
      <c r="D26" s="88">
        <v>42</v>
      </c>
      <c r="E26" s="92">
        <v>0</v>
      </c>
      <c r="F26" s="92">
        <v>6</v>
      </c>
      <c r="G26" s="92">
        <v>12</v>
      </c>
      <c r="H26" s="92">
        <v>15</v>
      </c>
      <c r="I26" s="92">
        <v>4</v>
      </c>
      <c r="J26" s="92">
        <v>4</v>
      </c>
      <c r="K26" s="92">
        <v>1</v>
      </c>
      <c r="L26" s="93">
        <v>15.404828381718998</v>
      </c>
      <c r="M26" s="84">
        <v>16.212665160786543</v>
      </c>
      <c r="N26" s="84">
        <v>6.059651643491249</v>
      </c>
      <c r="O26" s="84"/>
      <c r="P26" s="84"/>
    </row>
    <row r="27" spans="2:16" ht="15" customHeight="1">
      <c r="B27" s="233" t="s">
        <v>9</v>
      </c>
      <c r="C27" s="234"/>
      <c r="D27" s="88">
        <v>4</v>
      </c>
      <c r="E27" s="92">
        <v>0</v>
      </c>
      <c r="F27" s="92">
        <v>0</v>
      </c>
      <c r="G27" s="92">
        <v>3</v>
      </c>
      <c r="H27" s="92">
        <v>1</v>
      </c>
      <c r="I27" s="92">
        <v>0</v>
      </c>
      <c r="J27" s="92">
        <v>0</v>
      </c>
      <c r="K27" s="92">
        <v>0</v>
      </c>
      <c r="L27" s="93">
        <v>13.416651585615465</v>
      </c>
      <c r="M27" s="84">
        <v>13.364083491233915</v>
      </c>
      <c r="N27" s="84">
        <v>2.662566686771912</v>
      </c>
      <c r="O27" s="84"/>
      <c r="P27" s="84"/>
    </row>
    <row r="28" spans="2:16" ht="15" customHeight="1">
      <c r="B28" s="233" t="s">
        <v>10</v>
      </c>
      <c r="C28" s="234"/>
      <c r="D28" s="88">
        <v>5</v>
      </c>
      <c r="E28" s="92">
        <v>0</v>
      </c>
      <c r="F28" s="92">
        <v>2</v>
      </c>
      <c r="G28" s="92">
        <v>1</v>
      </c>
      <c r="H28" s="92">
        <v>0</v>
      </c>
      <c r="I28" s="92">
        <v>2</v>
      </c>
      <c r="J28" s="92">
        <v>0</v>
      </c>
      <c r="K28" s="92">
        <v>0</v>
      </c>
      <c r="L28" s="93">
        <v>13.511139167258476</v>
      </c>
      <c r="M28" s="84">
        <v>14.369125627355464</v>
      </c>
      <c r="N28" s="84">
        <v>8.336096012373662</v>
      </c>
      <c r="O28" s="84"/>
      <c r="P28" s="84"/>
    </row>
    <row r="29" spans="2:16" ht="15" customHeight="1">
      <c r="B29" s="233" t="s">
        <v>11</v>
      </c>
      <c r="C29" s="234"/>
      <c r="D29" s="88">
        <v>8</v>
      </c>
      <c r="E29" s="92">
        <v>0</v>
      </c>
      <c r="F29" s="92">
        <v>2</v>
      </c>
      <c r="G29" s="92">
        <v>4</v>
      </c>
      <c r="H29" s="92">
        <v>1</v>
      </c>
      <c r="I29" s="92">
        <v>0</v>
      </c>
      <c r="J29" s="92">
        <v>1</v>
      </c>
      <c r="K29" s="92">
        <v>0</v>
      </c>
      <c r="L29" s="93">
        <v>12.768846254983085</v>
      </c>
      <c r="M29" s="84">
        <v>12.82922697117153</v>
      </c>
      <c r="N29" s="84">
        <v>6.510298712695611</v>
      </c>
      <c r="O29" s="84"/>
      <c r="P29" s="84"/>
    </row>
    <row r="30" spans="2:16" ht="15" customHeight="1">
      <c r="B30" s="233" t="s">
        <v>12</v>
      </c>
      <c r="C30" s="234"/>
      <c r="D30" s="88">
        <v>37</v>
      </c>
      <c r="E30" s="92">
        <v>5</v>
      </c>
      <c r="F30" s="92">
        <v>9</v>
      </c>
      <c r="G30" s="92">
        <v>15</v>
      </c>
      <c r="H30" s="92">
        <v>3</v>
      </c>
      <c r="I30" s="92">
        <v>4</v>
      </c>
      <c r="J30" s="92">
        <v>1</v>
      </c>
      <c r="K30" s="92">
        <v>0</v>
      </c>
      <c r="L30" s="93">
        <v>12.317182389736612</v>
      </c>
      <c r="M30" s="84">
        <v>12.119223295124739</v>
      </c>
      <c r="N30" s="84">
        <v>5.729251007759065</v>
      </c>
      <c r="O30" s="84"/>
      <c r="P30" s="84"/>
    </row>
    <row r="31" spans="2:16" ht="15" customHeight="1">
      <c r="B31" s="233" t="s">
        <v>13</v>
      </c>
      <c r="C31" s="234"/>
      <c r="D31" s="88">
        <v>14</v>
      </c>
      <c r="E31" s="92">
        <v>1</v>
      </c>
      <c r="F31" s="92">
        <v>5</v>
      </c>
      <c r="G31" s="92">
        <v>4</v>
      </c>
      <c r="H31" s="92">
        <v>1</v>
      </c>
      <c r="I31" s="92">
        <v>3</v>
      </c>
      <c r="J31" s="92">
        <v>0</v>
      </c>
      <c r="K31" s="92">
        <v>0</v>
      </c>
      <c r="L31" s="93">
        <v>11.223057361873536</v>
      </c>
      <c r="M31" s="84">
        <v>12.588723603500638</v>
      </c>
      <c r="N31" s="84">
        <v>5.661385740315432</v>
      </c>
      <c r="O31" s="84"/>
      <c r="P31" s="84"/>
    </row>
    <row r="32" spans="2:16" ht="15" customHeight="1">
      <c r="B32" s="233" t="s">
        <v>14</v>
      </c>
      <c r="C32" s="234"/>
      <c r="D32" s="88">
        <v>17</v>
      </c>
      <c r="E32" s="92">
        <v>1</v>
      </c>
      <c r="F32" s="92">
        <v>8</v>
      </c>
      <c r="G32" s="92">
        <v>3</v>
      </c>
      <c r="H32" s="92">
        <v>5</v>
      </c>
      <c r="I32" s="92">
        <v>0</v>
      </c>
      <c r="J32" s="92">
        <v>0</v>
      </c>
      <c r="K32" s="92">
        <v>0</v>
      </c>
      <c r="L32" s="93">
        <v>9.952849452385374</v>
      </c>
      <c r="M32" s="84">
        <v>10.949129812842862</v>
      </c>
      <c r="N32" s="84">
        <v>5.018284629385887</v>
      </c>
      <c r="O32" s="84"/>
      <c r="P32" s="84"/>
    </row>
    <row r="33" spans="2:16" ht="15" customHeight="1">
      <c r="B33" s="233" t="s">
        <v>15</v>
      </c>
      <c r="C33" s="234"/>
      <c r="D33" s="88">
        <v>734</v>
      </c>
      <c r="E33" s="92">
        <v>15</v>
      </c>
      <c r="F33" s="92">
        <v>113</v>
      </c>
      <c r="G33" s="92">
        <v>165</v>
      </c>
      <c r="H33" s="92">
        <v>191</v>
      </c>
      <c r="I33" s="92">
        <v>143</v>
      </c>
      <c r="J33" s="92">
        <v>102</v>
      </c>
      <c r="K33" s="92">
        <v>5</v>
      </c>
      <c r="L33" s="93">
        <v>16.756053666103462</v>
      </c>
      <c r="M33" s="84">
        <v>17.030304445772884</v>
      </c>
      <c r="N33" s="84">
        <v>6.737517357855509</v>
      </c>
      <c r="O33" s="84"/>
      <c r="P33" s="84"/>
    </row>
    <row r="34" spans="2:16" ht="15" customHeight="1">
      <c r="B34" s="233" t="s">
        <v>16</v>
      </c>
      <c r="C34" s="234"/>
      <c r="D34" s="88">
        <v>434</v>
      </c>
      <c r="E34" s="92">
        <v>16</v>
      </c>
      <c r="F34" s="92">
        <v>61</v>
      </c>
      <c r="G34" s="92">
        <v>92</v>
      </c>
      <c r="H34" s="92">
        <v>123</v>
      </c>
      <c r="I34" s="92">
        <v>85</v>
      </c>
      <c r="J34" s="92">
        <v>54</v>
      </c>
      <c r="K34" s="92">
        <v>3</v>
      </c>
      <c r="L34" s="93">
        <v>16.95708938785937</v>
      </c>
      <c r="M34" s="84">
        <v>16.924196813971754</v>
      </c>
      <c r="N34" s="84">
        <v>6.6773251735538866</v>
      </c>
      <c r="O34" s="84"/>
      <c r="P34" s="84"/>
    </row>
    <row r="35" spans="2:16" ht="15" customHeight="1">
      <c r="B35" s="233" t="s">
        <v>17</v>
      </c>
      <c r="C35" s="234"/>
      <c r="D35" s="88">
        <v>3118</v>
      </c>
      <c r="E35" s="92">
        <v>38</v>
      </c>
      <c r="F35" s="92">
        <v>223</v>
      </c>
      <c r="G35" s="92">
        <v>488</v>
      </c>
      <c r="H35" s="92">
        <v>693</v>
      </c>
      <c r="I35" s="92">
        <v>776</v>
      </c>
      <c r="J35" s="92">
        <v>702</v>
      </c>
      <c r="K35" s="92">
        <v>198</v>
      </c>
      <c r="L35" s="93">
        <v>20.743903979828545</v>
      </c>
      <c r="M35" s="84">
        <v>20.36356998763351</v>
      </c>
      <c r="N35" s="84">
        <v>7.016465627183903</v>
      </c>
      <c r="O35" s="84"/>
      <c r="P35" s="84"/>
    </row>
    <row r="36" spans="2:16" ht="15" customHeight="1">
      <c r="B36" s="233" t="s">
        <v>18</v>
      </c>
      <c r="C36" s="234"/>
      <c r="D36" s="88">
        <v>1485</v>
      </c>
      <c r="E36" s="92">
        <v>24</v>
      </c>
      <c r="F36" s="92">
        <v>143</v>
      </c>
      <c r="G36" s="92">
        <v>342</v>
      </c>
      <c r="H36" s="92">
        <v>381</v>
      </c>
      <c r="I36" s="92">
        <v>331</v>
      </c>
      <c r="J36" s="92">
        <v>229</v>
      </c>
      <c r="K36" s="92">
        <v>35</v>
      </c>
      <c r="L36" s="93">
        <v>18.100467869190563</v>
      </c>
      <c r="M36" s="84">
        <v>18.229728567673288</v>
      </c>
      <c r="N36" s="84">
        <v>6.667326174953582</v>
      </c>
      <c r="O36" s="84"/>
      <c r="P36" s="84"/>
    </row>
    <row r="37" spans="2:16" ht="15" customHeight="1">
      <c r="B37" s="233" t="s">
        <v>19</v>
      </c>
      <c r="C37" s="234"/>
      <c r="D37" s="88">
        <v>9</v>
      </c>
      <c r="E37" s="92">
        <v>0</v>
      </c>
      <c r="F37" s="92">
        <v>1</v>
      </c>
      <c r="G37" s="92">
        <v>4</v>
      </c>
      <c r="H37" s="92">
        <v>2</v>
      </c>
      <c r="I37" s="92">
        <v>1</v>
      </c>
      <c r="J37" s="92">
        <v>1</v>
      </c>
      <c r="K37" s="92">
        <v>0</v>
      </c>
      <c r="L37" s="93">
        <v>12.341945541645565</v>
      </c>
      <c r="M37" s="84">
        <v>15.177628691436269</v>
      </c>
      <c r="N37" s="84">
        <v>6.374300732982439</v>
      </c>
      <c r="O37" s="84"/>
      <c r="P37" s="84"/>
    </row>
    <row r="38" spans="2:16" ht="15" customHeight="1">
      <c r="B38" s="233" t="s">
        <v>20</v>
      </c>
      <c r="C38" s="234"/>
      <c r="D38" s="88">
        <v>2</v>
      </c>
      <c r="E38" s="92">
        <v>0</v>
      </c>
      <c r="F38" s="92">
        <v>0</v>
      </c>
      <c r="G38" s="92">
        <v>2</v>
      </c>
      <c r="H38" s="92">
        <v>0</v>
      </c>
      <c r="I38" s="92">
        <v>0</v>
      </c>
      <c r="J38" s="92">
        <v>0</v>
      </c>
      <c r="K38" s="92">
        <v>0</v>
      </c>
      <c r="L38" s="93">
        <v>14.007108480509107</v>
      </c>
      <c r="M38" s="84">
        <v>14.007108480509107</v>
      </c>
      <c r="N38" s="84">
        <v>0.35575913951663096</v>
      </c>
      <c r="O38" s="84"/>
      <c r="P38" s="84"/>
    </row>
    <row r="39" spans="2:16" ht="15" customHeight="1">
      <c r="B39" s="233" t="s">
        <v>21</v>
      </c>
      <c r="C39" s="234"/>
      <c r="D39" s="88">
        <v>7</v>
      </c>
      <c r="E39" s="92">
        <v>0</v>
      </c>
      <c r="F39" s="92">
        <v>3</v>
      </c>
      <c r="G39" s="92">
        <v>3</v>
      </c>
      <c r="H39" s="92">
        <v>1</v>
      </c>
      <c r="I39" s="92">
        <v>0</v>
      </c>
      <c r="J39" s="92">
        <v>0</v>
      </c>
      <c r="K39" s="92">
        <v>0</v>
      </c>
      <c r="L39" s="93">
        <v>12.478634358556127</v>
      </c>
      <c r="M39" s="84">
        <v>11.149556095752473</v>
      </c>
      <c r="N39" s="84">
        <v>4.530224177591115</v>
      </c>
      <c r="O39" s="84"/>
      <c r="P39" s="84"/>
    </row>
    <row r="40" spans="2:16" ht="15" customHeight="1">
      <c r="B40" s="233" t="s">
        <v>22</v>
      </c>
      <c r="C40" s="234"/>
      <c r="D40" s="88">
        <v>4</v>
      </c>
      <c r="E40" s="92">
        <v>0</v>
      </c>
      <c r="F40" s="92">
        <v>1</v>
      </c>
      <c r="G40" s="92">
        <v>2</v>
      </c>
      <c r="H40" s="92">
        <v>0</v>
      </c>
      <c r="I40" s="92">
        <v>1</v>
      </c>
      <c r="J40" s="92">
        <v>0</v>
      </c>
      <c r="K40" s="92">
        <v>0</v>
      </c>
      <c r="L40" s="93">
        <v>13.169966749985745</v>
      </c>
      <c r="M40" s="84">
        <v>14.240608692073586</v>
      </c>
      <c r="N40" s="84">
        <v>4.923982101990591</v>
      </c>
      <c r="O40" s="84"/>
      <c r="P40" s="84"/>
    </row>
    <row r="41" spans="2:16" ht="15" customHeight="1">
      <c r="B41" s="233" t="s">
        <v>23</v>
      </c>
      <c r="C41" s="234"/>
      <c r="D41" s="88">
        <v>8</v>
      </c>
      <c r="E41" s="92">
        <v>1</v>
      </c>
      <c r="F41" s="92">
        <v>3</v>
      </c>
      <c r="G41" s="92">
        <v>0</v>
      </c>
      <c r="H41" s="92">
        <v>2</v>
      </c>
      <c r="I41" s="92">
        <v>2</v>
      </c>
      <c r="J41" s="92">
        <v>0</v>
      </c>
      <c r="K41" s="92">
        <v>0</v>
      </c>
      <c r="L41" s="93">
        <v>12.512216087501105</v>
      </c>
      <c r="M41" s="84">
        <v>13.071756747971822</v>
      </c>
      <c r="N41" s="84">
        <v>6.712825906318108</v>
      </c>
      <c r="O41" s="84"/>
      <c r="P41" s="84"/>
    </row>
    <row r="42" spans="2:16" ht="15" customHeight="1">
      <c r="B42" s="233" t="s">
        <v>24</v>
      </c>
      <c r="C42" s="234"/>
      <c r="D42" s="88">
        <v>9</v>
      </c>
      <c r="E42" s="92">
        <v>3</v>
      </c>
      <c r="F42" s="92">
        <v>1</v>
      </c>
      <c r="G42" s="92">
        <v>2</v>
      </c>
      <c r="H42" s="92">
        <v>2</v>
      </c>
      <c r="I42" s="92">
        <v>1</v>
      </c>
      <c r="J42" s="92">
        <v>0</v>
      </c>
      <c r="K42" s="92">
        <v>0</v>
      </c>
      <c r="L42" s="93">
        <v>13.66934058160854</v>
      </c>
      <c r="M42" s="84">
        <v>11.4465427012688</v>
      </c>
      <c r="N42" s="84">
        <v>6.926177366640184</v>
      </c>
      <c r="O42" s="84"/>
      <c r="P42" s="84"/>
    </row>
    <row r="43" spans="2:16" ht="15" customHeight="1">
      <c r="B43" s="233" t="s">
        <v>25</v>
      </c>
      <c r="C43" s="234"/>
      <c r="D43" s="88">
        <v>22</v>
      </c>
      <c r="E43" s="92">
        <v>2</v>
      </c>
      <c r="F43" s="92">
        <v>6</v>
      </c>
      <c r="G43" s="92">
        <v>7</v>
      </c>
      <c r="H43" s="92">
        <v>7</v>
      </c>
      <c r="I43" s="92">
        <v>0</v>
      </c>
      <c r="J43" s="92">
        <v>0</v>
      </c>
      <c r="K43" s="92">
        <v>0</v>
      </c>
      <c r="L43" s="93">
        <v>11.618467885755784</v>
      </c>
      <c r="M43" s="84">
        <v>11.571563985877468</v>
      </c>
      <c r="N43" s="84">
        <v>4.929842408237598</v>
      </c>
      <c r="O43" s="84"/>
      <c r="P43" s="84"/>
    </row>
    <row r="44" spans="2:16" ht="15" customHeight="1">
      <c r="B44" s="233" t="s">
        <v>26</v>
      </c>
      <c r="C44" s="234"/>
      <c r="D44" s="88">
        <v>45</v>
      </c>
      <c r="E44" s="92">
        <v>9</v>
      </c>
      <c r="F44" s="92">
        <v>10</v>
      </c>
      <c r="G44" s="92">
        <v>14</v>
      </c>
      <c r="H44" s="92">
        <v>6</v>
      </c>
      <c r="I44" s="92">
        <v>3</v>
      </c>
      <c r="J44" s="92">
        <v>3</v>
      </c>
      <c r="K44" s="92">
        <v>0</v>
      </c>
      <c r="L44" s="93">
        <v>12.098984771573603</v>
      </c>
      <c r="M44" s="84">
        <v>12.309077900348665</v>
      </c>
      <c r="N44" s="84">
        <v>6.941367383461316</v>
      </c>
      <c r="O44" s="84"/>
      <c r="P44" s="84"/>
    </row>
    <row r="45" spans="2:16" ht="15" customHeight="1">
      <c r="B45" s="233" t="s">
        <v>27</v>
      </c>
      <c r="C45" s="234"/>
      <c r="D45" s="88">
        <v>363</v>
      </c>
      <c r="E45" s="92">
        <v>9</v>
      </c>
      <c r="F45" s="92">
        <v>71</v>
      </c>
      <c r="G45" s="92">
        <v>112</v>
      </c>
      <c r="H45" s="92">
        <v>90</v>
      </c>
      <c r="I45" s="92">
        <v>44</v>
      </c>
      <c r="J45" s="92">
        <v>31</v>
      </c>
      <c r="K45" s="92">
        <v>6</v>
      </c>
      <c r="L45" s="93">
        <v>14.197411764705883</v>
      </c>
      <c r="M45" s="84">
        <v>15.356864005651436</v>
      </c>
      <c r="N45" s="84">
        <v>6.547648784950606</v>
      </c>
      <c r="O45" s="84"/>
      <c r="P45" s="84"/>
    </row>
    <row r="46" spans="2:16" ht="15" customHeight="1">
      <c r="B46" s="233" t="s">
        <v>28</v>
      </c>
      <c r="C46" s="234"/>
      <c r="D46" s="88">
        <v>16</v>
      </c>
      <c r="E46" s="92">
        <v>2</v>
      </c>
      <c r="F46" s="92">
        <v>6</v>
      </c>
      <c r="G46" s="92">
        <v>2</v>
      </c>
      <c r="H46" s="92">
        <v>2</v>
      </c>
      <c r="I46" s="92">
        <v>2</v>
      </c>
      <c r="J46" s="92">
        <v>2</v>
      </c>
      <c r="K46" s="92">
        <v>0</v>
      </c>
      <c r="L46" s="93">
        <v>10.78043948312911</v>
      </c>
      <c r="M46" s="84">
        <v>13.298583386553487</v>
      </c>
      <c r="N46" s="84">
        <v>8.619883209598504</v>
      </c>
      <c r="O46" s="84"/>
      <c r="P46" s="84"/>
    </row>
    <row r="47" spans="2:16" ht="15" customHeight="1">
      <c r="B47" s="233" t="s">
        <v>29</v>
      </c>
      <c r="C47" s="234"/>
      <c r="D47" s="88">
        <v>33</v>
      </c>
      <c r="E47" s="92">
        <v>3</v>
      </c>
      <c r="F47" s="92">
        <v>6</v>
      </c>
      <c r="G47" s="92">
        <v>15</v>
      </c>
      <c r="H47" s="92">
        <v>4</v>
      </c>
      <c r="I47" s="92">
        <v>3</v>
      </c>
      <c r="J47" s="92">
        <v>2</v>
      </c>
      <c r="K47" s="92">
        <v>0</v>
      </c>
      <c r="L47" s="93">
        <v>12.048337697667318</v>
      </c>
      <c r="M47" s="84">
        <v>13.368764493162068</v>
      </c>
      <c r="N47" s="84">
        <v>6.289778932793544</v>
      </c>
      <c r="O47" s="84"/>
      <c r="P47" s="84"/>
    </row>
    <row r="48" spans="2:16" ht="15" customHeight="1">
      <c r="B48" s="233" t="s">
        <v>30</v>
      </c>
      <c r="C48" s="234"/>
      <c r="D48" s="88">
        <v>86</v>
      </c>
      <c r="E48" s="92">
        <v>1</v>
      </c>
      <c r="F48" s="92">
        <v>17</v>
      </c>
      <c r="G48" s="92">
        <v>20</v>
      </c>
      <c r="H48" s="92">
        <v>15</v>
      </c>
      <c r="I48" s="92">
        <v>18</v>
      </c>
      <c r="J48" s="92">
        <v>12</v>
      </c>
      <c r="K48" s="92">
        <v>3</v>
      </c>
      <c r="L48" s="93">
        <v>17.684817608668183</v>
      </c>
      <c r="M48" s="84">
        <v>17.36820990928026</v>
      </c>
      <c r="N48" s="84">
        <v>7.62774657779826</v>
      </c>
      <c r="O48" s="84"/>
      <c r="P48" s="84"/>
    </row>
    <row r="49" spans="2:16" ht="15" customHeight="1">
      <c r="B49" s="233" t="s">
        <v>31</v>
      </c>
      <c r="C49" s="234"/>
      <c r="D49" s="88">
        <v>642</v>
      </c>
      <c r="E49" s="92">
        <v>12</v>
      </c>
      <c r="F49" s="92">
        <v>92</v>
      </c>
      <c r="G49" s="92">
        <v>163</v>
      </c>
      <c r="H49" s="92">
        <v>167</v>
      </c>
      <c r="I49" s="92">
        <v>114</v>
      </c>
      <c r="J49" s="92">
        <v>86</v>
      </c>
      <c r="K49" s="92">
        <v>8</v>
      </c>
      <c r="L49" s="93">
        <v>16.415045388165304</v>
      </c>
      <c r="M49" s="84">
        <v>16.983651392127797</v>
      </c>
      <c r="N49" s="84">
        <v>6.794980701935896</v>
      </c>
      <c r="O49" s="84"/>
      <c r="P49" s="84"/>
    </row>
    <row r="50" spans="2:16" ht="15" customHeight="1">
      <c r="B50" s="233" t="s">
        <v>32</v>
      </c>
      <c r="C50" s="234"/>
      <c r="D50" s="88">
        <v>473</v>
      </c>
      <c r="E50" s="92">
        <v>13</v>
      </c>
      <c r="F50" s="92">
        <v>69</v>
      </c>
      <c r="G50" s="92">
        <v>132</v>
      </c>
      <c r="H50" s="92">
        <v>117</v>
      </c>
      <c r="I50" s="92">
        <v>90</v>
      </c>
      <c r="J50" s="92">
        <v>47</v>
      </c>
      <c r="K50" s="92">
        <v>5</v>
      </c>
      <c r="L50" s="93">
        <v>15.92620802831326</v>
      </c>
      <c r="M50" s="84">
        <v>16.32420716080466</v>
      </c>
      <c r="N50" s="84">
        <v>6.643463192887322</v>
      </c>
      <c r="O50" s="84"/>
      <c r="P50" s="84"/>
    </row>
    <row r="51" spans="2:16" ht="15" customHeight="1">
      <c r="B51" s="233" t="s">
        <v>33</v>
      </c>
      <c r="C51" s="234"/>
      <c r="D51" s="88">
        <v>25</v>
      </c>
      <c r="E51" s="92">
        <v>2</v>
      </c>
      <c r="F51" s="92">
        <v>5</v>
      </c>
      <c r="G51" s="92">
        <v>6</v>
      </c>
      <c r="H51" s="92">
        <v>7</v>
      </c>
      <c r="I51" s="92">
        <v>0</v>
      </c>
      <c r="J51" s="92">
        <v>5</v>
      </c>
      <c r="K51" s="92">
        <v>0</v>
      </c>
      <c r="L51" s="93">
        <v>12.795290959079535</v>
      </c>
      <c r="M51" s="84">
        <v>14.974242763644703</v>
      </c>
      <c r="N51" s="84">
        <v>7.964668645131875</v>
      </c>
      <c r="O51" s="84"/>
      <c r="P51" s="84"/>
    </row>
    <row r="52" spans="2:16" ht="15" customHeight="1">
      <c r="B52" s="233" t="s">
        <v>34</v>
      </c>
      <c r="C52" s="234"/>
      <c r="D52" s="88">
        <v>7</v>
      </c>
      <c r="E52" s="92">
        <v>0</v>
      </c>
      <c r="F52" s="92">
        <v>3</v>
      </c>
      <c r="G52" s="92">
        <v>1</v>
      </c>
      <c r="H52" s="92">
        <v>1</v>
      </c>
      <c r="I52" s="92">
        <v>2</v>
      </c>
      <c r="J52" s="92">
        <v>0</v>
      </c>
      <c r="K52" s="92">
        <v>0</v>
      </c>
      <c r="L52" s="93">
        <v>11.830938299446919</v>
      </c>
      <c r="M52" s="84">
        <v>15.024314804173827</v>
      </c>
      <c r="N52" s="84">
        <v>6.955964204821615</v>
      </c>
      <c r="O52" s="84"/>
      <c r="P52" s="84"/>
    </row>
    <row r="53" spans="2:16" ht="15" customHeight="1">
      <c r="B53" s="233" t="s">
        <v>35</v>
      </c>
      <c r="C53" s="234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3" t="s">
        <v>382</v>
      </c>
      <c r="M53" s="84" t="s">
        <v>382</v>
      </c>
      <c r="N53" s="84" t="s">
        <v>382</v>
      </c>
      <c r="O53" s="84"/>
      <c r="P53" s="84"/>
    </row>
    <row r="54" spans="2:16" ht="15" customHeight="1">
      <c r="B54" s="233" t="s">
        <v>36</v>
      </c>
      <c r="C54" s="234"/>
      <c r="D54" s="88">
        <v>1</v>
      </c>
      <c r="E54" s="92">
        <v>0</v>
      </c>
      <c r="F54" s="92">
        <v>0</v>
      </c>
      <c r="G54" s="92">
        <v>1</v>
      </c>
      <c r="H54" s="92">
        <v>0</v>
      </c>
      <c r="I54" s="92">
        <v>0</v>
      </c>
      <c r="J54" s="92">
        <v>0</v>
      </c>
      <c r="K54" s="92">
        <v>0</v>
      </c>
      <c r="L54" s="93">
        <v>10.729246235219202</v>
      </c>
      <c r="M54" s="84">
        <v>10.729246235219202</v>
      </c>
      <c r="N54" s="84" t="s">
        <v>382</v>
      </c>
      <c r="O54" s="84"/>
      <c r="P54" s="84"/>
    </row>
    <row r="55" spans="2:16" ht="15" customHeight="1">
      <c r="B55" s="233" t="s">
        <v>37</v>
      </c>
      <c r="C55" s="234"/>
      <c r="D55" s="88">
        <v>20</v>
      </c>
      <c r="E55" s="92">
        <v>1</v>
      </c>
      <c r="F55" s="92">
        <v>8</v>
      </c>
      <c r="G55" s="92">
        <v>5</v>
      </c>
      <c r="H55" s="92">
        <v>3</v>
      </c>
      <c r="I55" s="92">
        <v>1</v>
      </c>
      <c r="J55" s="92">
        <v>2</v>
      </c>
      <c r="K55" s="92">
        <v>0</v>
      </c>
      <c r="L55" s="93">
        <v>10.670717095840535</v>
      </c>
      <c r="M55" s="84">
        <v>12.944032969714247</v>
      </c>
      <c r="N55" s="84">
        <v>6.608283518935849</v>
      </c>
      <c r="O55" s="84"/>
      <c r="P55" s="84"/>
    </row>
    <row r="56" spans="2:16" ht="15" customHeight="1">
      <c r="B56" s="233" t="s">
        <v>38</v>
      </c>
      <c r="C56" s="234"/>
      <c r="D56" s="88">
        <v>49</v>
      </c>
      <c r="E56" s="92">
        <v>1</v>
      </c>
      <c r="F56" s="92">
        <v>12</v>
      </c>
      <c r="G56" s="92">
        <v>11</v>
      </c>
      <c r="H56" s="92">
        <v>15</v>
      </c>
      <c r="I56" s="92">
        <v>6</v>
      </c>
      <c r="J56" s="92">
        <v>4</v>
      </c>
      <c r="K56" s="92">
        <v>0</v>
      </c>
      <c r="L56" s="93">
        <v>15.387969347942027</v>
      </c>
      <c r="M56" s="84">
        <v>15.277288862781962</v>
      </c>
      <c r="N56" s="84">
        <v>5.984772485819229</v>
      </c>
      <c r="O56" s="84"/>
      <c r="P56" s="84"/>
    </row>
    <row r="57" spans="2:16" ht="15" customHeight="1">
      <c r="B57" s="233" t="s">
        <v>39</v>
      </c>
      <c r="C57" s="234"/>
      <c r="D57" s="88">
        <v>1</v>
      </c>
      <c r="E57" s="92">
        <v>0</v>
      </c>
      <c r="F57" s="92">
        <v>0</v>
      </c>
      <c r="G57" s="92">
        <v>1</v>
      </c>
      <c r="H57" s="92">
        <v>0</v>
      </c>
      <c r="I57" s="92">
        <v>0</v>
      </c>
      <c r="J57" s="92">
        <v>0</v>
      </c>
      <c r="K57" s="92">
        <v>0</v>
      </c>
      <c r="L57" s="93">
        <v>10.673818855928685</v>
      </c>
      <c r="M57" s="84">
        <v>10.673818855928685</v>
      </c>
      <c r="N57" s="84" t="s">
        <v>382</v>
      </c>
      <c r="O57" s="84"/>
      <c r="P57" s="84"/>
    </row>
    <row r="58" spans="2:16" ht="15" customHeight="1">
      <c r="B58" s="233" t="s">
        <v>40</v>
      </c>
      <c r="C58" s="234"/>
      <c r="D58" s="88">
        <v>1</v>
      </c>
      <c r="E58" s="92">
        <v>0</v>
      </c>
      <c r="F58" s="92">
        <v>1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3">
        <v>9.74746767550469</v>
      </c>
      <c r="M58" s="84">
        <v>9.74746767550469</v>
      </c>
      <c r="N58" s="84" t="s">
        <v>382</v>
      </c>
      <c r="O58" s="84"/>
      <c r="P58" s="84"/>
    </row>
    <row r="59" spans="2:16" ht="15" customHeight="1">
      <c r="B59" s="233" t="s">
        <v>41</v>
      </c>
      <c r="C59" s="234"/>
      <c r="D59" s="88">
        <v>19</v>
      </c>
      <c r="E59" s="92">
        <v>0</v>
      </c>
      <c r="F59" s="92">
        <v>4</v>
      </c>
      <c r="G59" s="92">
        <v>9</v>
      </c>
      <c r="H59" s="92">
        <v>3</v>
      </c>
      <c r="I59" s="92">
        <v>3</v>
      </c>
      <c r="J59" s="92">
        <v>0</v>
      </c>
      <c r="K59" s="92">
        <v>0</v>
      </c>
      <c r="L59" s="93">
        <v>12.802270254283133</v>
      </c>
      <c r="M59" s="84">
        <v>13.747220385210452</v>
      </c>
      <c r="N59" s="84">
        <v>4.672247674038691</v>
      </c>
      <c r="O59" s="84"/>
      <c r="P59" s="84"/>
    </row>
    <row r="60" spans="2:16" ht="15" customHeight="1">
      <c r="B60" s="233" t="s">
        <v>42</v>
      </c>
      <c r="C60" s="234"/>
      <c r="D60" s="88">
        <v>10</v>
      </c>
      <c r="E60" s="92">
        <v>0</v>
      </c>
      <c r="F60" s="92">
        <v>0</v>
      </c>
      <c r="G60" s="92">
        <v>3</v>
      </c>
      <c r="H60" s="92">
        <v>3</v>
      </c>
      <c r="I60" s="92">
        <v>2</v>
      </c>
      <c r="J60" s="92">
        <v>2</v>
      </c>
      <c r="K60" s="92">
        <v>0</v>
      </c>
      <c r="L60" s="93">
        <v>19.44501275915639</v>
      </c>
      <c r="M60" s="84">
        <v>19.32061538372965</v>
      </c>
      <c r="N60" s="84">
        <v>5.938685911129357</v>
      </c>
      <c r="O60" s="84"/>
      <c r="P60" s="84"/>
    </row>
    <row r="61" spans="2:16" ht="15" customHeight="1">
      <c r="B61" s="233" t="s">
        <v>43</v>
      </c>
      <c r="C61" s="234"/>
      <c r="D61" s="88">
        <v>5</v>
      </c>
      <c r="E61" s="92">
        <v>0</v>
      </c>
      <c r="F61" s="92">
        <v>0</v>
      </c>
      <c r="G61" s="92">
        <v>3</v>
      </c>
      <c r="H61" s="92">
        <v>2</v>
      </c>
      <c r="I61" s="92">
        <v>0</v>
      </c>
      <c r="J61" s="92">
        <v>0</v>
      </c>
      <c r="K61" s="92">
        <v>0</v>
      </c>
      <c r="L61" s="93">
        <v>14.27216254774136</v>
      </c>
      <c r="M61" s="84">
        <v>14.689837507685741</v>
      </c>
      <c r="N61" s="84">
        <v>3.806900230098988</v>
      </c>
      <c r="O61" s="84"/>
      <c r="P61" s="84"/>
    </row>
    <row r="62" spans="2:16" ht="15" customHeight="1">
      <c r="B62" s="233" t="s">
        <v>44</v>
      </c>
      <c r="C62" s="234"/>
      <c r="D62" s="88">
        <v>201</v>
      </c>
      <c r="E62" s="92">
        <v>1</v>
      </c>
      <c r="F62" s="92">
        <v>41</v>
      </c>
      <c r="G62" s="92">
        <v>56</v>
      </c>
      <c r="H62" s="92">
        <v>52</v>
      </c>
      <c r="I62" s="92">
        <v>29</v>
      </c>
      <c r="J62" s="92">
        <v>22</v>
      </c>
      <c r="K62" s="92">
        <v>0</v>
      </c>
      <c r="L62" s="93">
        <v>15.362698567942923</v>
      </c>
      <c r="M62" s="84">
        <v>15.90046008329776</v>
      </c>
      <c r="N62" s="84">
        <v>6.495914022538212</v>
      </c>
      <c r="O62" s="84"/>
      <c r="P62" s="84"/>
    </row>
    <row r="63" spans="2:16" ht="15" customHeight="1">
      <c r="B63" s="233" t="s">
        <v>45</v>
      </c>
      <c r="C63" s="234"/>
      <c r="D63" s="88">
        <v>9</v>
      </c>
      <c r="E63" s="92">
        <v>1</v>
      </c>
      <c r="F63" s="92">
        <v>4</v>
      </c>
      <c r="G63" s="92">
        <v>2</v>
      </c>
      <c r="H63" s="92">
        <v>2</v>
      </c>
      <c r="I63" s="92">
        <v>0</v>
      </c>
      <c r="J63" s="92">
        <v>0</v>
      </c>
      <c r="K63" s="92">
        <v>0</v>
      </c>
      <c r="L63" s="93">
        <v>9.157635062639507</v>
      </c>
      <c r="M63" s="84">
        <v>10.633662121192916</v>
      </c>
      <c r="N63" s="84">
        <v>4.431128742730446</v>
      </c>
      <c r="O63" s="84"/>
      <c r="P63" s="84"/>
    </row>
    <row r="64" spans="2:16" ht="15" customHeight="1">
      <c r="B64" s="233" t="s">
        <v>46</v>
      </c>
      <c r="C64" s="234"/>
      <c r="D64" s="88">
        <v>10</v>
      </c>
      <c r="E64" s="92">
        <v>1</v>
      </c>
      <c r="F64" s="92">
        <v>3</v>
      </c>
      <c r="G64" s="92">
        <v>2</v>
      </c>
      <c r="H64" s="92">
        <v>3</v>
      </c>
      <c r="I64" s="92">
        <v>0</v>
      </c>
      <c r="J64" s="92">
        <v>0</v>
      </c>
      <c r="K64" s="92">
        <v>1</v>
      </c>
      <c r="L64" s="93">
        <v>10.610551529537776</v>
      </c>
      <c r="M64" s="84">
        <v>13.035709741199323</v>
      </c>
      <c r="N64" s="84">
        <v>8.0879778227393</v>
      </c>
      <c r="O64" s="84"/>
      <c r="P64" s="84"/>
    </row>
    <row r="65" spans="2:16" ht="15" customHeight="1">
      <c r="B65" s="233" t="s">
        <v>47</v>
      </c>
      <c r="C65" s="234"/>
      <c r="D65" s="88">
        <v>20</v>
      </c>
      <c r="E65" s="92">
        <v>1</v>
      </c>
      <c r="F65" s="92">
        <v>5</v>
      </c>
      <c r="G65" s="92">
        <v>2</v>
      </c>
      <c r="H65" s="92">
        <v>5</v>
      </c>
      <c r="I65" s="92">
        <v>5</v>
      </c>
      <c r="J65" s="92">
        <v>2</v>
      </c>
      <c r="K65" s="92">
        <v>0</v>
      </c>
      <c r="L65" s="93">
        <v>17.031218231734798</v>
      </c>
      <c r="M65" s="84">
        <v>16.37801691908443</v>
      </c>
      <c r="N65" s="84">
        <v>7.153274406672266</v>
      </c>
      <c r="O65" s="84"/>
      <c r="P65" s="84"/>
    </row>
    <row r="66" spans="2:16" ht="15" customHeight="1">
      <c r="B66" s="233" t="s">
        <v>48</v>
      </c>
      <c r="C66" s="234"/>
      <c r="D66" s="88">
        <v>27</v>
      </c>
      <c r="E66" s="92">
        <v>1</v>
      </c>
      <c r="F66" s="92">
        <v>7</v>
      </c>
      <c r="G66" s="92">
        <v>11</v>
      </c>
      <c r="H66" s="92">
        <v>5</v>
      </c>
      <c r="I66" s="92">
        <v>1</v>
      </c>
      <c r="J66" s="92">
        <v>2</v>
      </c>
      <c r="K66" s="92">
        <v>0</v>
      </c>
      <c r="L66" s="93">
        <v>12.876686680238821</v>
      </c>
      <c r="M66" s="84">
        <v>13.396364851271464</v>
      </c>
      <c r="N66" s="84">
        <v>6.255651148317902</v>
      </c>
      <c r="O66" s="84"/>
      <c r="P66" s="84"/>
    </row>
    <row r="67" spans="2:16" ht="15" customHeight="1">
      <c r="B67" s="233" t="s">
        <v>49</v>
      </c>
      <c r="C67" s="234"/>
      <c r="D67" s="88">
        <v>6</v>
      </c>
      <c r="E67" s="92">
        <v>1</v>
      </c>
      <c r="F67" s="92">
        <v>0</v>
      </c>
      <c r="G67" s="92">
        <v>3</v>
      </c>
      <c r="H67" s="92">
        <v>0</v>
      </c>
      <c r="I67" s="92">
        <v>2</v>
      </c>
      <c r="J67" s="92">
        <v>0</v>
      </c>
      <c r="K67" s="92">
        <v>0</v>
      </c>
      <c r="L67" s="93">
        <v>13.829486014937817</v>
      </c>
      <c r="M67" s="84">
        <v>14.943489016148789</v>
      </c>
      <c r="N67" s="84">
        <v>7.14625501414897</v>
      </c>
      <c r="O67" s="84"/>
      <c r="P67" s="84"/>
    </row>
    <row r="68" spans="2:16" ht="15" customHeight="1">
      <c r="B68" s="233" t="s">
        <v>50</v>
      </c>
      <c r="C68" s="234"/>
      <c r="D68" s="88">
        <v>4</v>
      </c>
      <c r="E68" s="92">
        <v>0</v>
      </c>
      <c r="F68" s="92">
        <v>0</v>
      </c>
      <c r="G68" s="92">
        <v>2</v>
      </c>
      <c r="H68" s="92">
        <v>1</v>
      </c>
      <c r="I68" s="92">
        <v>1</v>
      </c>
      <c r="J68" s="92">
        <v>0</v>
      </c>
      <c r="K68" s="92">
        <v>0</v>
      </c>
      <c r="L68" s="93">
        <v>16.71553549177984</v>
      </c>
      <c r="M68" s="84">
        <v>17.51009152861775</v>
      </c>
      <c r="N68" s="84">
        <v>3.976798506036367</v>
      </c>
      <c r="O68" s="84"/>
      <c r="P68" s="84"/>
    </row>
    <row r="69" spans="1:16" ht="15" customHeight="1">
      <c r="A69" s="58"/>
      <c r="B69" s="235" t="s">
        <v>328</v>
      </c>
      <c r="C69" s="236"/>
      <c r="D69" s="89">
        <v>38</v>
      </c>
      <c r="E69" s="94">
        <v>2</v>
      </c>
      <c r="F69" s="94">
        <v>6</v>
      </c>
      <c r="G69" s="94">
        <v>10</v>
      </c>
      <c r="H69" s="94">
        <v>9</v>
      </c>
      <c r="I69" s="94">
        <v>6</v>
      </c>
      <c r="J69" s="94">
        <v>4</v>
      </c>
      <c r="K69" s="94">
        <v>1</v>
      </c>
      <c r="L69" s="95">
        <v>16.14179794013932</v>
      </c>
      <c r="M69" s="85">
        <v>15.74914174001701</v>
      </c>
      <c r="N69" s="85">
        <v>7.075781389772121</v>
      </c>
      <c r="O69" s="84"/>
      <c r="P69" s="84"/>
    </row>
    <row r="70" spans="12:14" ht="15" customHeight="1">
      <c r="L70" s="179"/>
      <c r="M70" s="179"/>
      <c r="N70" s="179"/>
    </row>
    <row r="71" spans="4:14" ht="15" customHeight="1">
      <c r="D71" s="203">
        <f>D6</f>
        <v>8161</v>
      </c>
      <c r="L71" s="179"/>
      <c r="M71" s="179"/>
      <c r="N71" s="179"/>
    </row>
    <row r="72" ht="15" customHeight="1">
      <c r="D72" s="203" t="str">
        <f>IF(D71=SUM(D8:D11,D12:D22,D23:D69)/3,"OK","NG")</f>
        <v>OK</v>
      </c>
    </row>
  </sheetData>
  <sheetProtection/>
  <mergeCells count="67">
    <mergeCell ref="B54:C54"/>
    <mergeCell ref="B55:C55"/>
    <mergeCell ref="B56:C56"/>
    <mergeCell ref="B57:C57"/>
    <mergeCell ref="B67:C67"/>
    <mergeCell ref="B69:C69"/>
    <mergeCell ref="B68:C68"/>
    <mergeCell ref="B60:C60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N3:N4"/>
    <mergeCell ref="B66:C66"/>
    <mergeCell ref="D3:D5"/>
    <mergeCell ref="L3:L4"/>
    <mergeCell ref="M3:M4"/>
    <mergeCell ref="B61:C61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showGridLines="0" zoomScalePageLayoutView="0" workbookViewId="0" topLeftCell="A49">
      <selection activeCell="D72" sqref="D72:D73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8" width="5.8515625" style="0" customWidth="1"/>
    <col min="19" max="19" width="6.28125" style="0" customWidth="1"/>
    <col min="20" max="20" width="7.28125" style="0" customWidth="1"/>
    <col min="21" max="21" width="6.7109375" style="0" customWidth="1"/>
    <col min="22" max="22" width="7.28125" style="58" customWidth="1"/>
    <col min="23" max="24" width="5.7109375" style="58" bestFit="1" customWidth="1"/>
    <col min="25" max="27" width="9.28125" style="58" bestFit="1" customWidth="1"/>
    <col min="28" max="16384" width="9.140625" style="58" customWidth="1"/>
  </cols>
  <sheetData>
    <row r="1" spans="2:15" ht="17.25">
      <c r="B1" s="28" t="s">
        <v>353</v>
      </c>
      <c r="C1" s="2"/>
      <c r="D1" s="28" t="s">
        <v>215</v>
      </c>
      <c r="O1" s="28"/>
    </row>
    <row r="2" spans="1:28" ht="17.25">
      <c r="A2" s="28"/>
      <c r="B2" s="28"/>
      <c r="V2" s="26" t="s">
        <v>143</v>
      </c>
      <c r="AB2" s="26"/>
    </row>
    <row r="3" spans="1:22" ht="30" customHeight="1">
      <c r="A3" s="28"/>
      <c r="B3" s="263" t="s">
        <v>214</v>
      </c>
      <c r="C3" s="250"/>
      <c r="D3" s="293" t="s">
        <v>130</v>
      </c>
      <c r="E3" s="312" t="s">
        <v>216</v>
      </c>
      <c r="F3" s="262" t="s">
        <v>247</v>
      </c>
      <c r="G3" s="262"/>
      <c r="H3" s="262"/>
      <c r="I3" s="262"/>
      <c r="J3" s="262"/>
      <c r="K3" s="260"/>
      <c r="L3" s="312" t="s">
        <v>216</v>
      </c>
      <c r="M3" s="262" t="s">
        <v>248</v>
      </c>
      <c r="N3" s="262"/>
      <c r="O3" s="262"/>
      <c r="P3" s="262"/>
      <c r="Q3" s="262"/>
      <c r="R3" s="260"/>
      <c r="S3" s="313" t="s">
        <v>305</v>
      </c>
      <c r="T3" s="247" t="s">
        <v>51</v>
      </c>
      <c r="U3" s="310" t="s">
        <v>60</v>
      </c>
      <c r="V3" s="311" t="s">
        <v>293</v>
      </c>
    </row>
    <row r="4" spans="1:22" ht="7.5" customHeight="1">
      <c r="A4" s="28"/>
      <c r="B4" s="308"/>
      <c r="C4" s="309"/>
      <c r="D4" s="280"/>
      <c r="E4" s="312"/>
      <c r="F4" s="307" t="s">
        <v>217</v>
      </c>
      <c r="G4" s="256" t="s">
        <v>218</v>
      </c>
      <c r="H4" s="256" t="s">
        <v>219</v>
      </c>
      <c r="I4" s="256" t="s">
        <v>220</v>
      </c>
      <c r="J4" s="256" t="s">
        <v>221</v>
      </c>
      <c r="K4" s="256" t="s">
        <v>222</v>
      </c>
      <c r="L4" s="312"/>
      <c r="M4" s="307" t="s">
        <v>217</v>
      </c>
      <c r="N4" s="256" t="s">
        <v>218</v>
      </c>
      <c r="O4" s="256" t="s">
        <v>219</v>
      </c>
      <c r="P4" s="256" t="s">
        <v>220</v>
      </c>
      <c r="Q4" s="256" t="s">
        <v>221</v>
      </c>
      <c r="R4" s="256" t="s">
        <v>222</v>
      </c>
      <c r="S4" s="314"/>
      <c r="T4" s="248"/>
      <c r="U4" s="297"/>
      <c r="V4" s="297"/>
    </row>
    <row r="5" spans="1:22" ht="17.25" customHeight="1">
      <c r="A5" s="28"/>
      <c r="B5" s="272" t="s">
        <v>345</v>
      </c>
      <c r="C5" s="273"/>
      <c r="D5" s="280"/>
      <c r="E5" s="312"/>
      <c r="F5" s="257"/>
      <c r="G5" s="257"/>
      <c r="H5" s="257"/>
      <c r="I5" s="257"/>
      <c r="J5" s="257"/>
      <c r="K5" s="257"/>
      <c r="L5" s="255"/>
      <c r="M5" s="257"/>
      <c r="N5" s="257"/>
      <c r="O5" s="257"/>
      <c r="P5" s="257"/>
      <c r="Q5" s="257"/>
      <c r="R5" s="257"/>
      <c r="S5" s="144"/>
      <c r="T5" s="257" t="s">
        <v>223</v>
      </c>
      <c r="U5" s="257" t="s">
        <v>223</v>
      </c>
      <c r="V5" s="257" t="s">
        <v>223</v>
      </c>
    </row>
    <row r="6" spans="1:22" ht="7.5" customHeight="1">
      <c r="A6" s="28"/>
      <c r="B6" s="274"/>
      <c r="C6" s="265"/>
      <c r="D6" s="281"/>
      <c r="E6" s="312"/>
      <c r="F6" s="258"/>
      <c r="G6" s="258"/>
      <c r="H6" s="258"/>
      <c r="I6" s="258"/>
      <c r="J6" s="258"/>
      <c r="K6" s="258"/>
      <c r="L6" s="255"/>
      <c r="M6" s="258"/>
      <c r="N6" s="258"/>
      <c r="O6" s="258"/>
      <c r="P6" s="258"/>
      <c r="Q6" s="258"/>
      <c r="R6" s="258"/>
      <c r="S6" s="25"/>
      <c r="T6" s="258"/>
      <c r="U6" s="258"/>
      <c r="V6" s="258"/>
    </row>
    <row r="7" spans="1:26" ht="15" customHeight="1">
      <c r="A7" s="28"/>
      <c r="B7" s="245" t="s">
        <v>2</v>
      </c>
      <c r="C7" s="246"/>
      <c r="D7" s="86">
        <v>8161</v>
      </c>
      <c r="E7" s="87">
        <v>7912</v>
      </c>
      <c r="F7" s="91">
        <v>36</v>
      </c>
      <c r="G7" s="91">
        <v>305</v>
      </c>
      <c r="H7" s="91">
        <v>741</v>
      </c>
      <c r="I7" s="91">
        <v>368</v>
      </c>
      <c r="J7" s="91">
        <v>680</v>
      </c>
      <c r="K7" s="91">
        <v>5782</v>
      </c>
      <c r="L7" s="91">
        <v>249</v>
      </c>
      <c r="M7" s="91">
        <v>3</v>
      </c>
      <c r="N7" s="91">
        <v>30</v>
      </c>
      <c r="O7" s="91">
        <v>69</v>
      </c>
      <c r="P7" s="91">
        <v>11</v>
      </c>
      <c r="Q7" s="91">
        <v>34</v>
      </c>
      <c r="R7" s="111">
        <v>102</v>
      </c>
      <c r="S7" s="152">
        <v>0</v>
      </c>
      <c r="T7" s="82">
        <v>35</v>
      </c>
      <c r="U7" s="82">
        <v>31.23097659600539</v>
      </c>
      <c r="V7" s="84">
        <v>6.3302263642862</v>
      </c>
      <c r="W7" s="92"/>
      <c r="X7" s="84"/>
      <c r="Y7" s="84"/>
      <c r="Z7" s="84"/>
    </row>
    <row r="8" spans="1:26" ht="15" customHeight="1">
      <c r="A8" s="28"/>
      <c r="B8" s="233" t="s">
        <v>3</v>
      </c>
      <c r="C8" s="234"/>
      <c r="D8" s="87">
        <v>7483</v>
      </c>
      <c r="E8" s="87">
        <v>7278</v>
      </c>
      <c r="F8" s="91">
        <v>30</v>
      </c>
      <c r="G8" s="91">
        <v>251</v>
      </c>
      <c r="H8" s="91">
        <v>623</v>
      </c>
      <c r="I8" s="91">
        <v>333</v>
      </c>
      <c r="J8" s="91">
        <v>626</v>
      </c>
      <c r="K8" s="91">
        <v>5415</v>
      </c>
      <c r="L8" s="91">
        <v>205</v>
      </c>
      <c r="M8" s="91">
        <v>1</v>
      </c>
      <c r="N8" s="91">
        <v>23</v>
      </c>
      <c r="O8" s="91">
        <v>55</v>
      </c>
      <c r="P8" s="91">
        <v>11</v>
      </c>
      <c r="Q8" s="91">
        <v>29</v>
      </c>
      <c r="R8" s="111">
        <v>86</v>
      </c>
      <c r="S8" s="152">
        <v>0</v>
      </c>
      <c r="T8" s="83">
        <v>35</v>
      </c>
      <c r="U8" s="83">
        <v>31.464519577709474</v>
      </c>
      <c r="V8" s="83">
        <v>6.134979635937762</v>
      </c>
      <c r="W8" s="92"/>
      <c r="X8" s="84"/>
      <c r="Y8" s="84"/>
      <c r="Z8" s="84"/>
    </row>
    <row r="9" spans="1:26" ht="15" customHeight="1">
      <c r="A9" s="28"/>
      <c r="B9" s="6"/>
      <c r="C9" s="7" t="s">
        <v>83</v>
      </c>
      <c r="D9" s="86">
        <v>5771</v>
      </c>
      <c r="E9" s="88">
        <v>5635</v>
      </c>
      <c r="F9" s="92">
        <v>19</v>
      </c>
      <c r="G9" s="92">
        <v>174</v>
      </c>
      <c r="H9" s="92">
        <v>436</v>
      </c>
      <c r="I9" s="92">
        <v>241</v>
      </c>
      <c r="J9" s="92">
        <v>458</v>
      </c>
      <c r="K9" s="92">
        <v>4307</v>
      </c>
      <c r="L9" s="92">
        <v>136</v>
      </c>
      <c r="M9" s="92">
        <v>0</v>
      </c>
      <c r="N9" s="92">
        <v>12</v>
      </c>
      <c r="O9" s="92">
        <v>33</v>
      </c>
      <c r="P9" s="92">
        <v>11</v>
      </c>
      <c r="Q9" s="92">
        <v>19</v>
      </c>
      <c r="R9" s="112">
        <v>61</v>
      </c>
      <c r="S9" s="153">
        <v>0</v>
      </c>
      <c r="T9" s="82">
        <v>35</v>
      </c>
      <c r="U9" s="82">
        <v>31.7657251776122</v>
      </c>
      <c r="V9" s="84">
        <v>5.900375402094181</v>
      </c>
      <c r="W9" s="92"/>
      <c r="X9" s="84"/>
      <c r="Y9" s="84"/>
      <c r="Z9" s="84"/>
    </row>
    <row r="10" spans="1:26" ht="15" customHeight="1">
      <c r="A10" s="28"/>
      <c r="B10" s="6"/>
      <c r="C10" s="7" t="s">
        <v>84</v>
      </c>
      <c r="D10" s="86">
        <v>1266</v>
      </c>
      <c r="E10" s="88">
        <v>1214</v>
      </c>
      <c r="F10" s="92">
        <v>9</v>
      </c>
      <c r="G10" s="92">
        <v>45</v>
      </c>
      <c r="H10" s="92">
        <v>121</v>
      </c>
      <c r="I10" s="92">
        <v>65</v>
      </c>
      <c r="J10" s="92">
        <v>120</v>
      </c>
      <c r="K10" s="92">
        <v>854</v>
      </c>
      <c r="L10" s="92">
        <v>52</v>
      </c>
      <c r="M10" s="92">
        <v>1</v>
      </c>
      <c r="N10" s="92">
        <v>8</v>
      </c>
      <c r="O10" s="92">
        <v>12</v>
      </c>
      <c r="P10" s="92">
        <v>0</v>
      </c>
      <c r="Q10" s="92">
        <v>8</v>
      </c>
      <c r="R10" s="112">
        <v>23</v>
      </c>
      <c r="S10" s="153">
        <v>0</v>
      </c>
      <c r="T10" s="82">
        <v>35</v>
      </c>
      <c r="U10" s="82">
        <v>30.9304897314376</v>
      </c>
      <c r="V10" s="84">
        <v>6.5310376695136325</v>
      </c>
      <c r="W10" s="92"/>
      <c r="X10" s="84"/>
      <c r="Y10" s="84"/>
      <c r="Z10" s="84"/>
    </row>
    <row r="11" spans="1:26" ht="15" customHeight="1">
      <c r="A11" s="28"/>
      <c r="B11" s="6"/>
      <c r="C11" s="7" t="s">
        <v>85</v>
      </c>
      <c r="D11" s="86">
        <v>446</v>
      </c>
      <c r="E11" s="88">
        <v>429</v>
      </c>
      <c r="F11" s="92">
        <v>2</v>
      </c>
      <c r="G11" s="92">
        <v>32</v>
      </c>
      <c r="H11" s="92">
        <v>66</v>
      </c>
      <c r="I11" s="92">
        <v>27</v>
      </c>
      <c r="J11" s="92">
        <v>48</v>
      </c>
      <c r="K11" s="92">
        <v>254</v>
      </c>
      <c r="L11" s="92">
        <v>17</v>
      </c>
      <c r="M11" s="92">
        <v>0</v>
      </c>
      <c r="N11" s="92">
        <v>3</v>
      </c>
      <c r="O11" s="92">
        <v>10</v>
      </c>
      <c r="P11" s="92">
        <v>0</v>
      </c>
      <c r="Q11" s="92">
        <v>2</v>
      </c>
      <c r="R11" s="112">
        <v>2</v>
      </c>
      <c r="S11" s="153">
        <v>0</v>
      </c>
      <c r="T11" s="82">
        <v>33</v>
      </c>
      <c r="U11" s="82">
        <v>29.082959641255606</v>
      </c>
      <c r="V11" s="84">
        <v>7.244669562066728</v>
      </c>
      <c r="W11" s="92"/>
      <c r="X11" s="84"/>
      <c r="Y11" s="84"/>
      <c r="Z11" s="84"/>
    </row>
    <row r="12" spans="2:26" ht="15" customHeight="1">
      <c r="B12" s="235" t="s">
        <v>4</v>
      </c>
      <c r="C12" s="236"/>
      <c r="D12" s="86">
        <v>678</v>
      </c>
      <c r="E12" s="88">
        <v>634</v>
      </c>
      <c r="F12" s="92">
        <v>6</v>
      </c>
      <c r="G12" s="92">
        <v>54</v>
      </c>
      <c r="H12" s="92">
        <v>118</v>
      </c>
      <c r="I12" s="92">
        <v>35</v>
      </c>
      <c r="J12" s="92">
        <v>54</v>
      </c>
      <c r="K12" s="92">
        <v>367</v>
      </c>
      <c r="L12" s="92">
        <v>44</v>
      </c>
      <c r="M12" s="92">
        <v>2</v>
      </c>
      <c r="N12" s="92">
        <v>7</v>
      </c>
      <c r="O12" s="92">
        <v>14</v>
      </c>
      <c r="P12" s="92">
        <v>0</v>
      </c>
      <c r="Q12" s="92">
        <v>5</v>
      </c>
      <c r="R12" s="112">
        <v>16</v>
      </c>
      <c r="S12" s="153">
        <v>0</v>
      </c>
      <c r="T12" s="82">
        <v>34</v>
      </c>
      <c r="U12" s="82">
        <v>28.653392330383483</v>
      </c>
      <c r="V12" s="85">
        <v>7.731226100222554</v>
      </c>
      <c r="W12" s="92"/>
      <c r="X12" s="84"/>
      <c r="Y12" s="84"/>
      <c r="Z12" s="84"/>
    </row>
    <row r="13" spans="2:26" ht="15" customHeight="1">
      <c r="B13" s="233" t="s">
        <v>333</v>
      </c>
      <c r="C13" s="234"/>
      <c r="D13" s="87">
        <v>85</v>
      </c>
      <c r="E13" s="87">
        <v>80</v>
      </c>
      <c r="F13" s="91">
        <v>1</v>
      </c>
      <c r="G13" s="91">
        <v>9</v>
      </c>
      <c r="H13" s="91">
        <v>13</v>
      </c>
      <c r="I13" s="91">
        <v>7</v>
      </c>
      <c r="J13" s="91">
        <v>6</v>
      </c>
      <c r="K13" s="91">
        <v>44</v>
      </c>
      <c r="L13" s="91">
        <v>5</v>
      </c>
      <c r="M13" s="91">
        <v>0</v>
      </c>
      <c r="N13" s="91">
        <v>0</v>
      </c>
      <c r="O13" s="91">
        <v>4</v>
      </c>
      <c r="P13" s="91">
        <v>0</v>
      </c>
      <c r="Q13" s="91">
        <v>0</v>
      </c>
      <c r="R13" s="111">
        <v>1</v>
      </c>
      <c r="S13" s="152">
        <v>0</v>
      </c>
      <c r="T13" s="83">
        <v>32</v>
      </c>
      <c r="U13" s="83">
        <v>27.95294117647059</v>
      </c>
      <c r="V13" s="84">
        <v>8.029567209995308</v>
      </c>
      <c r="W13" s="92"/>
      <c r="X13" s="84"/>
      <c r="Y13" s="84"/>
      <c r="Z13" s="84"/>
    </row>
    <row r="14" spans="2:26" ht="15" customHeight="1">
      <c r="B14" s="233" t="s">
        <v>334</v>
      </c>
      <c r="C14" s="234"/>
      <c r="D14" s="88">
        <v>65</v>
      </c>
      <c r="E14" s="88">
        <v>62</v>
      </c>
      <c r="F14" s="92">
        <v>1</v>
      </c>
      <c r="G14" s="92">
        <v>14</v>
      </c>
      <c r="H14" s="92">
        <v>12</v>
      </c>
      <c r="I14" s="92">
        <v>4</v>
      </c>
      <c r="J14" s="92">
        <v>7</v>
      </c>
      <c r="K14" s="92">
        <v>24</v>
      </c>
      <c r="L14" s="92">
        <v>3</v>
      </c>
      <c r="M14" s="92">
        <v>1</v>
      </c>
      <c r="N14" s="92">
        <v>0</v>
      </c>
      <c r="O14" s="92">
        <v>0</v>
      </c>
      <c r="P14" s="92">
        <v>0</v>
      </c>
      <c r="Q14" s="92">
        <v>1</v>
      </c>
      <c r="R14" s="112">
        <v>1</v>
      </c>
      <c r="S14" s="153">
        <v>0</v>
      </c>
      <c r="T14" s="84">
        <v>26</v>
      </c>
      <c r="U14" s="84">
        <v>25.615384615384617</v>
      </c>
      <c r="V14" s="84">
        <v>8.648866088417869</v>
      </c>
      <c r="W14" s="92"/>
      <c r="X14" s="84"/>
      <c r="Y14" s="84"/>
      <c r="Z14" s="84"/>
    </row>
    <row r="15" spans="2:26" ht="15" customHeight="1">
      <c r="B15" s="233" t="s">
        <v>335</v>
      </c>
      <c r="C15" s="234"/>
      <c r="D15" s="88">
        <v>49</v>
      </c>
      <c r="E15" s="88">
        <v>45</v>
      </c>
      <c r="F15" s="92">
        <v>1</v>
      </c>
      <c r="G15" s="92">
        <v>7</v>
      </c>
      <c r="H15" s="92">
        <v>10</v>
      </c>
      <c r="I15" s="92">
        <v>3</v>
      </c>
      <c r="J15" s="92">
        <v>5</v>
      </c>
      <c r="K15" s="92">
        <v>19</v>
      </c>
      <c r="L15" s="92">
        <v>4</v>
      </c>
      <c r="M15" s="92">
        <v>1</v>
      </c>
      <c r="N15" s="92">
        <v>3</v>
      </c>
      <c r="O15" s="92">
        <v>0</v>
      </c>
      <c r="P15" s="92">
        <v>0</v>
      </c>
      <c r="Q15" s="92">
        <v>0</v>
      </c>
      <c r="R15" s="112">
        <v>0</v>
      </c>
      <c r="S15" s="153">
        <v>0</v>
      </c>
      <c r="T15" s="84">
        <v>25</v>
      </c>
      <c r="U15" s="84">
        <v>25.408163265306122</v>
      </c>
      <c r="V15" s="84">
        <v>8.68408114345568</v>
      </c>
      <c r="W15" s="92"/>
      <c r="X15" s="84"/>
      <c r="Y15" s="84"/>
      <c r="Z15" s="84"/>
    </row>
    <row r="16" spans="2:26" ht="15" customHeight="1">
      <c r="B16" s="233" t="s">
        <v>336</v>
      </c>
      <c r="C16" s="234"/>
      <c r="D16" s="88">
        <v>5861</v>
      </c>
      <c r="E16" s="88">
        <v>5716</v>
      </c>
      <c r="F16" s="92">
        <v>19</v>
      </c>
      <c r="G16" s="92">
        <v>180</v>
      </c>
      <c r="H16" s="92">
        <v>461</v>
      </c>
      <c r="I16" s="92">
        <v>245</v>
      </c>
      <c r="J16" s="92">
        <v>465</v>
      </c>
      <c r="K16" s="92">
        <v>4346</v>
      </c>
      <c r="L16" s="92">
        <v>145</v>
      </c>
      <c r="M16" s="92">
        <v>0</v>
      </c>
      <c r="N16" s="92">
        <v>13</v>
      </c>
      <c r="O16" s="92">
        <v>38</v>
      </c>
      <c r="P16" s="92">
        <v>11</v>
      </c>
      <c r="Q16" s="92">
        <v>20</v>
      </c>
      <c r="R16" s="112">
        <v>63</v>
      </c>
      <c r="S16" s="153">
        <v>0</v>
      </c>
      <c r="T16" s="84">
        <v>35</v>
      </c>
      <c r="U16" s="84">
        <v>31.696980037536257</v>
      </c>
      <c r="V16" s="84">
        <v>5.9535436510157815</v>
      </c>
      <c r="W16" s="92"/>
      <c r="X16" s="84"/>
      <c r="Y16" s="84"/>
      <c r="Z16" s="84"/>
    </row>
    <row r="17" spans="2:26" ht="15" customHeight="1">
      <c r="B17" s="233" t="s">
        <v>337</v>
      </c>
      <c r="C17" s="234"/>
      <c r="D17" s="88">
        <v>401</v>
      </c>
      <c r="E17" s="88">
        <v>389</v>
      </c>
      <c r="F17" s="92">
        <v>2</v>
      </c>
      <c r="G17" s="92">
        <v>29</v>
      </c>
      <c r="H17" s="92">
        <v>54</v>
      </c>
      <c r="I17" s="92">
        <v>24</v>
      </c>
      <c r="J17" s="92">
        <v>43</v>
      </c>
      <c r="K17" s="92">
        <v>237</v>
      </c>
      <c r="L17" s="92">
        <v>12</v>
      </c>
      <c r="M17" s="92">
        <v>0</v>
      </c>
      <c r="N17" s="92">
        <v>2</v>
      </c>
      <c r="O17" s="92">
        <v>6</v>
      </c>
      <c r="P17" s="92">
        <v>0</v>
      </c>
      <c r="Q17" s="92">
        <v>2</v>
      </c>
      <c r="R17" s="112">
        <v>2</v>
      </c>
      <c r="S17" s="153">
        <v>0</v>
      </c>
      <c r="T17" s="84">
        <v>34</v>
      </c>
      <c r="U17" s="84">
        <v>29.38653366583541</v>
      </c>
      <c r="V17" s="84">
        <v>7.176191065216195</v>
      </c>
      <c r="W17" s="92"/>
      <c r="X17" s="84"/>
      <c r="Y17" s="84"/>
      <c r="Z17" s="84"/>
    </row>
    <row r="18" spans="2:26" ht="15" customHeight="1">
      <c r="B18" s="233" t="s">
        <v>338</v>
      </c>
      <c r="C18" s="234"/>
      <c r="D18" s="88">
        <v>13</v>
      </c>
      <c r="E18" s="88">
        <v>13</v>
      </c>
      <c r="F18" s="92">
        <v>0</v>
      </c>
      <c r="G18" s="92">
        <v>2</v>
      </c>
      <c r="H18" s="92">
        <v>2</v>
      </c>
      <c r="I18" s="92">
        <v>1</v>
      </c>
      <c r="J18" s="92">
        <v>1</v>
      </c>
      <c r="K18" s="92">
        <v>7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112">
        <v>0</v>
      </c>
      <c r="S18" s="153">
        <v>0</v>
      </c>
      <c r="T18" s="84">
        <v>32</v>
      </c>
      <c r="U18" s="84">
        <v>27.846153846153847</v>
      </c>
      <c r="V18" s="84">
        <v>7.8086080049109245</v>
      </c>
      <c r="W18" s="92"/>
      <c r="X18" s="84"/>
      <c r="Y18" s="84"/>
      <c r="Z18" s="84"/>
    </row>
    <row r="19" spans="2:26" ht="15" customHeight="1">
      <c r="B19" s="233" t="s">
        <v>339</v>
      </c>
      <c r="C19" s="234"/>
      <c r="D19" s="88">
        <v>1266</v>
      </c>
      <c r="E19" s="88">
        <v>1214</v>
      </c>
      <c r="F19" s="92">
        <v>9</v>
      </c>
      <c r="G19" s="92">
        <v>45</v>
      </c>
      <c r="H19" s="92">
        <v>121</v>
      </c>
      <c r="I19" s="92">
        <v>65</v>
      </c>
      <c r="J19" s="92">
        <v>120</v>
      </c>
      <c r="K19" s="92">
        <v>854</v>
      </c>
      <c r="L19" s="92">
        <v>52</v>
      </c>
      <c r="M19" s="92">
        <v>1</v>
      </c>
      <c r="N19" s="92">
        <v>8</v>
      </c>
      <c r="O19" s="92">
        <v>12</v>
      </c>
      <c r="P19" s="92">
        <v>0</v>
      </c>
      <c r="Q19" s="92">
        <v>8</v>
      </c>
      <c r="R19" s="112">
        <v>23</v>
      </c>
      <c r="S19" s="153">
        <v>0</v>
      </c>
      <c r="T19" s="84">
        <v>35</v>
      </c>
      <c r="U19" s="84">
        <v>30.9304897314376</v>
      </c>
      <c r="V19" s="84">
        <v>6.5310376695136325</v>
      </c>
      <c r="W19" s="92"/>
      <c r="X19" s="84"/>
      <c r="Y19" s="84"/>
      <c r="Z19" s="84"/>
    </row>
    <row r="20" spans="2:26" ht="15" customHeight="1">
      <c r="B20" s="233" t="s">
        <v>340</v>
      </c>
      <c r="C20" s="234"/>
      <c r="D20" s="88">
        <v>71</v>
      </c>
      <c r="E20" s="88">
        <v>66</v>
      </c>
      <c r="F20" s="92">
        <v>0</v>
      </c>
      <c r="G20" s="92">
        <v>6</v>
      </c>
      <c r="H20" s="92">
        <v>10</v>
      </c>
      <c r="I20" s="92">
        <v>4</v>
      </c>
      <c r="J20" s="92">
        <v>6</v>
      </c>
      <c r="K20" s="92">
        <v>40</v>
      </c>
      <c r="L20" s="92">
        <v>5</v>
      </c>
      <c r="M20" s="92">
        <v>0</v>
      </c>
      <c r="N20" s="92">
        <v>1</v>
      </c>
      <c r="O20" s="92">
        <v>1</v>
      </c>
      <c r="P20" s="92">
        <v>0</v>
      </c>
      <c r="Q20" s="92">
        <v>1</v>
      </c>
      <c r="R20" s="112">
        <v>2</v>
      </c>
      <c r="S20" s="153">
        <v>0</v>
      </c>
      <c r="T20" s="84">
        <v>35</v>
      </c>
      <c r="U20" s="84">
        <v>29.267605633802816</v>
      </c>
      <c r="V20" s="84">
        <v>7.404550235166927</v>
      </c>
      <c r="W20" s="92"/>
      <c r="X20" s="84"/>
      <c r="Y20" s="84"/>
      <c r="Z20" s="84"/>
    </row>
    <row r="21" spans="2:26" ht="15" customHeight="1">
      <c r="B21" s="233" t="s">
        <v>341</v>
      </c>
      <c r="C21" s="234"/>
      <c r="D21" s="88">
        <v>35</v>
      </c>
      <c r="E21" s="88">
        <v>31</v>
      </c>
      <c r="F21" s="92">
        <v>2</v>
      </c>
      <c r="G21" s="92">
        <v>1</v>
      </c>
      <c r="H21" s="92">
        <v>7</v>
      </c>
      <c r="I21" s="92">
        <v>1</v>
      </c>
      <c r="J21" s="92">
        <v>2</v>
      </c>
      <c r="K21" s="92">
        <v>18</v>
      </c>
      <c r="L21" s="92">
        <v>4</v>
      </c>
      <c r="M21" s="92">
        <v>0</v>
      </c>
      <c r="N21" s="92">
        <v>2</v>
      </c>
      <c r="O21" s="92">
        <v>0</v>
      </c>
      <c r="P21" s="92">
        <v>0</v>
      </c>
      <c r="Q21" s="92">
        <v>0</v>
      </c>
      <c r="R21" s="112">
        <v>2</v>
      </c>
      <c r="S21" s="153">
        <v>0</v>
      </c>
      <c r="T21" s="84">
        <v>35</v>
      </c>
      <c r="U21" s="84">
        <v>28.114285714285714</v>
      </c>
      <c r="V21" s="84">
        <v>8.790942626869292</v>
      </c>
      <c r="W21" s="92"/>
      <c r="X21" s="84"/>
      <c r="Y21" s="84"/>
      <c r="Z21" s="84"/>
    </row>
    <row r="22" spans="2:26" ht="15" customHeight="1">
      <c r="B22" s="233" t="s">
        <v>361</v>
      </c>
      <c r="C22" s="234"/>
      <c r="D22" s="88">
        <v>220</v>
      </c>
      <c r="E22" s="88">
        <v>208</v>
      </c>
      <c r="F22" s="92">
        <v>1</v>
      </c>
      <c r="G22" s="92">
        <v>12</v>
      </c>
      <c r="H22" s="92">
        <v>38</v>
      </c>
      <c r="I22" s="92">
        <v>9</v>
      </c>
      <c r="J22" s="92">
        <v>17</v>
      </c>
      <c r="K22" s="92">
        <v>131</v>
      </c>
      <c r="L22" s="92">
        <v>12</v>
      </c>
      <c r="M22" s="92">
        <v>0</v>
      </c>
      <c r="N22" s="92">
        <v>0</v>
      </c>
      <c r="O22" s="92">
        <v>6</v>
      </c>
      <c r="P22" s="92">
        <v>0</v>
      </c>
      <c r="Q22" s="92">
        <v>1</v>
      </c>
      <c r="R22" s="112">
        <v>5</v>
      </c>
      <c r="S22" s="153">
        <v>0</v>
      </c>
      <c r="T22" s="84">
        <v>35</v>
      </c>
      <c r="U22" s="84">
        <v>29.545454545454547</v>
      </c>
      <c r="V22" s="84">
        <v>7.281848783808497</v>
      </c>
      <c r="W22" s="92"/>
      <c r="X22" s="84"/>
      <c r="Y22" s="84"/>
      <c r="Z22" s="84"/>
    </row>
    <row r="23" spans="2:26" ht="15" customHeight="1">
      <c r="B23" s="235" t="s">
        <v>342</v>
      </c>
      <c r="C23" s="236"/>
      <c r="D23" s="89">
        <v>95</v>
      </c>
      <c r="E23" s="89">
        <v>88</v>
      </c>
      <c r="F23" s="94">
        <v>0</v>
      </c>
      <c r="G23" s="94">
        <v>0</v>
      </c>
      <c r="H23" s="94">
        <v>13</v>
      </c>
      <c r="I23" s="94">
        <v>5</v>
      </c>
      <c r="J23" s="94">
        <v>8</v>
      </c>
      <c r="K23" s="94">
        <v>62</v>
      </c>
      <c r="L23" s="94">
        <v>7</v>
      </c>
      <c r="M23" s="94">
        <v>0</v>
      </c>
      <c r="N23" s="94">
        <v>1</v>
      </c>
      <c r="O23" s="94">
        <v>2</v>
      </c>
      <c r="P23" s="94">
        <v>0</v>
      </c>
      <c r="Q23" s="94">
        <v>1</v>
      </c>
      <c r="R23" s="116">
        <v>3</v>
      </c>
      <c r="S23" s="154">
        <v>0</v>
      </c>
      <c r="T23" s="85">
        <v>35</v>
      </c>
      <c r="U23" s="85">
        <v>31.03157894736842</v>
      </c>
      <c r="V23" s="84">
        <v>5.945591307098176</v>
      </c>
      <c r="W23" s="92"/>
      <c r="X23" s="84"/>
      <c r="Y23" s="84"/>
      <c r="Z23" s="84"/>
    </row>
    <row r="24" spans="2:26" ht="15" customHeight="1">
      <c r="B24" s="233" t="s">
        <v>5</v>
      </c>
      <c r="C24" s="234"/>
      <c r="D24" s="86">
        <v>85</v>
      </c>
      <c r="E24" s="88">
        <v>80</v>
      </c>
      <c r="F24" s="92">
        <v>1</v>
      </c>
      <c r="G24" s="92">
        <v>9</v>
      </c>
      <c r="H24" s="92">
        <v>13</v>
      </c>
      <c r="I24" s="92">
        <v>7</v>
      </c>
      <c r="J24" s="92">
        <v>6</v>
      </c>
      <c r="K24" s="92">
        <v>44</v>
      </c>
      <c r="L24" s="92">
        <v>5</v>
      </c>
      <c r="M24" s="92">
        <v>0</v>
      </c>
      <c r="N24" s="92">
        <v>0</v>
      </c>
      <c r="O24" s="92">
        <v>4</v>
      </c>
      <c r="P24" s="92">
        <v>0</v>
      </c>
      <c r="Q24" s="92">
        <v>0</v>
      </c>
      <c r="R24" s="112">
        <v>1</v>
      </c>
      <c r="S24" s="153">
        <v>0</v>
      </c>
      <c r="T24" s="82">
        <v>32</v>
      </c>
      <c r="U24" s="82">
        <v>27.95294117647059</v>
      </c>
      <c r="V24" s="83">
        <v>8.029567209995308</v>
      </c>
      <c r="W24" s="92"/>
      <c r="X24" s="84"/>
      <c r="Y24" s="84"/>
      <c r="Z24" s="84"/>
    </row>
    <row r="25" spans="2:26" ht="15" customHeight="1">
      <c r="B25" s="233" t="s">
        <v>6</v>
      </c>
      <c r="C25" s="234"/>
      <c r="D25" s="86">
        <v>0</v>
      </c>
      <c r="E25" s="88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112">
        <v>0</v>
      </c>
      <c r="S25" s="153">
        <v>0</v>
      </c>
      <c r="T25" s="82" t="s">
        <v>382</v>
      </c>
      <c r="U25" s="82" t="s">
        <v>382</v>
      </c>
      <c r="V25" s="84" t="s">
        <v>382</v>
      </c>
      <c r="W25" s="92"/>
      <c r="X25" s="84"/>
      <c r="Y25" s="84"/>
      <c r="Z25" s="84"/>
    </row>
    <row r="26" spans="2:26" ht="15" customHeight="1">
      <c r="B26" s="233" t="s">
        <v>7</v>
      </c>
      <c r="C26" s="234"/>
      <c r="D26" s="86">
        <v>6</v>
      </c>
      <c r="E26" s="88">
        <v>6</v>
      </c>
      <c r="F26" s="92">
        <v>0</v>
      </c>
      <c r="G26" s="92">
        <v>0</v>
      </c>
      <c r="H26" s="92">
        <v>2</v>
      </c>
      <c r="I26" s="92">
        <v>0</v>
      </c>
      <c r="J26" s="92">
        <v>2</v>
      </c>
      <c r="K26" s="92">
        <v>2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112">
        <v>0</v>
      </c>
      <c r="S26" s="153">
        <v>0</v>
      </c>
      <c r="T26" s="82">
        <v>29.5</v>
      </c>
      <c r="U26" s="82">
        <v>28.166666666666668</v>
      </c>
      <c r="V26" s="84">
        <v>6.794605703546502</v>
      </c>
      <c r="W26" s="92"/>
      <c r="X26" s="84"/>
      <c r="Y26" s="84"/>
      <c r="Z26" s="84"/>
    </row>
    <row r="27" spans="2:26" ht="15" customHeight="1">
      <c r="B27" s="233" t="s">
        <v>8</v>
      </c>
      <c r="C27" s="234"/>
      <c r="D27" s="86">
        <v>42</v>
      </c>
      <c r="E27" s="88">
        <v>40</v>
      </c>
      <c r="F27" s="92">
        <v>1</v>
      </c>
      <c r="G27" s="92">
        <v>7</v>
      </c>
      <c r="H27" s="92">
        <v>8</v>
      </c>
      <c r="I27" s="92">
        <v>2</v>
      </c>
      <c r="J27" s="92">
        <v>3</v>
      </c>
      <c r="K27" s="92">
        <v>19</v>
      </c>
      <c r="L27" s="92">
        <v>2</v>
      </c>
      <c r="M27" s="92">
        <v>1</v>
      </c>
      <c r="N27" s="92">
        <v>0</v>
      </c>
      <c r="O27" s="92">
        <v>0</v>
      </c>
      <c r="P27" s="92">
        <v>0</v>
      </c>
      <c r="Q27" s="92">
        <v>0</v>
      </c>
      <c r="R27" s="112">
        <v>1</v>
      </c>
      <c r="S27" s="153">
        <v>0</v>
      </c>
      <c r="T27" s="82">
        <v>30</v>
      </c>
      <c r="U27" s="82">
        <v>26.523809523809526</v>
      </c>
      <c r="V27" s="84">
        <v>8.939466059348767</v>
      </c>
      <c r="W27" s="92"/>
      <c r="X27" s="84"/>
      <c r="Y27" s="84"/>
      <c r="Z27" s="84"/>
    </row>
    <row r="28" spans="2:26" ht="15" customHeight="1">
      <c r="B28" s="233" t="s">
        <v>9</v>
      </c>
      <c r="C28" s="234"/>
      <c r="D28" s="86">
        <v>4</v>
      </c>
      <c r="E28" s="88">
        <v>4</v>
      </c>
      <c r="F28" s="92">
        <v>0</v>
      </c>
      <c r="G28" s="92">
        <v>2</v>
      </c>
      <c r="H28" s="92">
        <v>0</v>
      </c>
      <c r="I28" s="92">
        <v>0</v>
      </c>
      <c r="J28" s="92">
        <v>1</v>
      </c>
      <c r="K28" s="92">
        <v>1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112">
        <v>0</v>
      </c>
      <c r="S28" s="153">
        <v>0</v>
      </c>
      <c r="T28" s="82">
        <v>22</v>
      </c>
      <c r="U28" s="82">
        <v>23.5</v>
      </c>
      <c r="V28" s="84">
        <v>10.115993936995679</v>
      </c>
      <c r="W28" s="92"/>
      <c r="X28" s="84"/>
      <c r="Y28" s="84"/>
      <c r="Z28" s="84"/>
    </row>
    <row r="29" spans="2:26" ht="15" customHeight="1">
      <c r="B29" s="233" t="s">
        <v>10</v>
      </c>
      <c r="C29" s="234"/>
      <c r="D29" s="86">
        <v>5</v>
      </c>
      <c r="E29" s="88">
        <v>4</v>
      </c>
      <c r="F29" s="92">
        <v>0</v>
      </c>
      <c r="G29" s="92">
        <v>2</v>
      </c>
      <c r="H29" s="92">
        <v>0</v>
      </c>
      <c r="I29" s="92">
        <v>1</v>
      </c>
      <c r="J29" s="92">
        <v>1</v>
      </c>
      <c r="K29" s="92">
        <v>0</v>
      </c>
      <c r="L29" s="92">
        <v>1</v>
      </c>
      <c r="M29" s="92">
        <v>0</v>
      </c>
      <c r="N29" s="92">
        <v>0</v>
      </c>
      <c r="O29" s="92">
        <v>0</v>
      </c>
      <c r="P29" s="92">
        <v>0</v>
      </c>
      <c r="Q29" s="92">
        <v>1</v>
      </c>
      <c r="R29" s="112">
        <v>0</v>
      </c>
      <c r="S29" s="153">
        <v>0</v>
      </c>
      <c r="T29" s="82">
        <v>25</v>
      </c>
      <c r="U29" s="82">
        <v>22.2</v>
      </c>
      <c r="V29" s="84">
        <v>6.833739825307955</v>
      </c>
      <c r="W29" s="92"/>
      <c r="X29" s="84"/>
      <c r="Y29" s="84"/>
      <c r="Z29" s="84"/>
    </row>
    <row r="30" spans="2:26" ht="15" customHeight="1">
      <c r="B30" s="233" t="s">
        <v>11</v>
      </c>
      <c r="C30" s="234"/>
      <c r="D30" s="86">
        <v>8</v>
      </c>
      <c r="E30" s="88">
        <v>8</v>
      </c>
      <c r="F30" s="92">
        <v>0</v>
      </c>
      <c r="G30" s="92">
        <v>3</v>
      </c>
      <c r="H30" s="92">
        <v>2</v>
      </c>
      <c r="I30" s="92">
        <v>1</v>
      </c>
      <c r="J30" s="92">
        <v>0</v>
      </c>
      <c r="K30" s="92">
        <v>2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112">
        <v>0</v>
      </c>
      <c r="S30" s="153">
        <v>0</v>
      </c>
      <c r="T30" s="82">
        <v>19.5</v>
      </c>
      <c r="U30" s="82">
        <v>22.125</v>
      </c>
      <c r="V30" s="84">
        <v>8.773946823245675</v>
      </c>
      <c r="W30" s="92"/>
      <c r="X30" s="84"/>
      <c r="Y30" s="84"/>
      <c r="Z30" s="84"/>
    </row>
    <row r="31" spans="2:26" ht="15" customHeight="1">
      <c r="B31" s="233" t="s">
        <v>12</v>
      </c>
      <c r="C31" s="234"/>
      <c r="D31" s="86">
        <v>37</v>
      </c>
      <c r="E31" s="88">
        <v>33</v>
      </c>
      <c r="F31" s="92">
        <v>0</v>
      </c>
      <c r="G31" s="92">
        <v>3</v>
      </c>
      <c r="H31" s="92">
        <v>10</v>
      </c>
      <c r="I31" s="92">
        <v>1</v>
      </c>
      <c r="J31" s="92">
        <v>1</v>
      </c>
      <c r="K31" s="92">
        <v>18</v>
      </c>
      <c r="L31" s="92">
        <v>4</v>
      </c>
      <c r="M31" s="92">
        <v>0</v>
      </c>
      <c r="N31" s="92">
        <v>0</v>
      </c>
      <c r="O31" s="92">
        <v>1</v>
      </c>
      <c r="P31" s="92">
        <v>0</v>
      </c>
      <c r="Q31" s="92">
        <v>1</v>
      </c>
      <c r="R31" s="112">
        <v>2</v>
      </c>
      <c r="S31" s="153">
        <v>0</v>
      </c>
      <c r="T31" s="82">
        <v>34</v>
      </c>
      <c r="U31" s="82">
        <v>28.10810810810811</v>
      </c>
      <c r="V31" s="84">
        <v>7.830793147652499</v>
      </c>
      <c r="W31" s="92"/>
      <c r="X31" s="84"/>
      <c r="Y31" s="84"/>
      <c r="Z31" s="84"/>
    </row>
    <row r="32" spans="2:26" ht="15" customHeight="1">
      <c r="B32" s="233" t="s">
        <v>13</v>
      </c>
      <c r="C32" s="234"/>
      <c r="D32" s="86">
        <v>14</v>
      </c>
      <c r="E32" s="88">
        <v>14</v>
      </c>
      <c r="F32" s="92">
        <v>0</v>
      </c>
      <c r="G32" s="92">
        <v>2</v>
      </c>
      <c r="H32" s="92">
        <v>4</v>
      </c>
      <c r="I32" s="92">
        <v>1</v>
      </c>
      <c r="J32" s="92">
        <v>1</v>
      </c>
      <c r="K32" s="92">
        <v>6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112">
        <v>0</v>
      </c>
      <c r="S32" s="153">
        <v>0</v>
      </c>
      <c r="T32" s="82">
        <v>27.5</v>
      </c>
      <c r="U32" s="82">
        <v>26.571428571428573</v>
      </c>
      <c r="V32" s="84">
        <v>8.016466569738581</v>
      </c>
      <c r="W32" s="92"/>
      <c r="X32" s="84"/>
      <c r="Y32" s="84"/>
      <c r="Z32" s="84"/>
    </row>
    <row r="33" spans="2:26" ht="15" customHeight="1">
      <c r="B33" s="233" t="s">
        <v>14</v>
      </c>
      <c r="C33" s="234"/>
      <c r="D33" s="86">
        <v>17</v>
      </c>
      <c r="E33" s="88">
        <v>17</v>
      </c>
      <c r="F33" s="92">
        <v>0</v>
      </c>
      <c r="G33" s="92">
        <v>3</v>
      </c>
      <c r="H33" s="92">
        <v>1</v>
      </c>
      <c r="I33" s="92">
        <v>0</v>
      </c>
      <c r="J33" s="92">
        <v>3</v>
      </c>
      <c r="K33" s="92">
        <v>10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112">
        <v>0</v>
      </c>
      <c r="S33" s="153">
        <v>0</v>
      </c>
      <c r="T33" s="82">
        <v>33</v>
      </c>
      <c r="U33" s="82">
        <v>29.235294117647058</v>
      </c>
      <c r="V33" s="84">
        <v>8.204643591929404</v>
      </c>
      <c r="W33" s="92"/>
      <c r="X33" s="84"/>
      <c r="Y33" s="84"/>
      <c r="Z33" s="84"/>
    </row>
    <row r="34" spans="2:26" ht="15" customHeight="1">
      <c r="B34" s="233" t="s">
        <v>15</v>
      </c>
      <c r="C34" s="234"/>
      <c r="D34" s="86">
        <v>734</v>
      </c>
      <c r="E34" s="88">
        <v>716</v>
      </c>
      <c r="F34" s="92">
        <v>4</v>
      </c>
      <c r="G34" s="92">
        <v>22</v>
      </c>
      <c r="H34" s="92">
        <v>81</v>
      </c>
      <c r="I34" s="92">
        <v>35</v>
      </c>
      <c r="J34" s="92">
        <v>51</v>
      </c>
      <c r="K34" s="92">
        <v>523</v>
      </c>
      <c r="L34" s="92">
        <v>18</v>
      </c>
      <c r="M34" s="92">
        <v>0</v>
      </c>
      <c r="N34" s="92">
        <v>5</v>
      </c>
      <c r="O34" s="92">
        <v>6</v>
      </c>
      <c r="P34" s="92">
        <v>1</v>
      </c>
      <c r="Q34" s="92">
        <v>1</v>
      </c>
      <c r="R34" s="112">
        <v>5</v>
      </c>
      <c r="S34" s="153">
        <v>0</v>
      </c>
      <c r="T34" s="82">
        <v>35</v>
      </c>
      <c r="U34" s="82">
        <v>31.092643051771116</v>
      </c>
      <c r="V34" s="84">
        <v>6.455398480305876</v>
      </c>
      <c r="W34" s="92"/>
      <c r="X34" s="84"/>
      <c r="Y34" s="84"/>
      <c r="Z34" s="84"/>
    </row>
    <row r="35" spans="2:26" ht="15" customHeight="1">
      <c r="B35" s="233" t="s">
        <v>16</v>
      </c>
      <c r="C35" s="234"/>
      <c r="D35" s="86">
        <v>434</v>
      </c>
      <c r="E35" s="88">
        <v>429</v>
      </c>
      <c r="F35" s="92">
        <v>1</v>
      </c>
      <c r="G35" s="92">
        <v>26</v>
      </c>
      <c r="H35" s="92">
        <v>47</v>
      </c>
      <c r="I35" s="92">
        <v>16</v>
      </c>
      <c r="J35" s="92">
        <v>32</v>
      </c>
      <c r="K35" s="92">
        <v>307</v>
      </c>
      <c r="L35" s="92">
        <v>5</v>
      </c>
      <c r="M35" s="92">
        <v>0</v>
      </c>
      <c r="N35" s="92">
        <v>0</v>
      </c>
      <c r="O35" s="92">
        <v>1</v>
      </c>
      <c r="P35" s="92">
        <v>0</v>
      </c>
      <c r="Q35" s="92">
        <v>1</v>
      </c>
      <c r="R35" s="112">
        <v>3</v>
      </c>
      <c r="S35" s="153">
        <v>0</v>
      </c>
      <c r="T35" s="82">
        <v>35</v>
      </c>
      <c r="U35" s="82">
        <v>30.93548387096774</v>
      </c>
      <c r="V35" s="84">
        <v>6.800046452155419</v>
      </c>
      <c r="W35" s="92"/>
      <c r="X35" s="84"/>
      <c r="Y35" s="84"/>
      <c r="Z35" s="84"/>
    </row>
    <row r="36" spans="2:26" ht="15" customHeight="1">
      <c r="B36" s="233" t="s">
        <v>17</v>
      </c>
      <c r="C36" s="234"/>
      <c r="D36" s="86">
        <v>3118</v>
      </c>
      <c r="E36" s="88">
        <v>3039</v>
      </c>
      <c r="F36" s="92">
        <v>9</v>
      </c>
      <c r="G36" s="92">
        <v>64</v>
      </c>
      <c r="H36" s="92">
        <v>190</v>
      </c>
      <c r="I36" s="92">
        <v>115</v>
      </c>
      <c r="J36" s="92">
        <v>250</v>
      </c>
      <c r="K36" s="92">
        <v>2411</v>
      </c>
      <c r="L36" s="92">
        <v>79</v>
      </c>
      <c r="M36" s="92">
        <v>0</v>
      </c>
      <c r="N36" s="92">
        <v>3</v>
      </c>
      <c r="O36" s="92">
        <v>16</v>
      </c>
      <c r="P36" s="92">
        <v>5</v>
      </c>
      <c r="Q36" s="92">
        <v>13</v>
      </c>
      <c r="R36" s="112">
        <v>42</v>
      </c>
      <c r="S36" s="153">
        <v>0</v>
      </c>
      <c r="T36" s="82">
        <v>35</v>
      </c>
      <c r="U36" s="82">
        <v>32.27164849262348</v>
      </c>
      <c r="V36" s="84">
        <v>5.3652272730621515</v>
      </c>
      <c r="W36" s="92"/>
      <c r="X36" s="84"/>
      <c r="Y36" s="84"/>
      <c r="Z36" s="84"/>
    </row>
    <row r="37" spans="2:26" ht="15" customHeight="1">
      <c r="B37" s="233" t="s">
        <v>18</v>
      </c>
      <c r="C37" s="234"/>
      <c r="D37" s="86">
        <v>1485</v>
      </c>
      <c r="E37" s="88">
        <v>1451</v>
      </c>
      <c r="F37" s="92">
        <v>5</v>
      </c>
      <c r="G37" s="92">
        <v>62</v>
      </c>
      <c r="H37" s="92">
        <v>118</v>
      </c>
      <c r="I37" s="92">
        <v>75</v>
      </c>
      <c r="J37" s="92">
        <v>125</v>
      </c>
      <c r="K37" s="92">
        <v>1066</v>
      </c>
      <c r="L37" s="92">
        <v>34</v>
      </c>
      <c r="M37" s="92">
        <v>0</v>
      </c>
      <c r="N37" s="92">
        <v>4</v>
      </c>
      <c r="O37" s="92">
        <v>10</v>
      </c>
      <c r="P37" s="92">
        <v>5</v>
      </c>
      <c r="Q37" s="92">
        <v>4</v>
      </c>
      <c r="R37" s="112">
        <v>11</v>
      </c>
      <c r="S37" s="153">
        <v>0</v>
      </c>
      <c r="T37" s="82">
        <v>35</v>
      </c>
      <c r="U37" s="82">
        <v>31.278787878787877</v>
      </c>
      <c r="V37" s="84">
        <v>6.2948970593642875</v>
      </c>
      <c r="W37" s="92"/>
      <c r="X37" s="84"/>
      <c r="Y37" s="84"/>
      <c r="Z37" s="84"/>
    </row>
    <row r="38" spans="2:26" ht="15" customHeight="1">
      <c r="B38" s="233" t="s">
        <v>19</v>
      </c>
      <c r="C38" s="234"/>
      <c r="D38" s="86">
        <v>9</v>
      </c>
      <c r="E38" s="88">
        <v>8</v>
      </c>
      <c r="F38" s="92">
        <v>1</v>
      </c>
      <c r="G38" s="92">
        <v>0</v>
      </c>
      <c r="H38" s="92">
        <v>1</v>
      </c>
      <c r="I38" s="92">
        <v>2</v>
      </c>
      <c r="J38" s="92">
        <v>1</v>
      </c>
      <c r="K38" s="92">
        <v>3</v>
      </c>
      <c r="L38" s="92">
        <v>1</v>
      </c>
      <c r="M38" s="92">
        <v>0</v>
      </c>
      <c r="N38" s="92">
        <v>1</v>
      </c>
      <c r="O38" s="92">
        <v>0</v>
      </c>
      <c r="P38" s="92">
        <v>0</v>
      </c>
      <c r="Q38" s="92">
        <v>0</v>
      </c>
      <c r="R38" s="112">
        <v>0</v>
      </c>
      <c r="S38" s="153">
        <v>0</v>
      </c>
      <c r="T38" s="82">
        <v>25</v>
      </c>
      <c r="U38" s="82">
        <v>25.11111111111111</v>
      </c>
      <c r="V38" s="84">
        <v>9.020039418489873</v>
      </c>
      <c r="W38" s="92"/>
      <c r="X38" s="84"/>
      <c r="Y38" s="84"/>
      <c r="Z38" s="84"/>
    </row>
    <row r="39" spans="2:26" ht="15" customHeight="1">
      <c r="B39" s="233" t="s">
        <v>20</v>
      </c>
      <c r="C39" s="234"/>
      <c r="D39" s="86">
        <v>2</v>
      </c>
      <c r="E39" s="88">
        <v>2</v>
      </c>
      <c r="F39" s="92">
        <v>0</v>
      </c>
      <c r="G39" s="92">
        <v>1</v>
      </c>
      <c r="H39" s="92">
        <v>0</v>
      </c>
      <c r="I39" s="92">
        <v>0</v>
      </c>
      <c r="J39" s="92">
        <v>0</v>
      </c>
      <c r="K39" s="92">
        <v>1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112">
        <v>0</v>
      </c>
      <c r="S39" s="153">
        <v>0</v>
      </c>
      <c r="T39" s="82">
        <v>25</v>
      </c>
      <c r="U39" s="82">
        <v>25</v>
      </c>
      <c r="V39" s="84">
        <v>14.142135623730951</v>
      </c>
      <c r="W39" s="92"/>
      <c r="X39" s="84"/>
      <c r="Y39" s="84"/>
      <c r="Z39" s="84"/>
    </row>
    <row r="40" spans="2:26" ht="15" customHeight="1">
      <c r="B40" s="233" t="s">
        <v>21</v>
      </c>
      <c r="C40" s="234"/>
      <c r="D40" s="86">
        <v>7</v>
      </c>
      <c r="E40" s="88">
        <v>7</v>
      </c>
      <c r="F40" s="92">
        <v>0</v>
      </c>
      <c r="G40" s="92">
        <v>1</v>
      </c>
      <c r="H40" s="92">
        <v>1</v>
      </c>
      <c r="I40" s="92">
        <v>1</v>
      </c>
      <c r="J40" s="92">
        <v>0</v>
      </c>
      <c r="K40" s="92">
        <v>4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112">
        <v>0</v>
      </c>
      <c r="S40" s="153">
        <v>0</v>
      </c>
      <c r="T40" s="82">
        <v>32</v>
      </c>
      <c r="U40" s="82">
        <v>28.142857142857142</v>
      </c>
      <c r="V40" s="84">
        <v>8.214389233302162</v>
      </c>
      <c r="W40" s="92"/>
      <c r="X40" s="84"/>
      <c r="Y40" s="84"/>
      <c r="Z40" s="84"/>
    </row>
    <row r="41" spans="2:26" ht="15" customHeight="1">
      <c r="B41" s="233" t="s">
        <v>22</v>
      </c>
      <c r="C41" s="234"/>
      <c r="D41" s="86">
        <v>4</v>
      </c>
      <c r="E41" s="88">
        <v>4</v>
      </c>
      <c r="F41" s="92">
        <v>0</v>
      </c>
      <c r="G41" s="92">
        <v>0</v>
      </c>
      <c r="H41" s="92">
        <v>1</v>
      </c>
      <c r="I41" s="92">
        <v>0</v>
      </c>
      <c r="J41" s="92">
        <v>1</v>
      </c>
      <c r="K41" s="92">
        <v>2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112">
        <v>0</v>
      </c>
      <c r="S41" s="153">
        <v>0</v>
      </c>
      <c r="T41" s="82">
        <v>31</v>
      </c>
      <c r="U41" s="82">
        <v>28.75</v>
      </c>
      <c r="V41" s="84">
        <v>5.9651767227244274</v>
      </c>
      <c r="W41" s="92"/>
      <c r="X41" s="84"/>
      <c r="Y41" s="84"/>
      <c r="Z41" s="84"/>
    </row>
    <row r="42" spans="2:26" ht="15" customHeight="1">
      <c r="B42" s="233" t="s">
        <v>23</v>
      </c>
      <c r="C42" s="234"/>
      <c r="D42" s="86">
        <v>8</v>
      </c>
      <c r="E42" s="88">
        <v>8</v>
      </c>
      <c r="F42" s="92">
        <v>0</v>
      </c>
      <c r="G42" s="92">
        <v>0</v>
      </c>
      <c r="H42" s="92">
        <v>3</v>
      </c>
      <c r="I42" s="92">
        <v>0</v>
      </c>
      <c r="J42" s="92">
        <v>1</v>
      </c>
      <c r="K42" s="92">
        <v>4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112">
        <v>0</v>
      </c>
      <c r="S42" s="153">
        <v>0</v>
      </c>
      <c r="T42" s="82">
        <v>32</v>
      </c>
      <c r="U42" s="82">
        <v>28.625</v>
      </c>
      <c r="V42" s="84">
        <v>7.327784697398564</v>
      </c>
      <c r="W42" s="92"/>
      <c r="X42" s="84"/>
      <c r="Y42" s="84"/>
      <c r="Z42" s="84"/>
    </row>
    <row r="43" spans="2:26" ht="15" customHeight="1">
      <c r="B43" s="233" t="s">
        <v>24</v>
      </c>
      <c r="C43" s="234"/>
      <c r="D43" s="86">
        <v>9</v>
      </c>
      <c r="E43" s="88">
        <v>6</v>
      </c>
      <c r="F43" s="92">
        <v>0</v>
      </c>
      <c r="G43" s="92">
        <v>2</v>
      </c>
      <c r="H43" s="92">
        <v>4</v>
      </c>
      <c r="I43" s="92">
        <v>0</v>
      </c>
      <c r="J43" s="92">
        <v>0</v>
      </c>
      <c r="K43" s="92">
        <v>0</v>
      </c>
      <c r="L43" s="92">
        <v>3</v>
      </c>
      <c r="M43" s="92">
        <v>1</v>
      </c>
      <c r="N43" s="92">
        <v>2</v>
      </c>
      <c r="O43" s="92">
        <v>0</v>
      </c>
      <c r="P43" s="92">
        <v>0</v>
      </c>
      <c r="Q43" s="92">
        <v>0</v>
      </c>
      <c r="R43" s="112">
        <v>0</v>
      </c>
      <c r="S43" s="153">
        <v>0</v>
      </c>
      <c r="T43" s="82">
        <v>15</v>
      </c>
      <c r="U43" s="82">
        <v>16.666666666666668</v>
      </c>
      <c r="V43" s="84">
        <v>3.5355339059327378</v>
      </c>
      <c r="W43" s="92"/>
      <c r="X43" s="84"/>
      <c r="Y43" s="84"/>
      <c r="Z43" s="84"/>
    </row>
    <row r="44" spans="2:26" ht="15" customHeight="1">
      <c r="B44" s="233" t="s">
        <v>25</v>
      </c>
      <c r="C44" s="234"/>
      <c r="D44" s="86">
        <v>22</v>
      </c>
      <c r="E44" s="88">
        <v>19</v>
      </c>
      <c r="F44" s="92">
        <v>0</v>
      </c>
      <c r="G44" s="92">
        <v>2</v>
      </c>
      <c r="H44" s="92">
        <v>5</v>
      </c>
      <c r="I44" s="92">
        <v>0</v>
      </c>
      <c r="J44" s="92">
        <v>4</v>
      </c>
      <c r="K44" s="92">
        <v>8</v>
      </c>
      <c r="L44" s="92">
        <v>3</v>
      </c>
      <c r="M44" s="92">
        <v>0</v>
      </c>
      <c r="N44" s="92">
        <v>1</v>
      </c>
      <c r="O44" s="92">
        <v>1</v>
      </c>
      <c r="P44" s="92">
        <v>0</v>
      </c>
      <c r="Q44" s="92">
        <v>1</v>
      </c>
      <c r="R44" s="112">
        <v>0</v>
      </c>
      <c r="S44" s="153">
        <v>0</v>
      </c>
      <c r="T44" s="82">
        <v>29.5</v>
      </c>
      <c r="U44" s="82">
        <v>26.681818181818183</v>
      </c>
      <c r="V44" s="84">
        <v>7.779009385068707</v>
      </c>
      <c r="W44" s="92"/>
      <c r="X44" s="84"/>
      <c r="Y44" s="84"/>
      <c r="Z44" s="84"/>
    </row>
    <row r="45" spans="2:26" ht="15" customHeight="1">
      <c r="B45" s="233" t="s">
        <v>26</v>
      </c>
      <c r="C45" s="234"/>
      <c r="D45" s="86">
        <v>45</v>
      </c>
      <c r="E45" s="88">
        <v>40</v>
      </c>
      <c r="F45" s="92">
        <v>0</v>
      </c>
      <c r="G45" s="92">
        <v>3</v>
      </c>
      <c r="H45" s="92">
        <v>12</v>
      </c>
      <c r="I45" s="92">
        <v>3</v>
      </c>
      <c r="J45" s="92">
        <v>5</v>
      </c>
      <c r="K45" s="92">
        <v>17</v>
      </c>
      <c r="L45" s="92">
        <v>5</v>
      </c>
      <c r="M45" s="92">
        <v>0</v>
      </c>
      <c r="N45" s="92">
        <v>1</v>
      </c>
      <c r="O45" s="92">
        <v>4</v>
      </c>
      <c r="P45" s="92">
        <v>0</v>
      </c>
      <c r="Q45" s="92">
        <v>0</v>
      </c>
      <c r="R45" s="112">
        <v>0</v>
      </c>
      <c r="S45" s="153">
        <v>0</v>
      </c>
      <c r="T45" s="82">
        <v>25</v>
      </c>
      <c r="U45" s="82">
        <v>26.377777777777776</v>
      </c>
      <c r="V45" s="84">
        <v>7.37097775951828</v>
      </c>
      <c r="W45" s="92"/>
      <c r="X45" s="84"/>
      <c r="Y45" s="84"/>
      <c r="Z45" s="84"/>
    </row>
    <row r="46" spans="2:26" ht="15" customHeight="1">
      <c r="B46" s="233" t="s">
        <v>27</v>
      </c>
      <c r="C46" s="234"/>
      <c r="D46" s="86">
        <v>363</v>
      </c>
      <c r="E46" s="88">
        <v>354</v>
      </c>
      <c r="F46" s="92">
        <v>2</v>
      </c>
      <c r="G46" s="92">
        <v>24</v>
      </c>
      <c r="H46" s="92">
        <v>44</v>
      </c>
      <c r="I46" s="92">
        <v>23</v>
      </c>
      <c r="J46" s="92">
        <v>37</v>
      </c>
      <c r="K46" s="92">
        <v>224</v>
      </c>
      <c r="L46" s="92">
        <v>9</v>
      </c>
      <c r="M46" s="92">
        <v>0</v>
      </c>
      <c r="N46" s="92">
        <v>1</v>
      </c>
      <c r="O46" s="92">
        <v>5</v>
      </c>
      <c r="P46" s="92">
        <v>0</v>
      </c>
      <c r="Q46" s="92">
        <v>1</v>
      </c>
      <c r="R46" s="112">
        <v>2</v>
      </c>
      <c r="S46" s="153">
        <v>0</v>
      </c>
      <c r="T46" s="82">
        <v>34</v>
      </c>
      <c r="U46" s="82">
        <v>29.757575757575758</v>
      </c>
      <c r="V46" s="84">
        <v>6.99934224744505</v>
      </c>
      <c r="W46" s="92"/>
      <c r="X46" s="84"/>
      <c r="Y46" s="84"/>
      <c r="Z46" s="84"/>
    </row>
    <row r="47" spans="2:26" ht="15" customHeight="1">
      <c r="B47" s="233" t="s">
        <v>28</v>
      </c>
      <c r="C47" s="234"/>
      <c r="D47" s="86">
        <v>16</v>
      </c>
      <c r="E47" s="88">
        <v>16</v>
      </c>
      <c r="F47" s="92">
        <v>0</v>
      </c>
      <c r="G47" s="92">
        <v>3</v>
      </c>
      <c r="H47" s="92">
        <v>5</v>
      </c>
      <c r="I47" s="92">
        <v>1</v>
      </c>
      <c r="J47" s="92">
        <v>2</v>
      </c>
      <c r="K47" s="92">
        <v>5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112">
        <v>0</v>
      </c>
      <c r="S47" s="153">
        <v>0</v>
      </c>
      <c r="T47" s="82">
        <v>22</v>
      </c>
      <c r="U47" s="82">
        <v>24.6875</v>
      </c>
      <c r="V47" s="84">
        <v>8.284272247256645</v>
      </c>
      <c r="W47" s="92"/>
      <c r="X47" s="84"/>
      <c r="Y47" s="84"/>
      <c r="Z47" s="84"/>
    </row>
    <row r="48" spans="2:26" ht="15" customHeight="1">
      <c r="B48" s="233" t="s">
        <v>29</v>
      </c>
      <c r="C48" s="234"/>
      <c r="D48" s="86">
        <v>33</v>
      </c>
      <c r="E48" s="88">
        <v>32</v>
      </c>
      <c r="F48" s="92">
        <v>0</v>
      </c>
      <c r="G48" s="92">
        <v>2</v>
      </c>
      <c r="H48" s="92">
        <v>3</v>
      </c>
      <c r="I48" s="92">
        <v>4</v>
      </c>
      <c r="J48" s="92">
        <v>3</v>
      </c>
      <c r="K48" s="92">
        <v>20</v>
      </c>
      <c r="L48" s="92">
        <v>1</v>
      </c>
      <c r="M48" s="92">
        <v>0</v>
      </c>
      <c r="N48" s="92">
        <v>0</v>
      </c>
      <c r="O48" s="92">
        <v>0</v>
      </c>
      <c r="P48" s="92">
        <v>0</v>
      </c>
      <c r="Q48" s="92">
        <v>1</v>
      </c>
      <c r="R48" s="112">
        <v>0</v>
      </c>
      <c r="S48" s="153">
        <v>0</v>
      </c>
      <c r="T48" s="82">
        <v>35</v>
      </c>
      <c r="U48" s="82">
        <v>30.181818181818183</v>
      </c>
      <c r="V48" s="84">
        <v>6.738205183200426</v>
      </c>
      <c r="W48" s="92"/>
      <c r="X48" s="84"/>
      <c r="Y48" s="84"/>
      <c r="Z48" s="84"/>
    </row>
    <row r="49" spans="2:26" ht="15" customHeight="1">
      <c r="B49" s="233" t="s">
        <v>30</v>
      </c>
      <c r="C49" s="234"/>
      <c r="D49" s="86">
        <v>86</v>
      </c>
      <c r="E49" s="88">
        <v>82</v>
      </c>
      <c r="F49" s="92">
        <v>2</v>
      </c>
      <c r="G49" s="92">
        <v>3</v>
      </c>
      <c r="H49" s="92">
        <v>10</v>
      </c>
      <c r="I49" s="92">
        <v>3</v>
      </c>
      <c r="J49" s="92">
        <v>10</v>
      </c>
      <c r="K49" s="92">
        <v>54</v>
      </c>
      <c r="L49" s="92">
        <v>4</v>
      </c>
      <c r="M49" s="92">
        <v>0</v>
      </c>
      <c r="N49" s="92">
        <v>0</v>
      </c>
      <c r="O49" s="92">
        <v>2</v>
      </c>
      <c r="P49" s="92">
        <v>0</v>
      </c>
      <c r="Q49" s="92">
        <v>1</v>
      </c>
      <c r="R49" s="112">
        <v>1</v>
      </c>
      <c r="S49" s="153">
        <v>0</v>
      </c>
      <c r="T49" s="82">
        <v>35</v>
      </c>
      <c r="U49" s="82">
        <v>30.151162790697676</v>
      </c>
      <c r="V49" s="84">
        <v>7.011784101002385</v>
      </c>
      <c r="W49" s="92"/>
      <c r="X49" s="84"/>
      <c r="Y49" s="84"/>
      <c r="Z49" s="84"/>
    </row>
    <row r="50" spans="2:26" ht="15" customHeight="1">
      <c r="B50" s="233" t="s">
        <v>31</v>
      </c>
      <c r="C50" s="234"/>
      <c r="D50" s="86">
        <v>642</v>
      </c>
      <c r="E50" s="88">
        <v>617</v>
      </c>
      <c r="F50" s="92">
        <v>5</v>
      </c>
      <c r="G50" s="92">
        <v>18</v>
      </c>
      <c r="H50" s="92">
        <v>46</v>
      </c>
      <c r="I50" s="92">
        <v>34</v>
      </c>
      <c r="J50" s="92">
        <v>68</v>
      </c>
      <c r="K50" s="92">
        <v>446</v>
      </c>
      <c r="L50" s="92">
        <v>25</v>
      </c>
      <c r="M50" s="92">
        <v>1</v>
      </c>
      <c r="N50" s="92">
        <v>3</v>
      </c>
      <c r="O50" s="92">
        <v>6</v>
      </c>
      <c r="P50" s="92">
        <v>0</v>
      </c>
      <c r="Q50" s="92">
        <v>4</v>
      </c>
      <c r="R50" s="112">
        <v>11</v>
      </c>
      <c r="S50" s="153">
        <v>0</v>
      </c>
      <c r="T50" s="82">
        <v>35</v>
      </c>
      <c r="U50" s="82">
        <v>31.353582554517136</v>
      </c>
      <c r="V50" s="84">
        <v>6.174621800885431</v>
      </c>
      <c r="W50" s="92"/>
      <c r="X50" s="84"/>
      <c r="Y50" s="84"/>
      <c r="Z50" s="84"/>
    </row>
    <row r="51" spans="2:26" ht="15" customHeight="1">
      <c r="B51" s="233" t="s">
        <v>32</v>
      </c>
      <c r="C51" s="234"/>
      <c r="D51" s="86">
        <v>473</v>
      </c>
      <c r="E51" s="88">
        <v>454</v>
      </c>
      <c r="F51" s="92">
        <v>2</v>
      </c>
      <c r="G51" s="92">
        <v>22</v>
      </c>
      <c r="H51" s="92">
        <v>56</v>
      </c>
      <c r="I51" s="92">
        <v>19</v>
      </c>
      <c r="J51" s="92">
        <v>38</v>
      </c>
      <c r="K51" s="92">
        <v>317</v>
      </c>
      <c r="L51" s="92">
        <v>19</v>
      </c>
      <c r="M51" s="92">
        <v>0</v>
      </c>
      <c r="N51" s="92">
        <v>5</v>
      </c>
      <c r="O51" s="92">
        <v>3</v>
      </c>
      <c r="P51" s="92">
        <v>0</v>
      </c>
      <c r="Q51" s="92">
        <v>1</v>
      </c>
      <c r="R51" s="112">
        <v>10</v>
      </c>
      <c r="S51" s="153">
        <v>0</v>
      </c>
      <c r="T51" s="82">
        <v>35</v>
      </c>
      <c r="U51" s="82">
        <v>30.634249471458773</v>
      </c>
      <c r="V51" s="84">
        <v>6.879982810409522</v>
      </c>
      <c r="W51" s="92"/>
      <c r="X51" s="84"/>
      <c r="Y51" s="84"/>
      <c r="Z51" s="84"/>
    </row>
    <row r="52" spans="2:26" ht="15" customHeight="1">
      <c r="B52" s="233" t="s">
        <v>33</v>
      </c>
      <c r="C52" s="234"/>
      <c r="D52" s="86">
        <v>25</v>
      </c>
      <c r="E52" s="88">
        <v>23</v>
      </c>
      <c r="F52" s="92">
        <v>0</v>
      </c>
      <c r="G52" s="92">
        <v>0</v>
      </c>
      <c r="H52" s="92">
        <v>3</v>
      </c>
      <c r="I52" s="92">
        <v>5</v>
      </c>
      <c r="J52" s="92">
        <v>1</v>
      </c>
      <c r="K52" s="92">
        <v>14</v>
      </c>
      <c r="L52" s="92">
        <v>2</v>
      </c>
      <c r="M52" s="92">
        <v>0</v>
      </c>
      <c r="N52" s="92">
        <v>0</v>
      </c>
      <c r="O52" s="92">
        <v>0</v>
      </c>
      <c r="P52" s="92">
        <v>0</v>
      </c>
      <c r="Q52" s="92">
        <v>1</v>
      </c>
      <c r="R52" s="112">
        <v>1</v>
      </c>
      <c r="S52" s="153">
        <v>0</v>
      </c>
      <c r="T52" s="82">
        <v>35</v>
      </c>
      <c r="U52" s="82">
        <v>30.64</v>
      </c>
      <c r="V52" s="84">
        <v>5.64859864627207</v>
      </c>
      <c r="W52" s="92"/>
      <c r="X52" s="84"/>
      <c r="Y52" s="84"/>
      <c r="Z52" s="84"/>
    </row>
    <row r="53" spans="2:26" ht="15" customHeight="1">
      <c r="B53" s="233" t="s">
        <v>34</v>
      </c>
      <c r="C53" s="234"/>
      <c r="D53" s="86">
        <v>7</v>
      </c>
      <c r="E53" s="88">
        <v>6</v>
      </c>
      <c r="F53" s="92">
        <v>0</v>
      </c>
      <c r="G53" s="92">
        <v>0</v>
      </c>
      <c r="H53" s="92">
        <v>3</v>
      </c>
      <c r="I53" s="92">
        <v>0</v>
      </c>
      <c r="J53" s="92">
        <v>0</v>
      </c>
      <c r="K53" s="92">
        <v>3</v>
      </c>
      <c r="L53" s="92">
        <v>1</v>
      </c>
      <c r="M53" s="92">
        <v>0</v>
      </c>
      <c r="N53" s="92">
        <v>0</v>
      </c>
      <c r="O53" s="92">
        <v>1</v>
      </c>
      <c r="P53" s="92">
        <v>0</v>
      </c>
      <c r="Q53" s="92">
        <v>0</v>
      </c>
      <c r="R53" s="112">
        <v>0</v>
      </c>
      <c r="S53" s="153">
        <v>0</v>
      </c>
      <c r="T53" s="82">
        <v>20</v>
      </c>
      <c r="U53" s="82">
        <v>26.285714285714285</v>
      </c>
      <c r="V53" s="84">
        <v>8.159131606453506</v>
      </c>
      <c r="W53" s="92"/>
      <c r="X53" s="84"/>
      <c r="Y53" s="84"/>
      <c r="Z53" s="84"/>
    </row>
    <row r="54" spans="2:26" ht="15" customHeight="1">
      <c r="B54" s="233" t="s">
        <v>35</v>
      </c>
      <c r="C54" s="234"/>
      <c r="D54" s="86">
        <v>0</v>
      </c>
      <c r="E54" s="88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112">
        <v>0</v>
      </c>
      <c r="S54" s="153">
        <v>0</v>
      </c>
      <c r="T54" s="82" t="s">
        <v>382</v>
      </c>
      <c r="U54" s="82" t="s">
        <v>382</v>
      </c>
      <c r="V54" s="84" t="s">
        <v>382</v>
      </c>
      <c r="W54" s="92"/>
      <c r="X54" s="84"/>
      <c r="Y54" s="84"/>
      <c r="Z54" s="84"/>
    </row>
    <row r="55" spans="2:26" ht="15" customHeight="1">
      <c r="B55" s="233" t="s">
        <v>36</v>
      </c>
      <c r="C55" s="234"/>
      <c r="D55" s="86">
        <v>1</v>
      </c>
      <c r="E55" s="88">
        <v>1</v>
      </c>
      <c r="F55" s="92">
        <v>0</v>
      </c>
      <c r="G55" s="92">
        <v>0</v>
      </c>
      <c r="H55" s="92">
        <v>1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112">
        <v>0</v>
      </c>
      <c r="S55" s="153">
        <v>0</v>
      </c>
      <c r="T55" s="82">
        <v>20</v>
      </c>
      <c r="U55" s="82">
        <v>20</v>
      </c>
      <c r="V55" s="84" t="s">
        <v>382</v>
      </c>
      <c r="W55" s="92"/>
      <c r="X55" s="84"/>
      <c r="Y55" s="84"/>
      <c r="Z55" s="84"/>
    </row>
    <row r="56" spans="2:26" ht="15" customHeight="1">
      <c r="B56" s="233" t="s">
        <v>37</v>
      </c>
      <c r="C56" s="234"/>
      <c r="D56" s="86">
        <v>20</v>
      </c>
      <c r="E56" s="88">
        <v>20</v>
      </c>
      <c r="F56" s="92">
        <v>0</v>
      </c>
      <c r="G56" s="92">
        <v>1</v>
      </c>
      <c r="H56" s="92">
        <v>3</v>
      </c>
      <c r="I56" s="92">
        <v>1</v>
      </c>
      <c r="J56" s="92">
        <v>3</v>
      </c>
      <c r="K56" s="92">
        <v>12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112">
        <v>0</v>
      </c>
      <c r="S56" s="153">
        <v>0</v>
      </c>
      <c r="T56" s="82">
        <v>35</v>
      </c>
      <c r="U56" s="82">
        <v>30</v>
      </c>
      <c r="V56" s="84">
        <v>7.056165650281357</v>
      </c>
      <c r="W56" s="92"/>
      <c r="X56" s="84"/>
      <c r="Y56" s="84"/>
      <c r="Z56" s="84"/>
    </row>
    <row r="57" spans="2:26" ht="15" customHeight="1">
      <c r="B57" s="233" t="s">
        <v>38</v>
      </c>
      <c r="C57" s="234"/>
      <c r="D57" s="86">
        <v>49</v>
      </c>
      <c r="E57" s="88">
        <v>44</v>
      </c>
      <c r="F57" s="92">
        <v>0</v>
      </c>
      <c r="G57" s="92">
        <v>5</v>
      </c>
      <c r="H57" s="92">
        <v>6</v>
      </c>
      <c r="I57" s="92">
        <v>3</v>
      </c>
      <c r="J57" s="92">
        <v>3</v>
      </c>
      <c r="K57" s="92">
        <v>27</v>
      </c>
      <c r="L57" s="92">
        <v>5</v>
      </c>
      <c r="M57" s="92">
        <v>0</v>
      </c>
      <c r="N57" s="92">
        <v>1</v>
      </c>
      <c r="O57" s="92">
        <v>1</v>
      </c>
      <c r="P57" s="92">
        <v>0</v>
      </c>
      <c r="Q57" s="92">
        <v>1</v>
      </c>
      <c r="R57" s="112">
        <v>2</v>
      </c>
      <c r="S57" s="153">
        <v>0</v>
      </c>
      <c r="T57" s="82">
        <v>35</v>
      </c>
      <c r="U57" s="82">
        <v>29.040816326530614</v>
      </c>
      <c r="V57" s="84">
        <v>7.5827633036860576</v>
      </c>
      <c r="W57" s="92"/>
      <c r="X57" s="84"/>
      <c r="Y57" s="84"/>
      <c r="Z57" s="84"/>
    </row>
    <row r="58" spans="2:26" ht="15" customHeight="1">
      <c r="B58" s="233" t="s">
        <v>39</v>
      </c>
      <c r="C58" s="234"/>
      <c r="D58" s="86">
        <v>1</v>
      </c>
      <c r="E58" s="88">
        <v>1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1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112">
        <v>0</v>
      </c>
      <c r="S58" s="153">
        <v>0</v>
      </c>
      <c r="T58" s="82">
        <v>35</v>
      </c>
      <c r="U58" s="82">
        <v>35</v>
      </c>
      <c r="V58" s="84" t="s">
        <v>382</v>
      </c>
      <c r="W58" s="92"/>
      <c r="X58" s="84"/>
      <c r="Y58" s="84"/>
      <c r="Z58" s="84"/>
    </row>
    <row r="59" spans="2:26" ht="15" customHeight="1">
      <c r="B59" s="233" t="s">
        <v>40</v>
      </c>
      <c r="C59" s="234"/>
      <c r="D59" s="86">
        <v>1</v>
      </c>
      <c r="E59" s="88">
        <v>1</v>
      </c>
      <c r="F59" s="92">
        <v>0</v>
      </c>
      <c r="G59" s="92">
        <v>0</v>
      </c>
      <c r="H59" s="92">
        <v>0</v>
      </c>
      <c r="I59" s="92">
        <v>1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112">
        <v>0</v>
      </c>
      <c r="S59" s="153">
        <v>0</v>
      </c>
      <c r="T59" s="82">
        <v>22</v>
      </c>
      <c r="U59" s="82">
        <v>22</v>
      </c>
      <c r="V59" s="84" t="s">
        <v>382</v>
      </c>
      <c r="W59" s="92"/>
      <c r="X59" s="84"/>
      <c r="Y59" s="84"/>
      <c r="Z59" s="84"/>
    </row>
    <row r="60" spans="2:26" ht="15" customHeight="1">
      <c r="B60" s="233" t="s">
        <v>41</v>
      </c>
      <c r="C60" s="234"/>
      <c r="D60" s="86">
        <v>19</v>
      </c>
      <c r="E60" s="88">
        <v>17</v>
      </c>
      <c r="F60" s="92">
        <v>2</v>
      </c>
      <c r="G60" s="92">
        <v>0</v>
      </c>
      <c r="H60" s="92">
        <v>2</v>
      </c>
      <c r="I60" s="92">
        <v>0</v>
      </c>
      <c r="J60" s="92">
        <v>1</v>
      </c>
      <c r="K60" s="92">
        <v>12</v>
      </c>
      <c r="L60" s="92">
        <v>2</v>
      </c>
      <c r="M60" s="92">
        <v>0</v>
      </c>
      <c r="N60" s="92">
        <v>1</v>
      </c>
      <c r="O60" s="92">
        <v>0</v>
      </c>
      <c r="P60" s="92">
        <v>0</v>
      </c>
      <c r="Q60" s="92">
        <v>0</v>
      </c>
      <c r="R60" s="112">
        <v>1</v>
      </c>
      <c r="S60" s="153">
        <v>0</v>
      </c>
      <c r="T60" s="82">
        <v>35</v>
      </c>
      <c r="U60" s="82">
        <v>29.473684210526315</v>
      </c>
      <c r="V60" s="84">
        <v>9.263839023336514</v>
      </c>
      <c r="W60" s="92"/>
      <c r="X60" s="84"/>
      <c r="Y60" s="84"/>
      <c r="Z60" s="84"/>
    </row>
    <row r="61" spans="2:26" ht="15" customHeight="1">
      <c r="B61" s="233" t="s">
        <v>42</v>
      </c>
      <c r="C61" s="234"/>
      <c r="D61" s="86">
        <v>10</v>
      </c>
      <c r="E61" s="88">
        <v>9</v>
      </c>
      <c r="F61" s="92">
        <v>0</v>
      </c>
      <c r="G61" s="92">
        <v>1</v>
      </c>
      <c r="H61" s="92">
        <v>3</v>
      </c>
      <c r="I61" s="92">
        <v>0</v>
      </c>
      <c r="J61" s="92">
        <v>1</v>
      </c>
      <c r="K61" s="92">
        <v>4</v>
      </c>
      <c r="L61" s="92">
        <v>1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112">
        <v>1</v>
      </c>
      <c r="S61" s="153">
        <v>0</v>
      </c>
      <c r="T61" s="82">
        <v>31.5</v>
      </c>
      <c r="U61" s="82">
        <v>27.7</v>
      </c>
      <c r="V61" s="84">
        <v>8.2334008094401</v>
      </c>
      <c r="W61" s="92"/>
      <c r="X61" s="84"/>
      <c r="Y61" s="84"/>
      <c r="Z61" s="84"/>
    </row>
    <row r="62" spans="2:26" ht="15" customHeight="1">
      <c r="B62" s="233" t="s">
        <v>43</v>
      </c>
      <c r="C62" s="234"/>
      <c r="D62" s="86">
        <v>5</v>
      </c>
      <c r="E62" s="88">
        <v>4</v>
      </c>
      <c r="F62" s="92">
        <v>0</v>
      </c>
      <c r="G62" s="92">
        <v>0</v>
      </c>
      <c r="H62" s="92">
        <v>2</v>
      </c>
      <c r="I62" s="92">
        <v>0</v>
      </c>
      <c r="J62" s="92">
        <v>0</v>
      </c>
      <c r="K62" s="92">
        <v>2</v>
      </c>
      <c r="L62" s="92">
        <v>1</v>
      </c>
      <c r="M62" s="92">
        <v>0</v>
      </c>
      <c r="N62" s="92">
        <v>1</v>
      </c>
      <c r="O62" s="92">
        <v>0</v>
      </c>
      <c r="P62" s="92">
        <v>0</v>
      </c>
      <c r="Q62" s="92">
        <v>0</v>
      </c>
      <c r="R62" s="112">
        <v>0</v>
      </c>
      <c r="S62" s="153">
        <v>0</v>
      </c>
      <c r="T62" s="82">
        <v>20</v>
      </c>
      <c r="U62" s="82">
        <v>25</v>
      </c>
      <c r="V62" s="84">
        <v>9.354143466934854</v>
      </c>
      <c r="W62" s="92"/>
      <c r="X62" s="84"/>
      <c r="Y62" s="84"/>
      <c r="Z62" s="84"/>
    </row>
    <row r="63" spans="2:26" ht="15" customHeight="1">
      <c r="B63" s="233" t="s">
        <v>44</v>
      </c>
      <c r="C63" s="234"/>
      <c r="D63" s="86">
        <v>201</v>
      </c>
      <c r="E63" s="88">
        <v>190</v>
      </c>
      <c r="F63" s="92">
        <v>0</v>
      </c>
      <c r="G63" s="92">
        <v>12</v>
      </c>
      <c r="H63" s="92">
        <v>35</v>
      </c>
      <c r="I63" s="92">
        <v>8</v>
      </c>
      <c r="J63" s="92">
        <v>13</v>
      </c>
      <c r="K63" s="92">
        <v>122</v>
      </c>
      <c r="L63" s="92">
        <v>11</v>
      </c>
      <c r="M63" s="92">
        <v>0</v>
      </c>
      <c r="N63" s="92">
        <v>0</v>
      </c>
      <c r="O63" s="92">
        <v>6</v>
      </c>
      <c r="P63" s="92">
        <v>0</v>
      </c>
      <c r="Q63" s="92">
        <v>1</v>
      </c>
      <c r="R63" s="112">
        <v>4</v>
      </c>
      <c r="S63" s="153">
        <v>0</v>
      </c>
      <c r="T63" s="82">
        <v>35</v>
      </c>
      <c r="U63" s="82">
        <v>29.567164179104477</v>
      </c>
      <c r="V63" s="84">
        <v>7.303883653092405</v>
      </c>
      <c r="W63" s="92"/>
      <c r="X63" s="84"/>
      <c r="Y63" s="84"/>
      <c r="Z63" s="84"/>
    </row>
    <row r="64" spans="2:26" ht="15" customHeight="1">
      <c r="B64" s="233" t="s">
        <v>45</v>
      </c>
      <c r="C64" s="234"/>
      <c r="D64" s="86">
        <v>9</v>
      </c>
      <c r="E64" s="88">
        <v>8</v>
      </c>
      <c r="F64" s="92">
        <v>0</v>
      </c>
      <c r="G64" s="92">
        <v>0</v>
      </c>
      <c r="H64" s="92">
        <v>2</v>
      </c>
      <c r="I64" s="92">
        <v>1</v>
      </c>
      <c r="J64" s="92">
        <v>3</v>
      </c>
      <c r="K64" s="92">
        <v>2</v>
      </c>
      <c r="L64" s="92">
        <v>1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112">
        <v>1</v>
      </c>
      <c r="S64" s="153">
        <v>0</v>
      </c>
      <c r="T64" s="82">
        <v>30</v>
      </c>
      <c r="U64" s="82">
        <v>28.555555555555557</v>
      </c>
      <c r="V64" s="84">
        <v>6.023103666530885</v>
      </c>
      <c r="W64" s="92"/>
      <c r="X64" s="84"/>
      <c r="Y64" s="84"/>
      <c r="Z64" s="84"/>
    </row>
    <row r="65" spans="2:26" ht="15" customHeight="1">
      <c r="B65" s="233" t="s">
        <v>46</v>
      </c>
      <c r="C65" s="234"/>
      <c r="D65" s="86">
        <v>10</v>
      </c>
      <c r="E65" s="88">
        <v>10</v>
      </c>
      <c r="F65" s="92">
        <v>1</v>
      </c>
      <c r="G65" s="92">
        <v>0</v>
      </c>
      <c r="H65" s="92">
        <v>1</v>
      </c>
      <c r="I65" s="92">
        <v>0</v>
      </c>
      <c r="J65" s="92">
        <v>1</v>
      </c>
      <c r="K65" s="92">
        <v>7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112">
        <v>0</v>
      </c>
      <c r="S65" s="153">
        <v>0</v>
      </c>
      <c r="T65" s="82">
        <v>34.5</v>
      </c>
      <c r="U65" s="82">
        <v>30</v>
      </c>
      <c r="V65" s="84">
        <v>8.445906306213285</v>
      </c>
      <c r="W65" s="92"/>
      <c r="X65" s="84"/>
      <c r="Y65" s="84"/>
      <c r="Z65" s="84"/>
    </row>
    <row r="66" spans="2:26" ht="15" customHeight="1">
      <c r="B66" s="233" t="s">
        <v>47</v>
      </c>
      <c r="C66" s="234"/>
      <c r="D66" s="86">
        <v>20</v>
      </c>
      <c r="E66" s="88">
        <v>19</v>
      </c>
      <c r="F66" s="92">
        <v>0</v>
      </c>
      <c r="G66" s="92">
        <v>0</v>
      </c>
      <c r="H66" s="92">
        <v>2</v>
      </c>
      <c r="I66" s="92">
        <v>1</v>
      </c>
      <c r="J66" s="92">
        <v>1</v>
      </c>
      <c r="K66" s="92">
        <v>15</v>
      </c>
      <c r="L66" s="92">
        <v>1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112">
        <v>1</v>
      </c>
      <c r="S66" s="153">
        <v>0</v>
      </c>
      <c r="T66" s="82">
        <v>35</v>
      </c>
      <c r="U66" s="82">
        <v>32.05</v>
      </c>
      <c r="V66" s="84">
        <v>5.165421468512363</v>
      </c>
      <c r="W66" s="92"/>
      <c r="X66" s="84"/>
      <c r="Y66" s="84"/>
      <c r="Z66" s="84"/>
    </row>
    <row r="67" spans="2:26" ht="15" customHeight="1">
      <c r="B67" s="233" t="s">
        <v>48</v>
      </c>
      <c r="C67" s="234"/>
      <c r="D67" s="86">
        <v>27</v>
      </c>
      <c r="E67" s="88">
        <v>26</v>
      </c>
      <c r="F67" s="92">
        <v>0</v>
      </c>
      <c r="G67" s="92">
        <v>0</v>
      </c>
      <c r="H67" s="92">
        <v>6</v>
      </c>
      <c r="I67" s="92">
        <v>2</v>
      </c>
      <c r="J67" s="92">
        <v>4</v>
      </c>
      <c r="K67" s="92">
        <v>14</v>
      </c>
      <c r="L67" s="92">
        <v>1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112">
        <v>1</v>
      </c>
      <c r="S67" s="153">
        <v>0</v>
      </c>
      <c r="T67" s="82">
        <v>33</v>
      </c>
      <c r="U67" s="82">
        <v>29.703703703703702</v>
      </c>
      <c r="V67" s="84">
        <v>6.2376944385591635</v>
      </c>
      <c r="W67" s="92"/>
      <c r="X67" s="84"/>
      <c r="Y67" s="84"/>
      <c r="Z67" s="84"/>
    </row>
    <row r="68" spans="2:26" ht="15" customHeight="1">
      <c r="B68" s="233" t="s">
        <v>49</v>
      </c>
      <c r="C68" s="234"/>
      <c r="D68" s="86">
        <v>6</v>
      </c>
      <c r="E68" s="88">
        <v>6</v>
      </c>
      <c r="F68" s="92">
        <v>0</v>
      </c>
      <c r="G68" s="92">
        <v>0</v>
      </c>
      <c r="H68" s="92">
        <v>0</v>
      </c>
      <c r="I68" s="92">
        <v>2</v>
      </c>
      <c r="J68" s="92">
        <v>1</v>
      </c>
      <c r="K68" s="92">
        <v>3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112">
        <v>0</v>
      </c>
      <c r="S68" s="153">
        <v>0</v>
      </c>
      <c r="T68" s="82">
        <v>32</v>
      </c>
      <c r="U68" s="82">
        <v>30.666666666666668</v>
      </c>
      <c r="V68" s="84">
        <v>4.760952285695233</v>
      </c>
      <c r="W68" s="92"/>
      <c r="X68" s="84"/>
      <c r="Y68" s="84"/>
      <c r="Z68" s="84"/>
    </row>
    <row r="69" spans="2:26" ht="15" customHeight="1">
      <c r="B69" s="233" t="s">
        <v>50</v>
      </c>
      <c r="C69" s="234"/>
      <c r="D69" s="88">
        <v>4</v>
      </c>
      <c r="E69" s="88">
        <v>4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4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v>0</v>
      </c>
      <c r="R69" s="112">
        <v>0</v>
      </c>
      <c r="S69" s="153">
        <v>0</v>
      </c>
      <c r="T69" s="84">
        <v>35</v>
      </c>
      <c r="U69" s="84">
        <v>35</v>
      </c>
      <c r="V69" s="84">
        <v>0</v>
      </c>
      <c r="W69" s="92"/>
      <c r="X69" s="84"/>
      <c r="Y69" s="84"/>
      <c r="Z69" s="84"/>
    </row>
    <row r="70" spans="1:26" ht="15" customHeight="1">
      <c r="A70" s="58"/>
      <c r="B70" s="235" t="s">
        <v>328</v>
      </c>
      <c r="C70" s="236"/>
      <c r="D70" s="89">
        <v>38</v>
      </c>
      <c r="E70" s="89">
        <v>33</v>
      </c>
      <c r="F70" s="94">
        <v>0</v>
      </c>
      <c r="G70" s="94">
        <v>0</v>
      </c>
      <c r="H70" s="94">
        <v>5</v>
      </c>
      <c r="I70" s="94">
        <v>0</v>
      </c>
      <c r="J70" s="94">
        <v>2</v>
      </c>
      <c r="K70" s="94">
        <v>26</v>
      </c>
      <c r="L70" s="94">
        <v>5</v>
      </c>
      <c r="M70" s="94">
        <v>0</v>
      </c>
      <c r="N70" s="94">
        <v>1</v>
      </c>
      <c r="O70" s="94">
        <v>2</v>
      </c>
      <c r="P70" s="94">
        <v>0</v>
      </c>
      <c r="Q70" s="94">
        <v>1</v>
      </c>
      <c r="R70" s="116">
        <v>1</v>
      </c>
      <c r="S70" s="154">
        <v>0</v>
      </c>
      <c r="T70" s="85">
        <v>35</v>
      </c>
      <c r="U70" s="85">
        <v>31.07894736842105</v>
      </c>
      <c r="V70" s="85">
        <v>6.490665142892142</v>
      </c>
      <c r="W70" s="92"/>
      <c r="X70" s="84"/>
      <c r="Y70" s="84"/>
      <c r="Z70" s="84"/>
    </row>
    <row r="71" spans="20:22" ht="15" customHeight="1">
      <c r="T71" s="179"/>
      <c r="U71" s="179"/>
      <c r="V71" s="182"/>
    </row>
    <row r="72" ht="15" customHeight="1">
      <c r="D72" s="203">
        <f>D7</f>
        <v>8161</v>
      </c>
    </row>
    <row r="73" ht="15" customHeight="1">
      <c r="D73" s="203" t="str">
        <f>IF(D72=SUM(D9:D12,D13:D23,D24:D70)/3,"OK","NG")</f>
        <v>OK</v>
      </c>
    </row>
  </sheetData>
  <sheetProtection/>
  <mergeCells count="87">
    <mergeCell ref="B69:C69"/>
    <mergeCell ref="T5:T6"/>
    <mergeCell ref="M4:M6"/>
    <mergeCell ref="D3:D6"/>
    <mergeCell ref="E3:E6"/>
    <mergeCell ref="L3:L6"/>
    <mergeCell ref="T3:T4"/>
    <mergeCell ref="F3:K3"/>
    <mergeCell ref="S3:S4"/>
    <mergeCell ref="B67:C67"/>
    <mergeCell ref="U3:U4"/>
    <mergeCell ref="V3:V4"/>
    <mergeCell ref="N4:N6"/>
    <mergeCell ref="O4:O6"/>
    <mergeCell ref="P4:P6"/>
    <mergeCell ref="Q4:Q6"/>
    <mergeCell ref="R4:R6"/>
    <mergeCell ref="U5:U6"/>
    <mergeCell ref="V5:V6"/>
    <mergeCell ref="M3:R3"/>
    <mergeCell ref="B61:C61"/>
    <mergeCell ref="B62:C62"/>
    <mergeCell ref="B68:C68"/>
    <mergeCell ref="B55:C55"/>
    <mergeCell ref="B56:C56"/>
    <mergeCell ref="B57:C57"/>
    <mergeCell ref="B58:C58"/>
    <mergeCell ref="B51:C51"/>
    <mergeCell ref="B52:C52"/>
    <mergeCell ref="B70:C70"/>
    <mergeCell ref="B3:C4"/>
    <mergeCell ref="B63:C63"/>
    <mergeCell ref="B64:C64"/>
    <mergeCell ref="B65:C65"/>
    <mergeCell ref="B66:C66"/>
    <mergeCell ref="B59:C59"/>
    <mergeCell ref="B60:C60"/>
    <mergeCell ref="B43:C43"/>
    <mergeCell ref="B44:C44"/>
    <mergeCell ref="B45:C45"/>
    <mergeCell ref="B46:C46"/>
    <mergeCell ref="B53:C53"/>
    <mergeCell ref="B54:C54"/>
    <mergeCell ref="B47:C47"/>
    <mergeCell ref="B48:C48"/>
    <mergeCell ref="B49:C49"/>
    <mergeCell ref="B50:C50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6:C16"/>
    <mergeCell ref="B17:C17"/>
    <mergeCell ref="B18:C18"/>
    <mergeCell ref="B12:C12"/>
    <mergeCell ref="B13:C13"/>
    <mergeCell ref="B14:C14"/>
    <mergeCell ref="B15:C15"/>
    <mergeCell ref="B7:C7"/>
    <mergeCell ref="B8:C8"/>
    <mergeCell ref="J4:J6"/>
    <mergeCell ref="K4:K6"/>
    <mergeCell ref="F4:F6"/>
    <mergeCell ref="G4:G6"/>
    <mergeCell ref="H4:H6"/>
    <mergeCell ref="I4:I6"/>
    <mergeCell ref="B5:C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4" width="9.7109375" style="0" customWidth="1"/>
    <col min="5" max="5" width="9.8515625" style="0" customWidth="1"/>
    <col min="6" max="6" width="9.7109375" style="0" customWidth="1"/>
  </cols>
  <sheetData>
    <row r="1" spans="2:4" ht="17.25">
      <c r="B1" s="28" t="s">
        <v>354</v>
      </c>
      <c r="D1" s="28" t="s">
        <v>225</v>
      </c>
    </row>
    <row r="2" spans="1:6" ht="17.25">
      <c r="A2" s="28"/>
      <c r="C2" s="4"/>
      <c r="F2" s="26" t="s">
        <v>143</v>
      </c>
    </row>
    <row r="3" spans="2:8" s="27" customFormat="1" ht="28.5" customHeight="1">
      <c r="B3" s="263" t="s">
        <v>224</v>
      </c>
      <c r="C3" s="250"/>
      <c r="D3" s="254" t="s">
        <v>0</v>
      </c>
      <c r="E3" s="254" t="s">
        <v>58</v>
      </c>
      <c r="F3" s="254" t="s">
        <v>59</v>
      </c>
      <c r="G3" s="43"/>
      <c r="H3" s="43"/>
    </row>
    <row r="4" spans="2:6" ht="12">
      <c r="B4" s="272" t="s">
        <v>345</v>
      </c>
      <c r="C4" s="273"/>
      <c r="D4" s="255"/>
      <c r="E4" s="255"/>
      <c r="F4" s="255"/>
    </row>
    <row r="5" spans="2:6" ht="12">
      <c r="B5" s="274"/>
      <c r="C5" s="265"/>
      <c r="D5" s="255"/>
      <c r="E5" s="255"/>
      <c r="F5" s="255"/>
    </row>
    <row r="6" spans="1:6" ht="15" customHeight="1">
      <c r="A6" s="28"/>
      <c r="B6" s="245" t="s">
        <v>318</v>
      </c>
      <c r="C6" s="246"/>
      <c r="D6" s="10">
        <v>8161</v>
      </c>
      <c r="E6" s="10">
        <v>452</v>
      </c>
      <c r="F6" s="10">
        <v>7709</v>
      </c>
    </row>
    <row r="7" spans="1:6" ht="15" customHeight="1">
      <c r="A7" s="27"/>
      <c r="B7" s="233" t="s">
        <v>3</v>
      </c>
      <c r="C7" s="234"/>
      <c r="D7" s="11">
        <v>7483</v>
      </c>
      <c r="E7" s="29">
        <v>384</v>
      </c>
      <c r="F7" s="29">
        <v>7099</v>
      </c>
    </row>
    <row r="8" spans="2:6" ht="15" customHeight="1">
      <c r="B8" s="6"/>
      <c r="C8" s="7" t="s">
        <v>83</v>
      </c>
      <c r="D8" s="12">
        <v>5771</v>
      </c>
      <c r="E8" s="30">
        <v>292</v>
      </c>
      <c r="F8" s="30">
        <v>5479</v>
      </c>
    </row>
    <row r="9" spans="2:6" ht="15" customHeight="1">
      <c r="B9" s="6"/>
      <c r="C9" s="7" t="s">
        <v>84</v>
      </c>
      <c r="D9" s="12">
        <v>1266</v>
      </c>
      <c r="E9" s="30">
        <v>60</v>
      </c>
      <c r="F9" s="30">
        <v>1206</v>
      </c>
    </row>
    <row r="10" spans="2:6" ht="15" customHeight="1">
      <c r="B10" s="6"/>
      <c r="C10" s="7" t="s">
        <v>85</v>
      </c>
      <c r="D10" s="12">
        <v>446</v>
      </c>
      <c r="E10" s="30">
        <v>32</v>
      </c>
      <c r="F10" s="30">
        <v>414</v>
      </c>
    </row>
    <row r="11" spans="2:6" ht="15" customHeight="1">
      <c r="B11" s="235" t="s">
        <v>4</v>
      </c>
      <c r="C11" s="236"/>
      <c r="D11" s="13">
        <v>678</v>
      </c>
      <c r="E11" s="31">
        <v>68</v>
      </c>
      <c r="F11" s="31">
        <v>610</v>
      </c>
    </row>
    <row r="12" spans="2:6" ht="15" customHeight="1">
      <c r="B12" s="233" t="s">
        <v>333</v>
      </c>
      <c r="C12" s="234"/>
      <c r="D12" s="10">
        <v>85</v>
      </c>
      <c r="E12" s="10">
        <v>9</v>
      </c>
      <c r="F12" s="10">
        <v>76</v>
      </c>
    </row>
    <row r="13" spans="2:6" ht="15" customHeight="1">
      <c r="B13" s="233" t="s">
        <v>334</v>
      </c>
      <c r="C13" s="234"/>
      <c r="D13" s="10">
        <v>65</v>
      </c>
      <c r="E13" s="10">
        <v>8</v>
      </c>
      <c r="F13" s="10">
        <v>57</v>
      </c>
    </row>
    <row r="14" spans="2:6" ht="15" customHeight="1">
      <c r="B14" s="233" t="s">
        <v>335</v>
      </c>
      <c r="C14" s="234"/>
      <c r="D14" s="10">
        <v>49</v>
      </c>
      <c r="E14" s="10">
        <v>9</v>
      </c>
      <c r="F14" s="10">
        <v>40</v>
      </c>
    </row>
    <row r="15" spans="2:6" ht="15" customHeight="1">
      <c r="B15" s="233" t="s">
        <v>336</v>
      </c>
      <c r="C15" s="234"/>
      <c r="D15" s="10">
        <v>5861</v>
      </c>
      <c r="E15" s="10">
        <v>297</v>
      </c>
      <c r="F15" s="10">
        <v>5564</v>
      </c>
    </row>
    <row r="16" spans="2:6" ht="15" customHeight="1">
      <c r="B16" s="233" t="s">
        <v>337</v>
      </c>
      <c r="C16" s="234"/>
      <c r="D16" s="10">
        <v>401</v>
      </c>
      <c r="E16" s="10">
        <v>30</v>
      </c>
      <c r="F16" s="10">
        <v>371</v>
      </c>
    </row>
    <row r="17" spans="2:6" ht="15" customHeight="1">
      <c r="B17" s="233" t="s">
        <v>338</v>
      </c>
      <c r="C17" s="234"/>
      <c r="D17" s="10">
        <v>13</v>
      </c>
      <c r="E17" s="10">
        <v>3</v>
      </c>
      <c r="F17" s="10">
        <v>10</v>
      </c>
    </row>
    <row r="18" spans="2:6" ht="15" customHeight="1">
      <c r="B18" s="233" t="s">
        <v>339</v>
      </c>
      <c r="C18" s="234"/>
      <c r="D18" s="10">
        <v>1266</v>
      </c>
      <c r="E18" s="10">
        <v>60</v>
      </c>
      <c r="F18" s="10">
        <v>1206</v>
      </c>
    </row>
    <row r="19" spans="2:6" ht="15" customHeight="1">
      <c r="B19" s="233" t="s">
        <v>340</v>
      </c>
      <c r="C19" s="234"/>
      <c r="D19" s="10">
        <v>71</v>
      </c>
      <c r="E19" s="10">
        <v>7</v>
      </c>
      <c r="F19" s="10">
        <v>64</v>
      </c>
    </row>
    <row r="20" spans="2:6" ht="15" customHeight="1">
      <c r="B20" s="233" t="s">
        <v>341</v>
      </c>
      <c r="C20" s="234"/>
      <c r="D20" s="10">
        <v>35</v>
      </c>
      <c r="E20" s="10">
        <v>4</v>
      </c>
      <c r="F20" s="10">
        <v>31</v>
      </c>
    </row>
    <row r="21" spans="2:6" ht="15" customHeight="1">
      <c r="B21" s="233" t="s">
        <v>361</v>
      </c>
      <c r="C21" s="234"/>
      <c r="D21" s="10">
        <v>220</v>
      </c>
      <c r="E21" s="10">
        <v>18</v>
      </c>
      <c r="F21" s="10">
        <v>202</v>
      </c>
    </row>
    <row r="22" spans="2:6" ht="15" customHeight="1">
      <c r="B22" s="235" t="s">
        <v>342</v>
      </c>
      <c r="C22" s="236"/>
      <c r="D22" s="10">
        <v>95</v>
      </c>
      <c r="E22" s="10">
        <v>7</v>
      </c>
      <c r="F22" s="10">
        <v>88</v>
      </c>
    </row>
    <row r="23" spans="2:6" ht="15" customHeight="1">
      <c r="B23" s="233" t="s">
        <v>5</v>
      </c>
      <c r="C23" s="234"/>
      <c r="D23" s="11">
        <v>85</v>
      </c>
      <c r="E23" s="29">
        <v>9</v>
      </c>
      <c r="F23" s="29">
        <v>76</v>
      </c>
    </row>
    <row r="24" spans="2:6" ht="15" customHeight="1">
      <c r="B24" s="233" t="s">
        <v>6</v>
      </c>
      <c r="C24" s="234"/>
      <c r="D24" s="167">
        <v>0</v>
      </c>
      <c r="E24" s="168">
        <v>0</v>
      </c>
      <c r="F24" s="168">
        <v>0</v>
      </c>
    </row>
    <row r="25" spans="2:6" ht="15" customHeight="1">
      <c r="B25" s="233" t="s">
        <v>7</v>
      </c>
      <c r="C25" s="234"/>
      <c r="D25" s="167">
        <v>6</v>
      </c>
      <c r="E25" s="168">
        <v>1</v>
      </c>
      <c r="F25" s="168">
        <v>5</v>
      </c>
    </row>
    <row r="26" spans="2:6" ht="15" customHeight="1">
      <c r="B26" s="233" t="s">
        <v>8</v>
      </c>
      <c r="C26" s="234"/>
      <c r="D26" s="12">
        <v>42</v>
      </c>
      <c r="E26" s="30">
        <v>4</v>
      </c>
      <c r="F26" s="30">
        <v>38</v>
      </c>
    </row>
    <row r="27" spans="2:6" ht="15" customHeight="1">
      <c r="B27" s="233" t="s">
        <v>9</v>
      </c>
      <c r="C27" s="234"/>
      <c r="D27" s="167">
        <v>4</v>
      </c>
      <c r="E27" s="168">
        <v>2</v>
      </c>
      <c r="F27" s="168">
        <v>2</v>
      </c>
    </row>
    <row r="28" spans="2:6" ht="15" customHeight="1">
      <c r="B28" s="233" t="s">
        <v>10</v>
      </c>
      <c r="C28" s="234"/>
      <c r="D28" s="167">
        <v>5</v>
      </c>
      <c r="E28" s="168">
        <v>0</v>
      </c>
      <c r="F28" s="168">
        <v>5</v>
      </c>
    </row>
    <row r="29" spans="2:6" ht="15" customHeight="1">
      <c r="B29" s="233" t="s">
        <v>11</v>
      </c>
      <c r="C29" s="234"/>
      <c r="D29" s="167">
        <v>8</v>
      </c>
      <c r="E29" s="168">
        <v>1</v>
      </c>
      <c r="F29" s="168">
        <v>7</v>
      </c>
    </row>
    <row r="30" spans="2:6" ht="15" customHeight="1">
      <c r="B30" s="233" t="s">
        <v>12</v>
      </c>
      <c r="C30" s="234"/>
      <c r="D30" s="12">
        <v>37</v>
      </c>
      <c r="E30" s="30">
        <v>2</v>
      </c>
      <c r="F30" s="30">
        <v>35</v>
      </c>
    </row>
    <row r="31" spans="2:6" ht="15" customHeight="1">
      <c r="B31" s="233" t="s">
        <v>13</v>
      </c>
      <c r="C31" s="234"/>
      <c r="D31" s="12">
        <v>14</v>
      </c>
      <c r="E31" s="30">
        <v>3</v>
      </c>
      <c r="F31" s="30">
        <v>11</v>
      </c>
    </row>
    <row r="32" spans="2:6" ht="15" customHeight="1">
      <c r="B32" s="233" t="s">
        <v>14</v>
      </c>
      <c r="C32" s="234"/>
      <c r="D32" s="12">
        <v>17</v>
      </c>
      <c r="E32" s="30">
        <v>1</v>
      </c>
      <c r="F32" s="30">
        <v>16</v>
      </c>
    </row>
    <row r="33" spans="2:6" ht="15" customHeight="1">
      <c r="B33" s="233" t="s">
        <v>15</v>
      </c>
      <c r="C33" s="234"/>
      <c r="D33" s="12">
        <v>734</v>
      </c>
      <c r="E33" s="30">
        <v>32</v>
      </c>
      <c r="F33" s="30">
        <v>702</v>
      </c>
    </row>
    <row r="34" spans="2:6" ht="15" customHeight="1">
      <c r="B34" s="233" t="s">
        <v>16</v>
      </c>
      <c r="C34" s="234"/>
      <c r="D34" s="12">
        <v>434</v>
      </c>
      <c r="E34" s="30">
        <v>18</v>
      </c>
      <c r="F34" s="30">
        <v>416</v>
      </c>
    </row>
    <row r="35" spans="2:6" ht="15" customHeight="1">
      <c r="B35" s="233" t="s">
        <v>17</v>
      </c>
      <c r="C35" s="234"/>
      <c r="D35" s="12">
        <v>3118</v>
      </c>
      <c r="E35" s="30">
        <v>179</v>
      </c>
      <c r="F35" s="30">
        <v>2939</v>
      </c>
    </row>
    <row r="36" spans="2:6" ht="15" customHeight="1">
      <c r="B36" s="233" t="s">
        <v>18</v>
      </c>
      <c r="C36" s="234"/>
      <c r="D36" s="12">
        <v>1485</v>
      </c>
      <c r="E36" s="30">
        <v>63</v>
      </c>
      <c r="F36" s="30">
        <v>1422</v>
      </c>
    </row>
    <row r="37" spans="2:6" ht="15" customHeight="1">
      <c r="B37" s="233" t="s">
        <v>19</v>
      </c>
      <c r="C37" s="234"/>
      <c r="D37" s="12">
        <v>9</v>
      </c>
      <c r="E37" s="30">
        <v>1</v>
      </c>
      <c r="F37" s="30">
        <v>8</v>
      </c>
    </row>
    <row r="38" spans="2:6" ht="15" customHeight="1">
      <c r="B38" s="233" t="s">
        <v>20</v>
      </c>
      <c r="C38" s="234"/>
      <c r="D38" s="167">
        <v>2</v>
      </c>
      <c r="E38" s="168">
        <v>1</v>
      </c>
      <c r="F38" s="168">
        <v>1</v>
      </c>
    </row>
    <row r="39" spans="2:6" ht="15" customHeight="1">
      <c r="B39" s="233" t="s">
        <v>21</v>
      </c>
      <c r="C39" s="234"/>
      <c r="D39" s="167">
        <v>7</v>
      </c>
      <c r="E39" s="168">
        <v>2</v>
      </c>
      <c r="F39" s="168">
        <v>5</v>
      </c>
    </row>
    <row r="40" spans="2:6" ht="15" customHeight="1">
      <c r="B40" s="233" t="s">
        <v>22</v>
      </c>
      <c r="C40" s="234"/>
      <c r="D40" s="167">
        <v>4</v>
      </c>
      <c r="E40" s="168">
        <v>0</v>
      </c>
      <c r="F40" s="168">
        <v>4</v>
      </c>
    </row>
    <row r="41" spans="2:6" ht="15" customHeight="1">
      <c r="B41" s="233" t="s">
        <v>23</v>
      </c>
      <c r="C41" s="234"/>
      <c r="D41" s="12">
        <v>8</v>
      </c>
      <c r="E41" s="30">
        <v>1</v>
      </c>
      <c r="F41" s="30">
        <v>7</v>
      </c>
    </row>
    <row r="42" spans="2:6" ht="15" customHeight="1">
      <c r="B42" s="233" t="s">
        <v>24</v>
      </c>
      <c r="C42" s="234"/>
      <c r="D42" s="12">
        <v>9</v>
      </c>
      <c r="E42" s="30">
        <v>4</v>
      </c>
      <c r="F42" s="30">
        <v>5</v>
      </c>
    </row>
    <row r="43" spans="2:6" ht="15" customHeight="1">
      <c r="B43" s="233" t="s">
        <v>25</v>
      </c>
      <c r="C43" s="234"/>
      <c r="D43" s="12">
        <v>22</v>
      </c>
      <c r="E43" s="30">
        <v>3</v>
      </c>
      <c r="F43" s="30">
        <v>19</v>
      </c>
    </row>
    <row r="44" spans="2:6" ht="15" customHeight="1">
      <c r="B44" s="233" t="s">
        <v>26</v>
      </c>
      <c r="C44" s="234"/>
      <c r="D44" s="12">
        <v>45</v>
      </c>
      <c r="E44" s="30">
        <v>2</v>
      </c>
      <c r="F44" s="30">
        <v>43</v>
      </c>
    </row>
    <row r="45" spans="2:6" ht="15" customHeight="1">
      <c r="B45" s="233" t="s">
        <v>27</v>
      </c>
      <c r="C45" s="234"/>
      <c r="D45" s="12">
        <v>363</v>
      </c>
      <c r="E45" s="30">
        <v>25</v>
      </c>
      <c r="F45" s="30">
        <v>338</v>
      </c>
    </row>
    <row r="46" spans="2:6" ht="15" customHeight="1">
      <c r="B46" s="233" t="s">
        <v>28</v>
      </c>
      <c r="C46" s="234"/>
      <c r="D46" s="12">
        <v>16</v>
      </c>
      <c r="E46" s="30">
        <v>2</v>
      </c>
      <c r="F46" s="30">
        <v>14</v>
      </c>
    </row>
    <row r="47" spans="2:6" ht="15" customHeight="1">
      <c r="B47" s="233" t="s">
        <v>29</v>
      </c>
      <c r="C47" s="234"/>
      <c r="D47" s="167">
        <v>33</v>
      </c>
      <c r="E47" s="168">
        <v>0</v>
      </c>
      <c r="F47" s="168">
        <v>33</v>
      </c>
    </row>
    <row r="48" spans="2:6" ht="15" customHeight="1">
      <c r="B48" s="233" t="s">
        <v>30</v>
      </c>
      <c r="C48" s="234"/>
      <c r="D48" s="12">
        <v>86</v>
      </c>
      <c r="E48" s="30">
        <v>3</v>
      </c>
      <c r="F48" s="30">
        <v>83</v>
      </c>
    </row>
    <row r="49" spans="2:6" ht="15" customHeight="1">
      <c r="B49" s="233" t="s">
        <v>31</v>
      </c>
      <c r="C49" s="234"/>
      <c r="D49" s="12">
        <v>642</v>
      </c>
      <c r="E49" s="30">
        <v>27</v>
      </c>
      <c r="F49" s="30">
        <v>615</v>
      </c>
    </row>
    <row r="50" spans="2:6" ht="15" customHeight="1">
      <c r="B50" s="233" t="s">
        <v>32</v>
      </c>
      <c r="C50" s="234"/>
      <c r="D50" s="12">
        <v>473</v>
      </c>
      <c r="E50" s="30">
        <v>28</v>
      </c>
      <c r="F50" s="30">
        <v>445</v>
      </c>
    </row>
    <row r="51" spans="2:6" ht="15" customHeight="1">
      <c r="B51" s="233" t="s">
        <v>33</v>
      </c>
      <c r="C51" s="234"/>
      <c r="D51" s="12">
        <v>25</v>
      </c>
      <c r="E51" s="30">
        <v>2</v>
      </c>
      <c r="F51" s="30">
        <v>23</v>
      </c>
    </row>
    <row r="52" spans="2:6" ht="15" customHeight="1">
      <c r="B52" s="233" t="s">
        <v>34</v>
      </c>
      <c r="C52" s="234"/>
      <c r="D52" s="167">
        <v>7</v>
      </c>
      <c r="E52" s="168">
        <v>0</v>
      </c>
      <c r="F52" s="168">
        <v>7</v>
      </c>
    </row>
    <row r="53" spans="2:6" ht="15" customHeight="1">
      <c r="B53" s="233" t="s">
        <v>35</v>
      </c>
      <c r="C53" s="234"/>
      <c r="D53" s="167">
        <v>0</v>
      </c>
      <c r="E53" s="168">
        <v>0</v>
      </c>
      <c r="F53" s="168">
        <v>0</v>
      </c>
    </row>
    <row r="54" spans="2:6" ht="15" customHeight="1">
      <c r="B54" s="233" t="s">
        <v>36</v>
      </c>
      <c r="C54" s="234"/>
      <c r="D54" s="167">
        <v>1</v>
      </c>
      <c r="E54" s="168">
        <v>0</v>
      </c>
      <c r="F54" s="168">
        <v>1</v>
      </c>
    </row>
    <row r="55" spans="2:6" ht="15" customHeight="1">
      <c r="B55" s="233" t="s">
        <v>37</v>
      </c>
      <c r="C55" s="234"/>
      <c r="D55" s="167">
        <v>20</v>
      </c>
      <c r="E55" s="168">
        <v>3</v>
      </c>
      <c r="F55" s="168">
        <v>17</v>
      </c>
    </row>
    <row r="56" spans="2:6" ht="15" customHeight="1">
      <c r="B56" s="233" t="s">
        <v>38</v>
      </c>
      <c r="C56" s="234"/>
      <c r="D56" s="12">
        <v>49</v>
      </c>
      <c r="E56" s="30">
        <v>4</v>
      </c>
      <c r="F56" s="30">
        <v>45</v>
      </c>
    </row>
    <row r="57" spans="2:6" ht="15" customHeight="1">
      <c r="B57" s="233" t="s">
        <v>39</v>
      </c>
      <c r="C57" s="234"/>
      <c r="D57" s="12">
        <v>1</v>
      </c>
      <c r="E57" s="30">
        <v>0</v>
      </c>
      <c r="F57" s="30">
        <v>1</v>
      </c>
    </row>
    <row r="58" spans="2:6" ht="15" customHeight="1">
      <c r="B58" s="233" t="s">
        <v>40</v>
      </c>
      <c r="C58" s="234"/>
      <c r="D58" s="167">
        <v>1</v>
      </c>
      <c r="E58" s="168">
        <v>0</v>
      </c>
      <c r="F58" s="168">
        <v>1</v>
      </c>
    </row>
    <row r="59" spans="2:6" ht="15" customHeight="1">
      <c r="B59" s="233" t="s">
        <v>41</v>
      </c>
      <c r="C59" s="234"/>
      <c r="D59" s="167">
        <v>19</v>
      </c>
      <c r="E59" s="168">
        <v>2</v>
      </c>
      <c r="F59" s="168">
        <v>17</v>
      </c>
    </row>
    <row r="60" spans="2:6" ht="15" customHeight="1">
      <c r="B60" s="233" t="s">
        <v>42</v>
      </c>
      <c r="C60" s="234"/>
      <c r="D60" s="167">
        <v>10</v>
      </c>
      <c r="E60" s="168">
        <v>1</v>
      </c>
      <c r="F60" s="168">
        <v>9</v>
      </c>
    </row>
    <row r="61" spans="2:6" ht="15" customHeight="1">
      <c r="B61" s="233" t="s">
        <v>43</v>
      </c>
      <c r="C61" s="234"/>
      <c r="D61" s="167">
        <v>5</v>
      </c>
      <c r="E61" s="168">
        <v>1</v>
      </c>
      <c r="F61" s="168">
        <v>4</v>
      </c>
    </row>
    <row r="62" spans="2:6" ht="15" customHeight="1">
      <c r="B62" s="233" t="s">
        <v>44</v>
      </c>
      <c r="C62" s="234"/>
      <c r="D62" s="12">
        <v>201</v>
      </c>
      <c r="E62" s="30">
        <v>13</v>
      </c>
      <c r="F62" s="30">
        <v>188</v>
      </c>
    </row>
    <row r="63" spans="2:6" ht="15" customHeight="1">
      <c r="B63" s="233" t="s">
        <v>45</v>
      </c>
      <c r="C63" s="234"/>
      <c r="D63" s="167">
        <v>9</v>
      </c>
      <c r="E63" s="168">
        <v>1</v>
      </c>
      <c r="F63" s="168">
        <v>8</v>
      </c>
    </row>
    <row r="64" spans="2:6" ht="15" customHeight="1">
      <c r="B64" s="233" t="s">
        <v>46</v>
      </c>
      <c r="C64" s="234"/>
      <c r="D64" s="167">
        <v>10</v>
      </c>
      <c r="E64" s="168">
        <v>4</v>
      </c>
      <c r="F64" s="168">
        <v>6</v>
      </c>
    </row>
    <row r="65" spans="2:6" ht="15" customHeight="1">
      <c r="B65" s="233" t="s">
        <v>47</v>
      </c>
      <c r="C65" s="234"/>
      <c r="D65" s="12">
        <v>20</v>
      </c>
      <c r="E65" s="30">
        <v>2</v>
      </c>
      <c r="F65" s="30">
        <v>18</v>
      </c>
    </row>
    <row r="66" spans="2:6" ht="15" customHeight="1">
      <c r="B66" s="233" t="s">
        <v>48</v>
      </c>
      <c r="C66" s="234"/>
      <c r="D66" s="12">
        <v>27</v>
      </c>
      <c r="E66" s="30">
        <v>2</v>
      </c>
      <c r="F66" s="30">
        <v>25</v>
      </c>
    </row>
    <row r="67" spans="2:6" ht="15" customHeight="1">
      <c r="B67" s="233" t="s">
        <v>49</v>
      </c>
      <c r="C67" s="234"/>
      <c r="D67" s="167">
        <v>6</v>
      </c>
      <c r="E67" s="168">
        <v>1</v>
      </c>
      <c r="F67" s="168">
        <v>5</v>
      </c>
    </row>
    <row r="68" spans="2:6" ht="15" customHeight="1">
      <c r="B68" s="233" t="s">
        <v>50</v>
      </c>
      <c r="C68" s="234"/>
      <c r="D68" s="167">
        <v>4</v>
      </c>
      <c r="E68" s="168">
        <v>1</v>
      </c>
      <c r="F68" s="168">
        <v>3</v>
      </c>
    </row>
    <row r="69" spans="2:6" s="58" customFormat="1" ht="15" customHeight="1">
      <c r="B69" s="235" t="s">
        <v>328</v>
      </c>
      <c r="C69" s="236"/>
      <c r="D69" s="170">
        <v>38</v>
      </c>
      <c r="E69" s="171">
        <v>1</v>
      </c>
      <c r="F69" s="171">
        <v>37</v>
      </c>
    </row>
    <row r="71" ht="15" customHeight="1">
      <c r="D71" s="203">
        <f>D6</f>
        <v>8161</v>
      </c>
    </row>
    <row r="72" ht="15" customHeight="1">
      <c r="D72" s="203" t="str">
        <f>IF(D71=SUM(D8:D11,D12:D22,D23:D69)/3,"OK","NG")</f>
        <v>OK</v>
      </c>
    </row>
  </sheetData>
  <sheetProtection/>
  <mergeCells count="66">
    <mergeCell ref="B68:C68"/>
    <mergeCell ref="D3:D5"/>
    <mergeCell ref="E3:E5"/>
    <mergeCell ref="F3:F5"/>
    <mergeCell ref="B4:C5"/>
    <mergeCell ref="B66:C66"/>
    <mergeCell ref="B67:C67"/>
    <mergeCell ref="B60:C60"/>
    <mergeCell ref="B61:C61"/>
    <mergeCell ref="B54:C54"/>
    <mergeCell ref="B69:C69"/>
    <mergeCell ref="B3:C3"/>
    <mergeCell ref="B62:C62"/>
    <mergeCell ref="B63:C63"/>
    <mergeCell ref="B64:C64"/>
    <mergeCell ref="B65:C65"/>
    <mergeCell ref="B58:C58"/>
    <mergeCell ref="B59:C59"/>
    <mergeCell ref="B52:C52"/>
    <mergeCell ref="B53:C53"/>
    <mergeCell ref="B46:C46"/>
    <mergeCell ref="B47:C47"/>
    <mergeCell ref="B55:C55"/>
    <mergeCell ref="B56:C56"/>
    <mergeCell ref="B57:C5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showGridLines="0" zoomScalePageLayoutView="0" workbookViewId="0" topLeftCell="A13">
      <selection activeCell="E30" sqref="E30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28" width="7.7109375" style="0" customWidth="1"/>
    <col min="29" max="30" width="8.00390625" style="0" customWidth="1"/>
    <col min="32" max="49" width="6.140625" style="0" customWidth="1"/>
    <col min="50" max="50" width="8.140625" style="0" customWidth="1"/>
    <col min="51" max="51" width="7.8515625" style="0" customWidth="1"/>
    <col min="52" max="52" width="9.421875" style="0" bestFit="1" customWidth="1"/>
    <col min="53" max="59" width="6.140625" style="0" customWidth="1"/>
    <col min="60" max="61" width="8.140625" style="0" customWidth="1"/>
    <col min="62" max="62" width="9.421875" style="0" bestFit="1" customWidth="1"/>
  </cols>
  <sheetData>
    <row r="1" spans="2:48" ht="17.25" customHeight="1">
      <c r="B1" s="28" t="s">
        <v>368</v>
      </c>
      <c r="C1" s="28"/>
      <c r="E1" s="28" t="s">
        <v>263</v>
      </c>
      <c r="P1" s="28" t="s">
        <v>262</v>
      </c>
      <c r="AA1" s="28" t="s">
        <v>262</v>
      </c>
      <c r="AB1" s="28"/>
      <c r="AH1" s="28"/>
      <c r="AV1" s="28"/>
    </row>
    <row r="2" spans="15:31" ht="17.25" customHeight="1">
      <c r="O2" s="26" t="s">
        <v>164</v>
      </c>
      <c r="Z2" s="26" t="s">
        <v>164</v>
      </c>
      <c r="AE2" s="26" t="s">
        <v>164</v>
      </c>
    </row>
    <row r="3" spans="2:31" ht="24" customHeight="1">
      <c r="B3" s="263" t="s">
        <v>325</v>
      </c>
      <c r="C3" s="319"/>
      <c r="D3" s="250"/>
      <c r="E3" s="247" t="s">
        <v>0</v>
      </c>
      <c r="F3" s="50"/>
      <c r="G3" s="50">
        <v>55</v>
      </c>
      <c r="H3" s="50">
        <v>60</v>
      </c>
      <c r="I3" s="50">
        <v>65</v>
      </c>
      <c r="J3" s="50">
        <v>70</v>
      </c>
      <c r="K3" s="50">
        <v>75</v>
      </c>
      <c r="L3" s="50">
        <v>80</v>
      </c>
      <c r="M3" s="50">
        <v>85</v>
      </c>
      <c r="N3" s="50">
        <v>90</v>
      </c>
      <c r="O3" s="50">
        <v>95</v>
      </c>
      <c r="P3" s="50">
        <v>100</v>
      </c>
      <c r="Q3" s="50">
        <v>105</v>
      </c>
      <c r="R3" s="50">
        <v>110</v>
      </c>
      <c r="S3" s="50">
        <v>115</v>
      </c>
      <c r="T3" s="50">
        <v>120</v>
      </c>
      <c r="U3" s="50">
        <v>125</v>
      </c>
      <c r="V3" s="50">
        <v>130</v>
      </c>
      <c r="W3" s="50">
        <v>135</v>
      </c>
      <c r="X3" s="50">
        <v>140</v>
      </c>
      <c r="Y3" s="50">
        <v>145</v>
      </c>
      <c r="Z3" s="50">
        <v>150</v>
      </c>
      <c r="AA3" s="50">
        <v>155</v>
      </c>
      <c r="AB3" s="78" t="s">
        <v>314</v>
      </c>
      <c r="AC3" s="277" t="s">
        <v>51</v>
      </c>
      <c r="AD3" s="277" t="s">
        <v>60</v>
      </c>
      <c r="AE3" s="277" t="s">
        <v>261</v>
      </c>
    </row>
    <row r="4" spans="2:31" s="18" customFormat="1" ht="13.5">
      <c r="B4" s="272" t="s">
        <v>326</v>
      </c>
      <c r="C4" s="320"/>
      <c r="D4" s="273"/>
      <c r="E4" s="248"/>
      <c r="F4" s="36" t="s">
        <v>101</v>
      </c>
      <c r="G4" s="35" t="s">
        <v>101</v>
      </c>
      <c r="H4" s="35" t="s">
        <v>101</v>
      </c>
      <c r="I4" s="35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5" t="s">
        <v>101</v>
      </c>
      <c r="O4" s="35" t="s">
        <v>101</v>
      </c>
      <c r="P4" s="34" t="s">
        <v>101</v>
      </c>
      <c r="Q4" s="35" t="s">
        <v>101</v>
      </c>
      <c r="R4" s="35" t="s">
        <v>101</v>
      </c>
      <c r="S4" s="35" t="s">
        <v>101</v>
      </c>
      <c r="T4" s="35" t="s">
        <v>101</v>
      </c>
      <c r="U4" s="35" t="s">
        <v>101</v>
      </c>
      <c r="V4" s="35" t="s">
        <v>101</v>
      </c>
      <c r="W4" s="35" t="s">
        <v>101</v>
      </c>
      <c r="X4" s="34" t="s">
        <v>101</v>
      </c>
      <c r="Y4" s="34" t="s">
        <v>101</v>
      </c>
      <c r="Z4" s="35" t="s">
        <v>101</v>
      </c>
      <c r="AA4" s="34" t="s">
        <v>101</v>
      </c>
      <c r="AB4" s="35" t="s">
        <v>101</v>
      </c>
      <c r="AC4" s="248"/>
      <c r="AD4" s="248"/>
      <c r="AE4" s="248"/>
    </row>
    <row r="5" spans="2:31" ht="24" customHeight="1">
      <c r="B5" s="274"/>
      <c r="C5" s="321"/>
      <c r="D5" s="265"/>
      <c r="E5" s="249"/>
      <c r="F5" s="57" t="s">
        <v>313</v>
      </c>
      <c r="G5" s="54">
        <v>59.99</v>
      </c>
      <c r="H5" s="54">
        <v>64.99</v>
      </c>
      <c r="I5" s="54">
        <v>69.99</v>
      </c>
      <c r="J5" s="54">
        <v>74.99</v>
      </c>
      <c r="K5" s="54">
        <v>79.99</v>
      </c>
      <c r="L5" s="54">
        <v>84.99</v>
      </c>
      <c r="M5" s="54">
        <v>89.99</v>
      </c>
      <c r="N5" s="54">
        <v>94.99</v>
      </c>
      <c r="O5" s="54">
        <v>99.9899999999999</v>
      </c>
      <c r="P5" s="54">
        <v>104.99</v>
      </c>
      <c r="Q5" s="54">
        <v>109.99</v>
      </c>
      <c r="R5" s="54">
        <v>114.99</v>
      </c>
      <c r="S5" s="54">
        <v>119.99</v>
      </c>
      <c r="T5" s="54">
        <v>124.99</v>
      </c>
      <c r="U5" s="54">
        <v>129.99</v>
      </c>
      <c r="V5" s="54">
        <v>134.99</v>
      </c>
      <c r="W5" s="54">
        <v>139.99</v>
      </c>
      <c r="X5" s="54">
        <v>144.99</v>
      </c>
      <c r="Y5" s="54">
        <v>149.99</v>
      </c>
      <c r="Z5" s="54">
        <v>154.99</v>
      </c>
      <c r="AA5" s="54">
        <v>159.99</v>
      </c>
      <c r="AB5" s="54"/>
      <c r="AC5" s="38" t="s">
        <v>233</v>
      </c>
      <c r="AD5" s="38" t="s">
        <v>233</v>
      </c>
      <c r="AE5" s="38" t="s">
        <v>233</v>
      </c>
    </row>
    <row r="6" spans="2:31" ht="24" customHeight="1">
      <c r="B6" s="312" t="s">
        <v>0</v>
      </c>
      <c r="C6" s="315"/>
      <c r="D6" s="316"/>
      <c r="E6" s="86">
        <v>8161</v>
      </c>
      <c r="F6" s="86">
        <v>1753</v>
      </c>
      <c r="G6" s="86">
        <v>796</v>
      </c>
      <c r="H6" s="86">
        <v>1032</v>
      </c>
      <c r="I6" s="86">
        <v>1121</v>
      </c>
      <c r="J6" s="86">
        <v>1175</v>
      </c>
      <c r="K6" s="86">
        <v>764</v>
      </c>
      <c r="L6" s="86">
        <v>556</v>
      </c>
      <c r="M6" s="86">
        <v>340</v>
      </c>
      <c r="N6" s="86">
        <v>228</v>
      </c>
      <c r="O6" s="86">
        <v>120</v>
      </c>
      <c r="P6" s="86">
        <v>82</v>
      </c>
      <c r="Q6" s="86">
        <v>60</v>
      </c>
      <c r="R6" s="86">
        <v>39</v>
      </c>
      <c r="S6" s="86">
        <v>30</v>
      </c>
      <c r="T6" s="86">
        <v>13</v>
      </c>
      <c r="U6" s="86">
        <v>13</v>
      </c>
      <c r="V6" s="86">
        <v>9</v>
      </c>
      <c r="W6" s="86">
        <v>7</v>
      </c>
      <c r="X6" s="86">
        <v>4</v>
      </c>
      <c r="Y6" s="86">
        <v>5</v>
      </c>
      <c r="Z6" s="86">
        <v>4</v>
      </c>
      <c r="AA6" s="131">
        <v>1</v>
      </c>
      <c r="AB6" s="136">
        <v>9</v>
      </c>
      <c r="AC6" s="158">
        <v>67.15</v>
      </c>
      <c r="AD6" s="158">
        <v>67.29559980394558</v>
      </c>
      <c r="AE6" s="158">
        <v>19.09946761618465</v>
      </c>
    </row>
    <row r="7" spans="2:31" ht="24" customHeight="1">
      <c r="B7" s="293" t="s">
        <v>53</v>
      </c>
      <c r="C7" s="315"/>
      <c r="D7" s="316"/>
      <c r="E7" s="87">
        <v>7402</v>
      </c>
      <c r="F7" s="91">
        <v>1694</v>
      </c>
      <c r="G7" s="91">
        <v>759</v>
      </c>
      <c r="H7" s="91">
        <v>966</v>
      </c>
      <c r="I7" s="91">
        <v>1000</v>
      </c>
      <c r="J7" s="91">
        <v>1021</v>
      </c>
      <c r="K7" s="91">
        <v>678</v>
      </c>
      <c r="L7" s="91">
        <v>477</v>
      </c>
      <c r="M7" s="91">
        <v>284</v>
      </c>
      <c r="N7" s="91">
        <v>195</v>
      </c>
      <c r="O7" s="91">
        <v>100</v>
      </c>
      <c r="P7" s="91">
        <v>64</v>
      </c>
      <c r="Q7" s="91">
        <v>47</v>
      </c>
      <c r="R7" s="91">
        <v>36</v>
      </c>
      <c r="S7" s="91">
        <v>21</v>
      </c>
      <c r="T7" s="91">
        <v>10</v>
      </c>
      <c r="U7" s="91">
        <v>12</v>
      </c>
      <c r="V7" s="91">
        <v>9</v>
      </c>
      <c r="W7" s="91">
        <v>7</v>
      </c>
      <c r="X7" s="91">
        <v>4</v>
      </c>
      <c r="Y7" s="91">
        <v>5</v>
      </c>
      <c r="Z7" s="91">
        <v>3</v>
      </c>
      <c r="AA7" s="131">
        <v>1</v>
      </c>
      <c r="AB7" s="126">
        <v>9</v>
      </c>
      <c r="AC7" s="128">
        <v>66.35</v>
      </c>
      <c r="AD7" s="128">
        <v>66.52896379356923</v>
      </c>
      <c r="AE7" s="128">
        <v>19.32235407705498</v>
      </c>
    </row>
    <row r="8" spans="1:31" ht="24" customHeight="1">
      <c r="A8" s="18"/>
      <c r="B8" s="207"/>
      <c r="C8" s="293" t="s">
        <v>54</v>
      </c>
      <c r="D8" s="316"/>
      <c r="E8" s="88">
        <v>5795</v>
      </c>
      <c r="F8" s="92">
        <v>1572</v>
      </c>
      <c r="G8" s="92">
        <v>648</v>
      </c>
      <c r="H8" s="92">
        <v>757</v>
      </c>
      <c r="I8" s="92">
        <v>763</v>
      </c>
      <c r="J8" s="92">
        <v>740</v>
      </c>
      <c r="K8" s="92">
        <v>490</v>
      </c>
      <c r="L8" s="92">
        <v>314</v>
      </c>
      <c r="M8" s="92">
        <v>175</v>
      </c>
      <c r="N8" s="92">
        <v>131</v>
      </c>
      <c r="O8" s="92">
        <v>60</v>
      </c>
      <c r="P8" s="92">
        <v>39</v>
      </c>
      <c r="Q8" s="92">
        <v>28</v>
      </c>
      <c r="R8" s="92">
        <v>20</v>
      </c>
      <c r="S8" s="92">
        <v>15</v>
      </c>
      <c r="T8" s="92">
        <v>9</v>
      </c>
      <c r="U8" s="92">
        <v>8</v>
      </c>
      <c r="V8" s="92">
        <v>7</v>
      </c>
      <c r="W8" s="92">
        <v>5</v>
      </c>
      <c r="X8" s="92">
        <v>3</v>
      </c>
      <c r="Y8" s="92">
        <v>3</v>
      </c>
      <c r="Z8" s="92">
        <v>1</v>
      </c>
      <c r="AA8" s="132">
        <v>1</v>
      </c>
      <c r="AB8" s="126">
        <v>6</v>
      </c>
      <c r="AC8" s="128">
        <v>64.31</v>
      </c>
      <c r="AD8" s="128">
        <v>64.54259534081108</v>
      </c>
      <c r="AE8" s="128">
        <v>19.71108727619075</v>
      </c>
    </row>
    <row r="9" spans="2:31" ht="24" customHeight="1">
      <c r="B9" s="207"/>
      <c r="C9" s="207"/>
      <c r="D9" s="64" t="s">
        <v>226</v>
      </c>
      <c r="E9" s="88">
        <v>1469</v>
      </c>
      <c r="F9" s="92">
        <v>717</v>
      </c>
      <c r="G9" s="92">
        <v>174</v>
      </c>
      <c r="H9" s="92">
        <v>161</v>
      </c>
      <c r="I9" s="92">
        <v>104</v>
      </c>
      <c r="J9" s="92">
        <v>115</v>
      </c>
      <c r="K9" s="92">
        <v>77</v>
      </c>
      <c r="L9" s="92">
        <v>47</v>
      </c>
      <c r="M9" s="92">
        <v>23</v>
      </c>
      <c r="N9" s="92">
        <v>17</v>
      </c>
      <c r="O9" s="92">
        <v>9</v>
      </c>
      <c r="P9" s="92">
        <v>3</v>
      </c>
      <c r="Q9" s="92">
        <v>2</v>
      </c>
      <c r="R9" s="92">
        <v>4</v>
      </c>
      <c r="S9" s="92">
        <v>5</v>
      </c>
      <c r="T9" s="92">
        <v>2</v>
      </c>
      <c r="U9" s="92">
        <v>3</v>
      </c>
      <c r="V9" s="92">
        <v>1</v>
      </c>
      <c r="W9" s="92">
        <v>1</v>
      </c>
      <c r="X9" s="92">
        <v>0</v>
      </c>
      <c r="Y9" s="92">
        <v>2</v>
      </c>
      <c r="Z9" s="92">
        <v>0</v>
      </c>
      <c r="AA9" s="132">
        <v>0</v>
      </c>
      <c r="AB9" s="126">
        <v>2</v>
      </c>
      <c r="AC9" s="128">
        <v>55.36</v>
      </c>
      <c r="AD9" s="128">
        <v>56.90844792375754</v>
      </c>
      <c r="AE9" s="128">
        <v>17.832313902444177</v>
      </c>
    </row>
    <row r="10" spans="2:31" ht="24" customHeight="1">
      <c r="B10" s="207"/>
      <c r="C10" s="207"/>
      <c r="D10" s="64" t="s">
        <v>227</v>
      </c>
      <c r="E10" s="88">
        <v>1891</v>
      </c>
      <c r="F10" s="92">
        <v>491</v>
      </c>
      <c r="G10" s="92">
        <v>206</v>
      </c>
      <c r="H10" s="92">
        <v>277</v>
      </c>
      <c r="I10" s="92">
        <v>277</v>
      </c>
      <c r="J10" s="92">
        <v>272</v>
      </c>
      <c r="K10" s="92">
        <v>155</v>
      </c>
      <c r="L10" s="92">
        <v>89</v>
      </c>
      <c r="M10" s="92">
        <v>41</v>
      </c>
      <c r="N10" s="92">
        <v>36</v>
      </c>
      <c r="O10" s="92">
        <v>10</v>
      </c>
      <c r="P10" s="92">
        <v>8</v>
      </c>
      <c r="Q10" s="92">
        <v>9</v>
      </c>
      <c r="R10" s="92">
        <v>4</v>
      </c>
      <c r="S10" s="92">
        <v>2</v>
      </c>
      <c r="T10" s="92">
        <v>5</v>
      </c>
      <c r="U10" s="92">
        <v>2</v>
      </c>
      <c r="V10" s="92">
        <v>5</v>
      </c>
      <c r="W10" s="92">
        <v>1</v>
      </c>
      <c r="X10" s="92">
        <v>0</v>
      </c>
      <c r="Y10" s="92">
        <v>0</v>
      </c>
      <c r="Z10" s="92">
        <v>0</v>
      </c>
      <c r="AA10" s="132">
        <v>1</v>
      </c>
      <c r="AB10" s="126">
        <v>0</v>
      </c>
      <c r="AC10" s="128">
        <v>64.31</v>
      </c>
      <c r="AD10" s="128">
        <v>63.88558434690628</v>
      </c>
      <c r="AE10" s="128">
        <v>15.631855946526667</v>
      </c>
    </row>
    <row r="11" spans="1:31" ht="24" customHeight="1">
      <c r="A11" s="18"/>
      <c r="B11" s="207"/>
      <c r="C11" s="207"/>
      <c r="D11" s="64" t="s">
        <v>228</v>
      </c>
      <c r="E11" s="88">
        <v>1192</v>
      </c>
      <c r="F11" s="92">
        <v>199</v>
      </c>
      <c r="G11" s="92">
        <v>136</v>
      </c>
      <c r="H11" s="92">
        <v>153</v>
      </c>
      <c r="I11" s="92">
        <v>181</v>
      </c>
      <c r="J11" s="92">
        <v>171</v>
      </c>
      <c r="K11" s="92">
        <v>127</v>
      </c>
      <c r="L11" s="92">
        <v>71</v>
      </c>
      <c r="M11" s="92">
        <v>52</v>
      </c>
      <c r="N11" s="92">
        <v>45</v>
      </c>
      <c r="O11" s="92">
        <v>20</v>
      </c>
      <c r="P11" s="92">
        <v>9</v>
      </c>
      <c r="Q11" s="92">
        <v>7</v>
      </c>
      <c r="R11" s="92">
        <v>8</v>
      </c>
      <c r="S11" s="92">
        <v>5</v>
      </c>
      <c r="T11" s="92">
        <v>1</v>
      </c>
      <c r="U11" s="92">
        <v>0</v>
      </c>
      <c r="V11" s="92">
        <v>0</v>
      </c>
      <c r="W11" s="92">
        <v>1</v>
      </c>
      <c r="X11" s="92">
        <v>2</v>
      </c>
      <c r="Y11" s="92">
        <v>1</v>
      </c>
      <c r="Z11" s="92">
        <v>0</v>
      </c>
      <c r="AA11" s="132">
        <v>0</v>
      </c>
      <c r="AB11" s="126">
        <v>3</v>
      </c>
      <c r="AC11" s="128">
        <v>67.625</v>
      </c>
      <c r="AD11" s="128">
        <v>68.79544463087244</v>
      </c>
      <c r="AE11" s="128">
        <v>16.934564749689176</v>
      </c>
    </row>
    <row r="12" spans="2:31" ht="24" customHeight="1">
      <c r="B12" s="207"/>
      <c r="C12" s="207"/>
      <c r="D12" s="64" t="s">
        <v>229</v>
      </c>
      <c r="E12" s="88">
        <v>758</v>
      </c>
      <c r="F12" s="92">
        <v>133</v>
      </c>
      <c r="G12" s="92">
        <v>88</v>
      </c>
      <c r="H12" s="92">
        <v>97</v>
      </c>
      <c r="I12" s="92">
        <v>122</v>
      </c>
      <c r="J12" s="92">
        <v>111</v>
      </c>
      <c r="K12" s="92">
        <v>76</v>
      </c>
      <c r="L12" s="92">
        <v>63</v>
      </c>
      <c r="M12" s="92">
        <v>31</v>
      </c>
      <c r="N12" s="92">
        <v>16</v>
      </c>
      <c r="O12" s="92">
        <v>8</v>
      </c>
      <c r="P12" s="92">
        <v>5</v>
      </c>
      <c r="Q12" s="92">
        <v>4</v>
      </c>
      <c r="R12" s="92">
        <v>1</v>
      </c>
      <c r="S12" s="92">
        <v>1</v>
      </c>
      <c r="T12" s="92">
        <v>0</v>
      </c>
      <c r="U12" s="92">
        <v>1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132">
        <v>0</v>
      </c>
      <c r="AB12" s="126">
        <v>1</v>
      </c>
      <c r="AC12" s="128">
        <v>67.63</v>
      </c>
      <c r="AD12" s="128">
        <v>68.51003957783641</v>
      </c>
      <c r="AE12" s="128">
        <v>30.347951303954225</v>
      </c>
    </row>
    <row r="13" spans="2:31" ht="24" customHeight="1">
      <c r="B13" s="207"/>
      <c r="C13" s="207"/>
      <c r="D13" s="64" t="s">
        <v>230</v>
      </c>
      <c r="E13" s="88">
        <v>412</v>
      </c>
      <c r="F13" s="92">
        <v>25</v>
      </c>
      <c r="G13" s="92">
        <v>38</v>
      </c>
      <c r="H13" s="92">
        <v>58</v>
      </c>
      <c r="I13" s="92">
        <v>62</v>
      </c>
      <c r="J13" s="92">
        <v>60</v>
      </c>
      <c r="K13" s="92">
        <v>53</v>
      </c>
      <c r="L13" s="92">
        <v>41</v>
      </c>
      <c r="M13" s="92">
        <v>28</v>
      </c>
      <c r="N13" s="92">
        <v>12</v>
      </c>
      <c r="O13" s="92">
        <v>9</v>
      </c>
      <c r="P13" s="92">
        <v>10</v>
      </c>
      <c r="Q13" s="92">
        <v>5</v>
      </c>
      <c r="R13" s="92">
        <v>2</v>
      </c>
      <c r="S13" s="92">
        <v>2</v>
      </c>
      <c r="T13" s="92">
        <v>0</v>
      </c>
      <c r="U13" s="92">
        <v>2</v>
      </c>
      <c r="V13" s="92">
        <v>1</v>
      </c>
      <c r="W13" s="92">
        <v>2</v>
      </c>
      <c r="X13" s="92">
        <v>1</v>
      </c>
      <c r="Y13" s="92">
        <v>0</v>
      </c>
      <c r="Z13" s="92">
        <v>1</v>
      </c>
      <c r="AA13" s="132">
        <v>0</v>
      </c>
      <c r="AB13" s="126">
        <v>0</v>
      </c>
      <c r="AC13" s="128">
        <v>71.9</v>
      </c>
      <c r="AD13" s="128">
        <v>73.68895631067954</v>
      </c>
      <c r="AE13" s="128">
        <v>16.044704946355505</v>
      </c>
    </row>
    <row r="14" spans="2:31" ht="24" customHeight="1">
      <c r="B14" s="207"/>
      <c r="C14" s="207"/>
      <c r="D14" s="64" t="s">
        <v>231</v>
      </c>
      <c r="E14" s="88">
        <v>60</v>
      </c>
      <c r="F14" s="92">
        <v>4</v>
      </c>
      <c r="G14" s="92">
        <v>6</v>
      </c>
      <c r="H14" s="92">
        <v>8</v>
      </c>
      <c r="I14" s="92">
        <v>15</v>
      </c>
      <c r="J14" s="92">
        <v>8</v>
      </c>
      <c r="K14" s="92">
        <v>2</v>
      </c>
      <c r="L14" s="92">
        <v>1</v>
      </c>
      <c r="M14" s="92">
        <v>0</v>
      </c>
      <c r="N14" s="92">
        <v>5</v>
      </c>
      <c r="O14" s="92">
        <v>4</v>
      </c>
      <c r="P14" s="92">
        <v>4</v>
      </c>
      <c r="Q14" s="92">
        <v>1</v>
      </c>
      <c r="R14" s="92">
        <v>1</v>
      </c>
      <c r="S14" s="92">
        <v>0</v>
      </c>
      <c r="T14" s="92">
        <v>1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132">
        <v>0</v>
      </c>
      <c r="AB14" s="126">
        <v>0</v>
      </c>
      <c r="AC14" s="128">
        <v>69.155</v>
      </c>
      <c r="AD14" s="128">
        <v>74.46166666666666</v>
      </c>
      <c r="AE14" s="128">
        <v>16.69732863711496</v>
      </c>
    </row>
    <row r="15" spans="2:31" ht="24" customHeight="1">
      <c r="B15" s="207"/>
      <c r="C15" s="318"/>
      <c r="D15" s="64" t="s">
        <v>232</v>
      </c>
      <c r="E15" s="88">
        <v>13</v>
      </c>
      <c r="F15" s="92">
        <v>3</v>
      </c>
      <c r="G15" s="92">
        <v>0</v>
      </c>
      <c r="H15" s="92">
        <v>3</v>
      </c>
      <c r="I15" s="92">
        <v>2</v>
      </c>
      <c r="J15" s="92">
        <v>3</v>
      </c>
      <c r="K15" s="92">
        <v>0</v>
      </c>
      <c r="L15" s="92">
        <v>2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132">
        <v>0</v>
      </c>
      <c r="AB15" s="126">
        <v>0</v>
      </c>
      <c r="AC15" s="128">
        <v>65.41</v>
      </c>
      <c r="AD15" s="128">
        <v>65.83538461538461</v>
      </c>
      <c r="AE15" s="128">
        <v>9.86202955395475</v>
      </c>
    </row>
    <row r="16" spans="2:31" ht="24" customHeight="1">
      <c r="B16" s="207"/>
      <c r="C16" s="293" t="s">
        <v>55</v>
      </c>
      <c r="D16" s="316"/>
      <c r="E16" s="88">
        <v>1218</v>
      </c>
      <c r="F16" s="92">
        <v>108</v>
      </c>
      <c r="G16" s="92">
        <v>95</v>
      </c>
      <c r="H16" s="92">
        <v>186</v>
      </c>
      <c r="I16" s="92">
        <v>192</v>
      </c>
      <c r="J16" s="92">
        <v>217</v>
      </c>
      <c r="K16" s="92">
        <v>130</v>
      </c>
      <c r="L16" s="92">
        <v>109</v>
      </c>
      <c r="M16" s="92">
        <v>67</v>
      </c>
      <c r="N16" s="92">
        <v>38</v>
      </c>
      <c r="O16" s="92">
        <v>25</v>
      </c>
      <c r="P16" s="92">
        <v>12</v>
      </c>
      <c r="Q16" s="92">
        <v>11</v>
      </c>
      <c r="R16" s="92">
        <v>12</v>
      </c>
      <c r="S16" s="92">
        <v>4</v>
      </c>
      <c r="T16" s="92">
        <v>1</v>
      </c>
      <c r="U16" s="92">
        <v>3</v>
      </c>
      <c r="V16" s="92">
        <v>1</v>
      </c>
      <c r="W16" s="92">
        <v>1</v>
      </c>
      <c r="X16" s="92">
        <v>0</v>
      </c>
      <c r="Y16" s="92">
        <v>2</v>
      </c>
      <c r="Z16" s="92">
        <v>2</v>
      </c>
      <c r="AA16" s="132">
        <v>0</v>
      </c>
      <c r="AB16" s="126">
        <v>2</v>
      </c>
      <c r="AC16" s="128">
        <v>70.545</v>
      </c>
      <c r="AD16" s="128">
        <v>71.97084564860434</v>
      </c>
      <c r="AE16" s="128">
        <v>15.658822044773824</v>
      </c>
    </row>
    <row r="17" spans="2:31" ht="24" customHeight="1">
      <c r="B17" s="207"/>
      <c r="C17" s="207"/>
      <c r="D17" s="64" t="s">
        <v>226</v>
      </c>
      <c r="E17" s="88">
        <v>488</v>
      </c>
      <c r="F17" s="92">
        <v>65</v>
      </c>
      <c r="G17" s="92">
        <v>47</v>
      </c>
      <c r="H17" s="92">
        <v>94</v>
      </c>
      <c r="I17" s="92">
        <v>82</v>
      </c>
      <c r="J17" s="92">
        <v>80</v>
      </c>
      <c r="K17" s="92">
        <v>33</v>
      </c>
      <c r="L17" s="92">
        <v>39</v>
      </c>
      <c r="M17" s="92">
        <v>20</v>
      </c>
      <c r="N17" s="92">
        <v>12</v>
      </c>
      <c r="O17" s="92">
        <v>9</v>
      </c>
      <c r="P17" s="92">
        <v>2</v>
      </c>
      <c r="Q17" s="92">
        <v>1</v>
      </c>
      <c r="R17" s="92">
        <v>2</v>
      </c>
      <c r="S17" s="92">
        <v>2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132">
        <v>0</v>
      </c>
      <c r="AB17" s="126">
        <v>0</v>
      </c>
      <c r="AC17" s="128">
        <v>67.12</v>
      </c>
      <c r="AD17" s="128">
        <v>68.03649590163934</v>
      </c>
      <c r="AE17" s="128">
        <v>13.26738742218113</v>
      </c>
    </row>
    <row r="18" spans="2:31" ht="24" customHeight="1">
      <c r="B18" s="207"/>
      <c r="C18" s="207"/>
      <c r="D18" s="64" t="s">
        <v>227</v>
      </c>
      <c r="E18" s="88">
        <v>269</v>
      </c>
      <c r="F18" s="92">
        <v>5</v>
      </c>
      <c r="G18" s="92">
        <v>18</v>
      </c>
      <c r="H18" s="92">
        <v>30</v>
      </c>
      <c r="I18" s="92">
        <v>40</v>
      </c>
      <c r="J18" s="92">
        <v>55</v>
      </c>
      <c r="K18" s="92">
        <v>34</v>
      </c>
      <c r="L18" s="92">
        <v>32</v>
      </c>
      <c r="M18" s="92">
        <v>18</v>
      </c>
      <c r="N18" s="92">
        <v>11</v>
      </c>
      <c r="O18" s="92">
        <v>8</v>
      </c>
      <c r="P18" s="92">
        <v>5</v>
      </c>
      <c r="Q18" s="92">
        <v>3</v>
      </c>
      <c r="R18" s="92">
        <v>4</v>
      </c>
      <c r="S18" s="92">
        <v>1</v>
      </c>
      <c r="T18" s="92">
        <v>1</v>
      </c>
      <c r="U18" s="92">
        <v>0</v>
      </c>
      <c r="V18" s="92">
        <v>0</v>
      </c>
      <c r="W18" s="92">
        <v>1</v>
      </c>
      <c r="X18" s="92">
        <v>0</v>
      </c>
      <c r="Y18" s="92">
        <v>1</v>
      </c>
      <c r="Z18" s="92">
        <v>1</v>
      </c>
      <c r="AA18" s="132">
        <v>0</v>
      </c>
      <c r="AB18" s="126">
        <v>1</v>
      </c>
      <c r="AC18" s="128">
        <v>73.44</v>
      </c>
      <c r="AD18" s="128">
        <v>76.50249070631969</v>
      </c>
      <c r="AE18" s="128">
        <v>15.795699328636793</v>
      </c>
    </row>
    <row r="19" spans="2:31" ht="24" customHeight="1">
      <c r="B19" s="207"/>
      <c r="C19" s="207"/>
      <c r="D19" s="64" t="s">
        <v>228</v>
      </c>
      <c r="E19" s="88">
        <v>198</v>
      </c>
      <c r="F19" s="92">
        <v>17</v>
      </c>
      <c r="G19" s="92">
        <v>17</v>
      </c>
      <c r="H19" s="92">
        <v>27</v>
      </c>
      <c r="I19" s="92">
        <v>31</v>
      </c>
      <c r="J19" s="92">
        <v>32</v>
      </c>
      <c r="K19" s="92">
        <v>28</v>
      </c>
      <c r="L19" s="92">
        <v>9</v>
      </c>
      <c r="M19" s="92">
        <v>13</v>
      </c>
      <c r="N19" s="92">
        <v>6</v>
      </c>
      <c r="O19" s="92">
        <v>4</v>
      </c>
      <c r="P19" s="92">
        <v>2</v>
      </c>
      <c r="Q19" s="92">
        <v>4</v>
      </c>
      <c r="R19" s="92">
        <v>4</v>
      </c>
      <c r="S19" s="92">
        <v>0</v>
      </c>
      <c r="T19" s="92">
        <v>0</v>
      </c>
      <c r="U19" s="92">
        <v>2</v>
      </c>
      <c r="V19" s="92">
        <v>1</v>
      </c>
      <c r="W19" s="92">
        <v>0</v>
      </c>
      <c r="X19" s="92">
        <v>0</v>
      </c>
      <c r="Y19" s="92">
        <v>0</v>
      </c>
      <c r="Z19" s="92">
        <v>1</v>
      </c>
      <c r="AA19" s="132">
        <v>0</v>
      </c>
      <c r="AB19" s="126">
        <v>0</v>
      </c>
      <c r="AC19" s="128">
        <v>71.13499999999999</v>
      </c>
      <c r="AD19" s="128">
        <v>73.21090909090908</v>
      </c>
      <c r="AE19" s="128">
        <v>16.974894875142834</v>
      </c>
    </row>
    <row r="20" spans="2:31" ht="24" customHeight="1">
      <c r="B20" s="207"/>
      <c r="C20" s="207"/>
      <c r="D20" s="64" t="s">
        <v>229</v>
      </c>
      <c r="E20" s="88">
        <v>111</v>
      </c>
      <c r="F20" s="92">
        <v>6</v>
      </c>
      <c r="G20" s="92">
        <v>5</v>
      </c>
      <c r="H20" s="92">
        <v>21</v>
      </c>
      <c r="I20" s="92">
        <v>19</v>
      </c>
      <c r="J20" s="92">
        <v>15</v>
      </c>
      <c r="K20" s="92">
        <v>17</v>
      </c>
      <c r="L20" s="92">
        <v>11</v>
      </c>
      <c r="M20" s="92">
        <v>7</v>
      </c>
      <c r="N20" s="92">
        <v>5</v>
      </c>
      <c r="O20" s="92">
        <v>1</v>
      </c>
      <c r="P20" s="92">
        <v>0</v>
      </c>
      <c r="Q20" s="92">
        <v>2</v>
      </c>
      <c r="R20" s="92">
        <v>1</v>
      </c>
      <c r="S20" s="92">
        <v>0</v>
      </c>
      <c r="T20" s="92">
        <v>0</v>
      </c>
      <c r="U20" s="92">
        <v>1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132">
        <v>0</v>
      </c>
      <c r="AB20" s="126">
        <v>0</v>
      </c>
      <c r="AC20" s="128">
        <v>71.5</v>
      </c>
      <c r="AD20" s="128">
        <v>73.23513513513512</v>
      </c>
      <c r="AE20" s="128">
        <v>13.399942324493578</v>
      </c>
    </row>
    <row r="21" spans="2:31" ht="24" customHeight="1">
      <c r="B21" s="207"/>
      <c r="C21" s="318"/>
      <c r="D21" s="64" t="s">
        <v>230</v>
      </c>
      <c r="E21" s="88">
        <v>152</v>
      </c>
      <c r="F21" s="92">
        <v>15</v>
      </c>
      <c r="G21" s="92">
        <v>8</v>
      </c>
      <c r="H21" s="92">
        <v>14</v>
      </c>
      <c r="I21" s="92">
        <v>20</v>
      </c>
      <c r="J21" s="92">
        <v>35</v>
      </c>
      <c r="K21" s="92">
        <v>18</v>
      </c>
      <c r="L21" s="92">
        <v>18</v>
      </c>
      <c r="M21" s="92">
        <v>9</v>
      </c>
      <c r="N21" s="92">
        <v>4</v>
      </c>
      <c r="O21" s="92">
        <v>3</v>
      </c>
      <c r="P21" s="92">
        <v>3</v>
      </c>
      <c r="Q21" s="92">
        <v>1</v>
      </c>
      <c r="R21" s="92">
        <v>1</v>
      </c>
      <c r="S21" s="92">
        <v>1</v>
      </c>
      <c r="T21" s="92">
        <v>0</v>
      </c>
      <c r="U21" s="92">
        <v>0</v>
      </c>
      <c r="V21" s="92">
        <v>0</v>
      </c>
      <c r="W21" s="92">
        <v>0</v>
      </c>
      <c r="X21" s="92">
        <v>0</v>
      </c>
      <c r="Y21" s="92">
        <v>1</v>
      </c>
      <c r="Z21" s="92">
        <v>0</v>
      </c>
      <c r="AA21" s="132">
        <v>0</v>
      </c>
      <c r="AB21" s="126">
        <v>1</v>
      </c>
      <c r="AC21" s="128">
        <v>72</v>
      </c>
      <c r="AD21" s="128">
        <v>74.04374999999997</v>
      </c>
      <c r="AE21" s="128">
        <v>19.100097770718172</v>
      </c>
    </row>
    <row r="22" spans="2:31" ht="24" customHeight="1">
      <c r="B22" s="207"/>
      <c r="C22" s="293" t="s">
        <v>56</v>
      </c>
      <c r="D22" s="316"/>
      <c r="E22" s="88">
        <v>389</v>
      </c>
      <c r="F22" s="92">
        <v>14</v>
      </c>
      <c r="G22" s="92">
        <v>16</v>
      </c>
      <c r="H22" s="92">
        <v>23</v>
      </c>
      <c r="I22" s="92">
        <v>45</v>
      </c>
      <c r="J22" s="92">
        <v>64</v>
      </c>
      <c r="K22" s="92">
        <v>58</v>
      </c>
      <c r="L22" s="92">
        <v>54</v>
      </c>
      <c r="M22" s="92">
        <v>42</v>
      </c>
      <c r="N22" s="92">
        <v>26</v>
      </c>
      <c r="O22" s="92">
        <v>15</v>
      </c>
      <c r="P22" s="92">
        <v>13</v>
      </c>
      <c r="Q22" s="92">
        <v>8</v>
      </c>
      <c r="R22" s="92">
        <v>4</v>
      </c>
      <c r="S22" s="92">
        <v>2</v>
      </c>
      <c r="T22" s="92">
        <v>0</v>
      </c>
      <c r="U22" s="92">
        <v>1</v>
      </c>
      <c r="V22" s="92">
        <v>1</v>
      </c>
      <c r="W22" s="92">
        <v>1</v>
      </c>
      <c r="X22" s="92">
        <v>1</v>
      </c>
      <c r="Y22" s="92">
        <v>0</v>
      </c>
      <c r="Z22" s="92">
        <v>0</v>
      </c>
      <c r="AA22" s="132">
        <v>0</v>
      </c>
      <c r="AB22" s="126">
        <v>1</v>
      </c>
      <c r="AC22" s="128">
        <v>76.95</v>
      </c>
      <c r="AD22" s="128">
        <v>79.0811311053985</v>
      </c>
      <c r="AE22" s="128">
        <v>15.517826986643653</v>
      </c>
    </row>
    <row r="23" spans="2:31" ht="24" customHeight="1">
      <c r="B23" s="207"/>
      <c r="C23" s="207"/>
      <c r="D23" s="64" t="s">
        <v>226</v>
      </c>
      <c r="E23" s="88">
        <v>186</v>
      </c>
      <c r="F23" s="92">
        <v>6</v>
      </c>
      <c r="G23" s="92">
        <v>9</v>
      </c>
      <c r="H23" s="92">
        <v>17</v>
      </c>
      <c r="I23" s="92">
        <v>31</v>
      </c>
      <c r="J23" s="92">
        <v>29</v>
      </c>
      <c r="K23" s="92">
        <v>24</v>
      </c>
      <c r="L23" s="92">
        <v>25</v>
      </c>
      <c r="M23" s="92">
        <v>15</v>
      </c>
      <c r="N23" s="92">
        <v>8</v>
      </c>
      <c r="O23" s="92">
        <v>7</v>
      </c>
      <c r="P23" s="92">
        <v>7</v>
      </c>
      <c r="Q23" s="92">
        <v>2</v>
      </c>
      <c r="R23" s="92">
        <v>1</v>
      </c>
      <c r="S23" s="92">
        <v>2</v>
      </c>
      <c r="T23" s="92">
        <v>0</v>
      </c>
      <c r="U23" s="92">
        <v>1</v>
      </c>
      <c r="V23" s="92">
        <v>1</v>
      </c>
      <c r="W23" s="92">
        <v>0</v>
      </c>
      <c r="X23" s="92">
        <v>1</v>
      </c>
      <c r="Y23" s="92">
        <v>0</v>
      </c>
      <c r="Z23" s="92">
        <v>0</v>
      </c>
      <c r="AA23" s="132">
        <v>0</v>
      </c>
      <c r="AB23" s="126">
        <v>0</v>
      </c>
      <c r="AC23" s="128">
        <v>75.30000000000001</v>
      </c>
      <c r="AD23" s="128">
        <v>77.39370967741932</v>
      </c>
      <c r="AE23" s="128">
        <v>15.245042178648463</v>
      </c>
    </row>
    <row r="24" spans="2:31" ht="24" customHeight="1">
      <c r="B24" s="207"/>
      <c r="C24" s="207"/>
      <c r="D24" s="64" t="s">
        <v>227</v>
      </c>
      <c r="E24" s="88">
        <v>98</v>
      </c>
      <c r="F24" s="92">
        <v>2</v>
      </c>
      <c r="G24" s="92">
        <v>2</v>
      </c>
      <c r="H24" s="92">
        <v>3</v>
      </c>
      <c r="I24" s="92">
        <v>6</v>
      </c>
      <c r="J24" s="92">
        <v>18</v>
      </c>
      <c r="K24" s="92">
        <v>20</v>
      </c>
      <c r="L24" s="92">
        <v>14</v>
      </c>
      <c r="M24" s="92">
        <v>13</v>
      </c>
      <c r="N24" s="92">
        <v>9</v>
      </c>
      <c r="O24" s="92">
        <v>4</v>
      </c>
      <c r="P24" s="92">
        <v>3</v>
      </c>
      <c r="Q24" s="92">
        <v>3</v>
      </c>
      <c r="R24" s="92">
        <v>1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132">
        <v>0</v>
      </c>
      <c r="AB24" s="126">
        <v>0</v>
      </c>
      <c r="AC24" s="128">
        <v>78.225</v>
      </c>
      <c r="AD24" s="128">
        <v>80.42877551020409</v>
      </c>
      <c r="AE24" s="128">
        <v>11.883518974926377</v>
      </c>
    </row>
    <row r="25" spans="2:31" ht="24" customHeight="1">
      <c r="B25" s="207"/>
      <c r="C25" s="207"/>
      <c r="D25" s="64" t="s">
        <v>228</v>
      </c>
      <c r="E25" s="88">
        <v>56</v>
      </c>
      <c r="F25" s="92">
        <v>5</v>
      </c>
      <c r="G25" s="92">
        <v>4</v>
      </c>
      <c r="H25" s="92">
        <v>3</v>
      </c>
      <c r="I25" s="92">
        <v>4</v>
      </c>
      <c r="J25" s="92">
        <v>11</v>
      </c>
      <c r="K25" s="92">
        <v>9</v>
      </c>
      <c r="L25" s="92">
        <v>5</v>
      </c>
      <c r="M25" s="92">
        <v>6</v>
      </c>
      <c r="N25" s="92">
        <v>3</v>
      </c>
      <c r="O25" s="92">
        <v>0</v>
      </c>
      <c r="P25" s="92">
        <v>2</v>
      </c>
      <c r="Q25" s="92">
        <v>1</v>
      </c>
      <c r="R25" s="92">
        <v>2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132">
        <v>0</v>
      </c>
      <c r="AB25" s="126">
        <v>1</v>
      </c>
      <c r="AC25" s="128">
        <v>75.12</v>
      </c>
      <c r="AD25" s="128">
        <v>78.23107142857143</v>
      </c>
      <c r="AE25" s="128">
        <v>21.17127193143589</v>
      </c>
    </row>
    <row r="26" spans="2:31" ht="24" customHeight="1">
      <c r="B26" s="207"/>
      <c r="C26" s="207"/>
      <c r="D26" s="64" t="s">
        <v>229</v>
      </c>
      <c r="E26" s="88">
        <v>45</v>
      </c>
      <c r="F26" s="92">
        <v>0</v>
      </c>
      <c r="G26" s="92">
        <v>1</v>
      </c>
      <c r="H26" s="92">
        <v>0</v>
      </c>
      <c r="I26" s="92">
        <v>4</v>
      </c>
      <c r="J26" s="92">
        <v>5</v>
      </c>
      <c r="K26" s="92">
        <v>5</v>
      </c>
      <c r="L26" s="92">
        <v>10</v>
      </c>
      <c r="M26" s="92">
        <v>8</v>
      </c>
      <c r="N26" s="92">
        <v>6</v>
      </c>
      <c r="O26" s="92">
        <v>3</v>
      </c>
      <c r="P26" s="92">
        <v>0</v>
      </c>
      <c r="Q26" s="92">
        <v>2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1</v>
      </c>
      <c r="X26" s="92">
        <v>0</v>
      </c>
      <c r="Y26" s="92">
        <v>0</v>
      </c>
      <c r="Z26" s="92">
        <v>0</v>
      </c>
      <c r="AA26" s="132">
        <v>0</v>
      </c>
      <c r="AB26" s="126">
        <v>0</v>
      </c>
      <c r="AC26" s="128">
        <v>82.73</v>
      </c>
      <c r="AD26" s="128">
        <v>84.00733333333334</v>
      </c>
      <c r="AE26" s="128">
        <v>13.761093442284034</v>
      </c>
    </row>
    <row r="27" spans="2:31" ht="24" customHeight="1">
      <c r="B27" s="318"/>
      <c r="C27" s="318"/>
      <c r="D27" s="64" t="s">
        <v>230</v>
      </c>
      <c r="E27" s="89">
        <v>4</v>
      </c>
      <c r="F27" s="94">
        <v>1</v>
      </c>
      <c r="G27" s="94">
        <v>0</v>
      </c>
      <c r="H27" s="94">
        <v>0</v>
      </c>
      <c r="I27" s="94">
        <v>0</v>
      </c>
      <c r="J27" s="94">
        <v>1</v>
      </c>
      <c r="K27" s="94">
        <v>0</v>
      </c>
      <c r="L27" s="94">
        <v>0</v>
      </c>
      <c r="M27" s="94">
        <v>0</v>
      </c>
      <c r="N27" s="94">
        <v>0</v>
      </c>
      <c r="O27" s="94">
        <v>1</v>
      </c>
      <c r="P27" s="94">
        <v>1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133">
        <v>0</v>
      </c>
      <c r="AB27" s="127">
        <v>0</v>
      </c>
      <c r="AC27" s="129">
        <v>85.705</v>
      </c>
      <c r="AD27" s="129">
        <v>81.01</v>
      </c>
      <c r="AE27" s="129">
        <v>25.15216756729593</v>
      </c>
    </row>
    <row r="28" spans="2:31" ht="24" customHeight="1">
      <c r="B28" s="281" t="s">
        <v>57</v>
      </c>
      <c r="C28" s="317"/>
      <c r="D28" s="295"/>
      <c r="E28" s="113">
        <v>759</v>
      </c>
      <c r="F28" s="114">
        <v>59</v>
      </c>
      <c r="G28" s="114">
        <v>37</v>
      </c>
      <c r="H28" s="114">
        <v>66</v>
      </c>
      <c r="I28" s="114">
        <v>121</v>
      </c>
      <c r="J28" s="114">
        <v>154</v>
      </c>
      <c r="K28" s="114">
        <v>86</v>
      </c>
      <c r="L28" s="114">
        <v>79</v>
      </c>
      <c r="M28" s="114">
        <v>56</v>
      </c>
      <c r="N28" s="114">
        <v>33</v>
      </c>
      <c r="O28" s="114">
        <v>20</v>
      </c>
      <c r="P28" s="114">
        <v>18</v>
      </c>
      <c r="Q28" s="114">
        <v>13</v>
      </c>
      <c r="R28" s="114">
        <v>3</v>
      </c>
      <c r="S28" s="114">
        <v>9</v>
      </c>
      <c r="T28" s="114">
        <v>3</v>
      </c>
      <c r="U28" s="114">
        <v>1</v>
      </c>
      <c r="V28" s="114">
        <v>0</v>
      </c>
      <c r="W28" s="114">
        <v>0</v>
      </c>
      <c r="X28" s="114">
        <v>0</v>
      </c>
      <c r="Y28" s="114">
        <v>0</v>
      </c>
      <c r="Z28" s="114">
        <v>1</v>
      </c>
      <c r="AA28" s="134">
        <v>0</v>
      </c>
      <c r="AB28" s="127">
        <v>0</v>
      </c>
      <c r="AC28" s="129">
        <v>72.85</v>
      </c>
      <c r="AD28" s="129">
        <v>74.77206851119905</v>
      </c>
      <c r="AE28" s="129">
        <v>14.830561598439735</v>
      </c>
    </row>
    <row r="29" spans="29:31" ht="15" customHeight="1">
      <c r="AC29" s="179"/>
      <c r="AD29" s="179"/>
      <c r="AE29" s="179"/>
    </row>
    <row r="30" spans="5:31" ht="15" customHeight="1">
      <c r="E30" s="204" t="str">
        <f>IF(SUM(E8,E16,E22,E28)=E6,"OK","NG")</f>
        <v>OK</v>
      </c>
      <c r="AC30" s="179"/>
      <c r="AD30" s="179"/>
      <c r="AE30" s="179"/>
    </row>
  </sheetData>
  <sheetProtection/>
  <mergeCells count="16">
    <mergeCell ref="AD3:AD4"/>
    <mergeCell ref="AE3:AE4"/>
    <mergeCell ref="B3:D3"/>
    <mergeCell ref="E3:E5"/>
    <mergeCell ref="AC3:AC4"/>
    <mergeCell ref="B4:D5"/>
    <mergeCell ref="B6:D6"/>
    <mergeCell ref="B7:D7"/>
    <mergeCell ref="B28:D28"/>
    <mergeCell ref="B8:B27"/>
    <mergeCell ref="C8:D8"/>
    <mergeCell ref="C9:C15"/>
    <mergeCell ref="C16:D16"/>
    <mergeCell ref="C17:C21"/>
    <mergeCell ref="C22:D22"/>
    <mergeCell ref="C23:C2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showGridLines="0" zoomScalePageLayoutView="0" workbookViewId="0" topLeftCell="E1">
      <selection activeCell="E6" sqref="E3:AJ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28" width="7.00390625" style="0" customWidth="1"/>
  </cols>
  <sheetData>
    <row r="1" spans="2:23" ht="17.25">
      <c r="B1" s="28" t="s">
        <v>369</v>
      </c>
      <c r="C1" s="28"/>
      <c r="E1" s="28" t="s">
        <v>346</v>
      </c>
      <c r="Q1" s="28" t="s">
        <v>347</v>
      </c>
      <c r="W1" s="28"/>
    </row>
    <row r="2" spans="2:28" ht="17.25">
      <c r="B2" s="28"/>
      <c r="C2" s="28"/>
      <c r="E2" s="155"/>
      <c r="P2" s="26" t="s">
        <v>143</v>
      </c>
      <c r="R2" s="26"/>
      <c r="S2" s="28"/>
      <c r="AB2" s="26" t="s">
        <v>143</v>
      </c>
    </row>
    <row r="3" spans="2:28" ht="24" customHeight="1">
      <c r="B3" s="263" t="s">
        <v>325</v>
      </c>
      <c r="C3" s="319"/>
      <c r="D3" s="250"/>
      <c r="E3" s="247" t="s">
        <v>0</v>
      </c>
      <c r="F3" s="50"/>
      <c r="G3" s="50">
        <v>55</v>
      </c>
      <c r="H3" s="50">
        <v>60</v>
      </c>
      <c r="I3" s="50">
        <v>65</v>
      </c>
      <c r="J3" s="50">
        <v>70</v>
      </c>
      <c r="K3" s="50">
        <v>75</v>
      </c>
      <c r="L3" s="50">
        <v>80</v>
      </c>
      <c r="M3" s="50">
        <v>85</v>
      </c>
      <c r="N3" s="50">
        <v>90</v>
      </c>
      <c r="O3" s="50">
        <v>95</v>
      </c>
      <c r="P3" s="50">
        <v>100</v>
      </c>
      <c r="Q3" s="50">
        <v>105</v>
      </c>
      <c r="R3" s="50">
        <v>110</v>
      </c>
      <c r="S3" s="50">
        <v>115</v>
      </c>
      <c r="T3" s="50">
        <v>120</v>
      </c>
      <c r="U3" s="50">
        <v>125</v>
      </c>
      <c r="V3" s="50">
        <v>130</v>
      </c>
      <c r="W3" s="50">
        <v>135</v>
      </c>
      <c r="X3" s="50">
        <v>140</v>
      </c>
      <c r="Y3" s="50">
        <v>145</v>
      </c>
      <c r="Z3" s="50">
        <v>150</v>
      </c>
      <c r="AA3" s="50">
        <v>155</v>
      </c>
      <c r="AB3" s="78" t="s">
        <v>314</v>
      </c>
    </row>
    <row r="4" spans="2:28" s="18" customFormat="1" ht="13.5">
      <c r="B4" s="272" t="s">
        <v>326</v>
      </c>
      <c r="C4" s="320"/>
      <c r="D4" s="273"/>
      <c r="E4" s="248"/>
      <c r="F4" s="36" t="s">
        <v>101</v>
      </c>
      <c r="G4" s="35" t="s">
        <v>101</v>
      </c>
      <c r="H4" s="35" t="s">
        <v>101</v>
      </c>
      <c r="I4" s="35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5" t="s">
        <v>101</v>
      </c>
      <c r="O4" s="34" t="s">
        <v>101</v>
      </c>
      <c r="P4" s="35" t="s">
        <v>101</v>
      </c>
      <c r="Q4" s="35" t="s">
        <v>101</v>
      </c>
      <c r="R4" s="35" t="s">
        <v>101</v>
      </c>
      <c r="S4" s="35" t="s">
        <v>101</v>
      </c>
      <c r="T4" s="35" t="s">
        <v>101</v>
      </c>
      <c r="U4" s="35" t="s">
        <v>101</v>
      </c>
      <c r="V4" s="35" t="s">
        <v>101</v>
      </c>
      <c r="W4" s="35" t="s">
        <v>101</v>
      </c>
      <c r="X4" s="34" t="s">
        <v>101</v>
      </c>
      <c r="Y4" s="34" t="s">
        <v>101</v>
      </c>
      <c r="Z4" s="35" t="s">
        <v>101</v>
      </c>
      <c r="AA4" s="34" t="s">
        <v>101</v>
      </c>
      <c r="AB4" s="35" t="s">
        <v>101</v>
      </c>
    </row>
    <row r="5" spans="2:28" ht="24" customHeight="1">
      <c r="B5" s="274"/>
      <c r="C5" s="321"/>
      <c r="D5" s="265"/>
      <c r="E5" s="249"/>
      <c r="F5" s="57" t="s">
        <v>313</v>
      </c>
      <c r="G5" s="54">
        <v>59.99</v>
      </c>
      <c r="H5" s="54">
        <v>64.99</v>
      </c>
      <c r="I5" s="54">
        <v>69.99</v>
      </c>
      <c r="J5" s="54">
        <v>74.99</v>
      </c>
      <c r="K5" s="54">
        <v>79.99</v>
      </c>
      <c r="L5" s="54">
        <v>84.99</v>
      </c>
      <c r="M5" s="54">
        <v>89.99</v>
      </c>
      <c r="N5" s="54">
        <v>94.99</v>
      </c>
      <c r="O5" s="54">
        <v>99.9899999999999</v>
      </c>
      <c r="P5" s="54">
        <v>104.99</v>
      </c>
      <c r="Q5" s="54">
        <v>109.99</v>
      </c>
      <c r="R5" s="54">
        <v>114.99</v>
      </c>
      <c r="S5" s="54">
        <v>119.99</v>
      </c>
      <c r="T5" s="54">
        <v>124.99</v>
      </c>
      <c r="U5" s="54">
        <v>129.99</v>
      </c>
      <c r="V5" s="54">
        <v>134.99</v>
      </c>
      <c r="W5" s="54">
        <v>139.99</v>
      </c>
      <c r="X5" s="54">
        <v>144.99</v>
      </c>
      <c r="Y5" s="54">
        <v>149.99</v>
      </c>
      <c r="Z5" s="54">
        <v>154.99</v>
      </c>
      <c r="AA5" s="54">
        <v>159.99</v>
      </c>
      <c r="AB5" s="54"/>
    </row>
    <row r="6" spans="2:28" ht="24" customHeight="1">
      <c r="B6" s="312" t="s">
        <v>0</v>
      </c>
      <c r="C6" s="315"/>
      <c r="D6" s="316"/>
      <c r="E6" s="82">
        <v>100</v>
      </c>
      <c r="F6" s="82">
        <v>21.48021075848548</v>
      </c>
      <c r="G6" s="82">
        <v>9.753706653596373</v>
      </c>
      <c r="H6" s="82">
        <v>12.645509128783235</v>
      </c>
      <c r="I6" s="82">
        <v>13.736061757137605</v>
      </c>
      <c r="J6" s="82">
        <v>14.397745374341381</v>
      </c>
      <c r="K6" s="82">
        <v>9.361597843401544</v>
      </c>
      <c r="L6" s="82">
        <v>6.812890577135155</v>
      </c>
      <c r="M6" s="82">
        <v>4.166156108320059</v>
      </c>
      <c r="N6" s="82">
        <v>2.793775272638157</v>
      </c>
      <c r="O6" s="82">
        <v>1.4704080382306088</v>
      </c>
      <c r="P6" s="82">
        <v>1.0047788261242494</v>
      </c>
      <c r="Q6" s="82">
        <v>0.7352040191153044</v>
      </c>
      <c r="R6" s="82">
        <v>0.47788261242494795</v>
      </c>
      <c r="S6" s="82">
        <v>0.3676020095576522</v>
      </c>
      <c r="T6" s="82">
        <v>0.1592942041416493</v>
      </c>
      <c r="U6" s="82">
        <v>0.1592942041416493</v>
      </c>
      <c r="V6" s="82">
        <v>0.11028060286729569</v>
      </c>
      <c r="W6" s="82">
        <v>0.08577380223011886</v>
      </c>
      <c r="X6" s="123">
        <v>0.049013601274353634</v>
      </c>
      <c r="Y6" s="123">
        <v>0.06126700159294204</v>
      </c>
      <c r="Z6" s="123">
        <v>0.049013601274353634</v>
      </c>
      <c r="AA6" s="123">
        <v>0.012253400318588408</v>
      </c>
      <c r="AB6" s="123">
        <v>0.11028060286729569</v>
      </c>
    </row>
    <row r="7" spans="2:28" ht="24" customHeight="1">
      <c r="B7" s="280" t="s">
        <v>53</v>
      </c>
      <c r="C7" s="317"/>
      <c r="D7" s="295"/>
      <c r="E7" s="90">
        <v>100</v>
      </c>
      <c r="F7" s="83">
        <v>22.88570656579303</v>
      </c>
      <c r="G7" s="83">
        <v>10.253985409348825</v>
      </c>
      <c r="H7" s="83">
        <v>13.050526884625777</v>
      </c>
      <c r="I7" s="83">
        <v>13.509862199405568</v>
      </c>
      <c r="J7" s="83">
        <v>13.793569305593085</v>
      </c>
      <c r="K7" s="83">
        <v>9.159686571196973</v>
      </c>
      <c r="L7" s="83">
        <v>6.4442042691164545</v>
      </c>
      <c r="M7" s="83">
        <v>3.8368008646311806</v>
      </c>
      <c r="N7" s="83">
        <v>2.634423128884085</v>
      </c>
      <c r="O7" s="83">
        <v>1.3509862199405567</v>
      </c>
      <c r="P7" s="83">
        <v>0.8646311807619562</v>
      </c>
      <c r="Q7" s="83">
        <v>0.6349635233720616</v>
      </c>
      <c r="R7" s="83">
        <v>0.4863550391786004</v>
      </c>
      <c r="S7" s="83">
        <v>0.28370710618751693</v>
      </c>
      <c r="T7" s="83">
        <v>0.13509862199405567</v>
      </c>
      <c r="U7" s="83">
        <v>0.1621183463928668</v>
      </c>
      <c r="V7" s="83">
        <v>0.1215887597946501</v>
      </c>
      <c r="W7" s="83">
        <v>0.09456903539583897</v>
      </c>
      <c r="X7" s="166">
        <v>0.054039448797622264</v>
      </c>
      <c r="Y7" s="166">
        <v>0.06754931099702784</v>
      </c>
      <c r="Z7" s="166">
        <v>0.0405295865982167</v>
      </c>
      <c r="AA7" s="166">
        <v>0.013509862199405566</v>
      </c>
      <c r="AB7" s="166">
        <v>0.1215887597946501</v>
      </c>
    </row>
    <row r="8" spans="1:28" ht="24" customHeight="1">
      <c r="A8" s="18"/>
      <c r="B8" s="207"/>
      <c r="C8" s="280" t="s">
        <v>54</v>
      </c>
      <c r="D8" s="295"/>
      <c r="E8" s="93">
        <v>100</v>
      </c>
      <c r="F8" s="84">
        <v>27.12683347713546</v>
      </c>
      <c r="G8" s="84">
        <v>11.182053494391717</v>
      </c>
      <c r="H8" s="84">
        <v>13.062985332182917</v>
      </c>
      <c r="I8" s="84">
        <v>13.166522864538397</v>
      </c>
      <c r="J8" s="84">
        <v>12.76962899050906</v>
      </c>
      <c r="K8" s="84">
        <v>8.455565142364108</v>
      </c>
      <c r="L8" s="84">
        <v>5.418464193270061</v>
      </c>
      <c r="M8" s="84">
        <v>3.019844693701467</v>
      </c>
      <c r="N8" s="84">
        <v>2.2605694564279553</v>
      </c>
      <c r="O8" s="84">
        <v>1.0353753235547885</v>
      </c>
      <c r="P8" s="84">
        <v>0.6729939603106125</v>
      </c>
      <c r="Q8" s="84">
        <v>0.4831751509922347</v>
      </c>
      <c r="R8" s="84">
        <v>0.3451251078515962</v>
      </c>
      <c r="S8" s="84">
        <v>0.2588438308886971</v>
      </c>
      <c r="T8" s="84">
        <v>0.15530629853321828</v>
      </c>
      <c r="U8" s="84">
        <v>0.13805004314063848</v>
      </c>
      <c r="V8" s="84">
        <v>0.12079378774805867</v>
      </c>
      <c r="W8" s="84">
        <v>0.08628127696289906</v>
      </c>
      <c r="X8" s="143">
        <v>0.051768766177739435</v>
      </c>
      <c r="Y8" s="143">
        <v>0.051768766177739435</v>
      </c>
      <c r="Z8" s="143">
        <v>0.01725625539257981</v>
      </c>
      <c r="AA8" s="143">
        <v>0.01725625539257981</v>
      </c>
      <c r="AB8" s="143">
        <v>0.10353753235547887</v>
      </c>
    </row>
    <row r="9" spans="2:28" ht="24" customHeight="1">
      <c r="B9" s="207"/>
      <c r="C9" s="207"/>
      <c r="D9" s="64" t="s">
        <v>226</v>
      </c>
      <c r="E9" s="93">
        <v>100</v>
      </c>
      <c r="F9" s="84">
        <v>48.80871341048332</v>
      </c>
      <c r="G9" s="84">
        <v>11.844792375765827</v>
      </c>
      <c r="H9" s="84">
        <v>10.959836623553437</v>
      </c>
      <c r="I9" s="84">
        <v>7.079646017699115</v>
      </c>
      <c r="J9" s="84">
        <v>7.8284547311095976</v>
      </c>
      <c r="K9" s="84">
        <v>5.241660993873383</v>
      </c>
      <c r="L9" s="84">
        <v>3.1994554118447924</v>
      </c>
      <c r="M9" s="84">
        <v>1.5656909462219197</v>
      </c>
      <c r="N9" s="84">
        <v>1.1572498298162015</v>
      </c>
      <c r="O9" s="84">
        <v>0.6126616746085772</v>
      </c>
      <c r="P9" s="84">
        <v>0.2042205582028591</v>
      </c>
      <c r="Q9" s="84">
        <v>0.13614703880190604</v>
      </c>
      <c r="R9" s="84">
        <v>0.2722940776038121</v>
      </c>
      <c r="S9" s="84">
        <v>0.3403675970047651</v>
      </c>
      <c r="T9" s="84">
        <v>0.13614703880190604</v>
      </c>
      <c r="U9" s="84">
        <v>0.2042205582028591</v>
      </c>
      <c r="V9" s="84">
        <v>0.06807351940095302</v>
      </c>
      <c r="W9" s="84">
        <v>0.06807351940095302</v>
      </c>
      <c r="X9" s="143">
        <v>0</v>
      </c>
      <c r="Y9" s="143">
        <v>0.13614703880190604</v>
      </c>
      <c r="Z9" s="143">
        <v>0</v>
      </c>
      <c r="AA9" s="143">
        <v>0</v>
      </c>
      <c r="AB9" s="143">
        <v>0.13614703880190604</v>
      </c>
    </row>
    <row r="10" spans="2:28" ht="24" customHeight="1">
      <c r="B10" s="207"/>
      <c r="C10" s="207"/>
      <c r="D10" s="64" t="s">
        <v>227</v>
      </c>
      <c r="E10" s="93">
        <v>100</v>
      </c>
      <c r="F10" s="84">
        <v>25.96509783183501</v>
      </c>
      <c r="G10" s="84">
        <v>10.893707033315705</v>
      </c>
      <c r="H10" s="84">
        <v>14.648334214701217</v>
      </c>
      <c r="I10" s="84">
        <v>14.648334214701217</v>
      </c>
      <c r="J10" s="84">
        <v>14.383923849814915</v>
      </c>
      <c r="K10" s="84">
        <v>8.19672131147541</v>
      </c>
      <c r="L10" s="84">
        <v>4.706504494976203</v>
      </c>
      <c r="M10" s="84">
        <v>2.168164992067689</v>
      </c>
      <c r="N10" s="84">
        <v>1.9037546271813854</v>
      </c>
      <c r="O10" s="84">
        <v>0.5288207297726071</v>
      </c>
      <c r="P10" s="84">
        <v>0.42305658381808564</v>
      </c>
      <c r="Q10" s="84">
        <v>0.47593865679534636</v>
      </c>
      <c r="R10" s="84">
        <v>0.21152829190904282</v>
      </c>
      <c r="S10" s="84">
        <v>0.10576414595452141</v>
      </c>
      <c r="T10" s="84">
        <v>0.26441036488630354</v>
      </c>
      <c r="U10" s="84">
        <v>0.10576414595452141</v>
      </c>
      <c r="V10" s="84">
        <v>0.26441036488630354</v>
      </c>
      <c r="W10" s="84">
        <v>0.052882072977260705</v>
      </c>
      <c r="X10" s="143">
        <v>0</v>
      </c>
      <c r="Y10" s="143">
        <v>0</v>
      </c>
      <c r="Z10" s="143">
        <v>0</v>
      </c>
      <c r="AA10" s="143">
        <v>0.052882072977260705</v>
      </c>
      <c r="AB10" s="143">
        <v>0</v>
      </c>
    </row>
    <row r="11" spans="1:28" ht="24" customHeight="1">
      <c r="A11" s="18"/>
      <c r="B11" s="207"/>
      <c r="C11" s="207"/>
      <c r="D11" s="64" t="s">
        <v>228</v>
      </c>
      <c r="E11" s="93">
        <v>100</v>
      </c>
      <c r="F11" s="84">
        <v>16.69463087248322</v>
      </c>
      <c r="G11" s="84">
        <v>11.409395973154362</v>
      </c>
      <c r="H11" s="84">
        <v>12.835570469798657</v>
      </c>
      <c r="I11" s="84">
        <v>15.184563758389261</v>
      </c>
      <c r="J11" s="84">
        <v>14.345637583892618</v>
      </c>
      <c r="K11" s="84">
        <v>10.654362416107382</v>
      </c>
      <c r="L11" s="84">
        <v>5.956375838926174</v>
      </c>
      <c r="M11" s="84">
        <v>4.3624161073825505</v>
      </c>
      <c r="N11" s="84">
        <v>3.7751677852348995</v>
      </c>
      <c r="O11" s="84">
        <v>1.6778523489932886</v>
      </c>
      <c r="P11" s="84">
        <v>0.7550335570469799</v>
      </c>
      <c r="Q11" s="84">
        <v>0.587248322147651</v>
      </c>
      <c r="R11" s="84">
        <v>0.6711409395973155</v>
      </c>
      <c r="S11" s="84">
        <v>0.41946308724832215</v>
      </c>
      <c r="T11" s="84">
        <v>0.08389261744966443</v>
      </c>
      <c r="U11" s="84">
        <v>0</v>
      </c>
      <c r="V11" s="84">
        <v>0</v>
      </c>
      <c r="W11" s="84">
        <v>0.08389261744966443</v>
      </c>
      <c r="X11" s="143">
        <v>0.16778523489932887</v>
      </c>
      <c r="Y11" s="143">
        <v>0.08389261744966443</v>
      </c>
      <c r="Z11" s="143">
        <v>0</v>
      </c>
      <c r="AA11" s="143">
        <v>0</v>
      </c>
      <c r="AB11" s="143">
        <v>0.25167785234899326</v>
      </c>
    </row>
    <row r="12" spans="2:28" ht="24" customHeight="1">
      <c r="B12" s="207"/>
      <c r="C12" s="207"/>
      <c r="D12" s="64" t="s">
        <v>229</v>
      </c>
      <c r="E12" s="93">
        <v>100</v>
      </c>
      <c r="F12" s="84">
        <v>17.54617414248021</v>
      </c>
      <c r="G12" s="84">
        <v>11.609498680738787</v>
      </c>
      <c r="H12" s="84">
        <v>12.796833773087071</v>
      </c>
      <c r="I12" s="84">
        <v>16.094986807387862</v>
      </c>
      <c r="J12" s="84">
        <v>14.643799472295516</v>
      </c>
      <c r="K12" s="84">
        <v>10.026385224274406</v>
      </c>
      <c r="L12" s="84">
        <v>8.311345646437996</v>
      </c>
      <c r="M12" s="84">
        <v>4.089709762532982</v>
      </c>
      <c r="N12" s="84">
        <v>2.1108179419525066</v>
      </c>
      <c r="O12" s="84">
        <v>1.0554089709762533</v>
      </c>
      <c r="P12" s="84">
        <v>0.6596306068601583</v>
      </c>
      <c r="Q12" s="84">
        <v>0.5277044854881267</v>
      </c>
      <c r="R12" s="84">
        <v>0.13192612137203166</v>
      </c>
      <c r="S12" s="84">
        <v>0.13192612137203166</v>
      </c>
      <c r="T12" s="84">
        <v>0</v>
      </c>
      <c r="U12" s="84">
        <v>0.13192612137203166</v>
      </c>
      <c r="V12" s="84">
        <v>0</v>
      </c>
      <c r="W12" s="84">
        <v>0</v>
      </c>
      <c r="X12" s="143">
        <v>0</v>
      </c>
      <c r="Y12" s="143">
        <v>0</v>
      </c>
      <c r="Z12" s="143">
        <v>0</v>
      </c>
      <c r="AA12" s="143">
        <v>0</v>
      </c>
      <c r="AB12" s="143">
        <v>0.13192612137203166</v>
      </c>
    </row>
    <row r="13" spans="2:28" ht="24" customHeight="1">
      <c r="B13" s="207"/>
      <c r="C13" s="207"/>
      <c r="D13" s="64" t="s">
        <v>230</v>
      </c>
      <c r="E13" s="93">
        <v>100</v>
      </c>
      <c r="F13" s="84">
        <v>6.067961165048544</v>
      </c>
      <c r="G13" s="84">
        <v>9.223300970873787</v>
      </c>
      <c r="H13" s="84">
        <v>14.077669902912621</v>
      </c>
      <c r="I13" s="84">
        <v>15.048543689320388</v>
      </c>
      <c r="J13" s="84">
        <v>14.563106796116504</v>
      </c>
      <c r="K13" s="84">
        <v>12.864077669902912</v>
      </c>
      <c r="L13" s="84">
        <v>9.951456310679612</v>
      </c>
      <c r="M13" s="84">
        <v>6.796116504854369</v>
      </c>
      <c r="N13" s="84">
        <v>2.912621359223301</v>
      </c>
      <c r="O13" s="84">
        <v>2.1844660194174756</v>
      </c>
      <c r="P13" s="84">
        <v>2.4271844660194173</v>
      </c>
      <c r="Q13" s="84">
        <v>1.2135922330097086</v>
      </c>
      <c r="R13" s="84">
        <v>0.48543689320388345</v>
      </c>
      <c r="S13" s="84">
        <v>0.48543689320388345</v>
      </c>
      <c r="T13" s="84">
        <v>0</v>
      </c>
      <c r="U13" s="84">
        <v>0.48543689320388345</v>
      </c>
      <c r="V13" s="84">
        <v>0.24271844660194172</v>
      </c>
      <c r="W13" s="84">
        <v>0.48543689320388345</v>
      </c>
      <c r="X13" s="143">
        <v>0.24271844660194172</v>
      </c>
      <c r="Y13" s="143">
        <v>0</v>
      </c>
      <c r="Z13" s="143">
        <v>0.24271844660194172</v>
      </c>
      <c r="AA13" s="143">
        <v>0</v>
      </c>
      <c r="AB13" s="143">
        <v>0</v>
      </c>
    </row>
    <row r="14" spans="2:28" ht="24" customHeight="1">
      <c r="B14" s="207"/>
      <c r="C14" s="207"/>
      <c r="D14" s="64" t="s">
        <v>231</v>
      </c>
      <c r="E14" s="93">
        <v>100</v>
      </c>
      <c r="F14" s="84">
        <v>6.666666666666667</v>
      </c>
      <c r="G14" s="84">
        <v>10</v>
      </c>
      <c r="H14" s="84">
        <v>13.333333333333334</v>
      </c>
      <c r="I14" s="84">
        <v>25</v>
      </c>
      <c r="J14" s="84">
        <v>13.333333333333334</v>
      </c>
      <c r="K14" s="84">
        <v>3.3333333333333335</v>
      </c>
      <c r="L14" s="84">
        <v>1.6666666666666667</v>
      </c>
      <c r="M14" s="84">
        <v>0</v>
      </c>
      <c r="N14" s="84">
        <v>8.333333333333332</v>
      </c>
      <c r="O14" s="84">
        <v>6.666666666666667</v>
      </c>
      <c r="P14" s="84">
        <v>6.666666666666667</v>
      </c>
      <c r="Q14" s="84">
        <v>1.6666666666666667</v>
      </c>
      <c r="R14" s="84">
        <v>1.6666666666666667</v>
      </c>
      <c r="S14" s="84">
        <v>0</v>
      </c>
      <c r="T14" s="84">
        <v>1.6666666666666667</v>
      </c>
      <c r="U14" s="84">
        <v>0</v>
      </c>
      <c r="V14" s="84">
        <v>0</v>
      </c>
      <c r="W14" s="84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</row>
    <row r="15" spans="2:28" ht="24" customHeight="1">
      <c r="B15" s="207"/>
      <c r="C15" s="318"/>
      <c r="D15" s="64" t="s">
        <v>232</v>
      </c>
      <c r="E15" s="93">
        <v>100</v>
      </c>
      <c r="F15" s="84">
        <v>23.076923076923077</v>
      </c>
      <c r="G15" s="84">
        <v>0</v>
      </c>
      <c r="H15" s="84">
        <v>23.076923076923077</v>
      </c>
      <c r="I15" s="84">
        <v>15.384615384615385</v>
      </c>
      <c r="J15" s="84">
        <v>23.076923076923077</v>
      </c>
      <c r="K15" s="84">
        <v>0</v>
      </c>
      <c r="L15" s="84">
        <v>15.384615384615385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143">
        <v>0</v>
      </c>
      <c r="Y15" s="143">
        <v>0</v>
      </c>
      <c r="Z15" s="143">
        <v>0</v>
      </c>
      <c r="AA15" s="143">
        <v>0</v>
      </c>
      <c r="AB15" s="143">
        <v>0</v>
      </c>
    </row>
    <row r="16" spans="2:28" ht="24" customHeight="1">
      <c r="B16" s="207"/>
      <c r="C16" s="293" t="s">
        <v>55</v>
      </c>
      <c r="D16" s="316"/>
      <c r="E16" s="93">
        <v>100</v>
      </c>
      <c r="F16" s="84">
        <v>8.866995073891626</v>
      </c>
      <c r="G16" s="84">
        <v>7.7996715927750415</v>
      </c>
      <c r="H16" s="84">
        <v>15.270935960591133</v>
      </c>
      <c r="I16" s="84">
        <v>15.763546798029557</v>
      </c>
      <c r="J16" s="84">
        <v>17.81609195402299</v>
      </c>
      <c r="K16" s="84">
        <v>10.673234811165845</v>
      </c>
      <c r="L16" s="84">
        <v>8.949096880131362</v>
      </c>
      <c r="M16" s="84">
        <v>5.500821018062398</v>
      </c>
      <c r="N16" s="84">
        <v>3.1198686371100166</v>
      </c>
      <c r="O16" s="84">
        <v>2.052545155993432</v>
      </c>
      <c r="P16" s="84">
        <v>0.9852216748768473</v>
      </c>
      <c r="Q16" s="84">
        <v>0.9031198686371099</v>
      </c>
      <c r="R16" s="84">
        <v>0.9852216748768473</v>
      </c>
      <c r="S16" s="84">
        <v>0.3284072249589491</v>
      </c>
      <c r="T16" s="84">
        <v>0.08210180623973727</v>
      </c>
      <c r="U16" s="84">
        <v>0.24630541871921183</v>
      </c>
      <c r="V16" s="84">
        <v>0.08210180623973727</v>
      </c>
      <c r="W16" s="84">
        <v>0.08210180623973727</v>
      </c>
      <c r="X16" s="143">
        <v>0</v>
      </c>
      <c r="Y16" s="143">
        <v>0.16420361247947454</v>
      </c>
      <c r="Z16" s="143">
        <v>0.16420361247947454</v>
      </c>
      <c r="AA16" s="143">
        <v>0</v>
      </c>
      <c r="AB16" s="143">
        <v>0.16420361247947454</v>
      </c>
    </row>
    <row r="17" spans="2:28" ht="24" customHeight="1">
      <c r="B17" s="207"/>
      <c r="C17" s="207"/>
      <c r="D17" s="64" t="s">
        <v>226</v>
      </c>
      <c r="E17" s="93">
        <v>100</v>
      </c>
      <c r="F17" s="84">
        <v>13.319672131147541</v>
      </c>
      <c r="G17" s="84">
        <v>9.631147540983607</v>
      </c>
      <c r="H17" s="84">
        <v>19.262295081967213</v>
      </c>
      <c r="I17" s="84">
        <v>16.80327868852459</v>
      </c>
      <c r="J17" s="84">
        <v>16.39344262295082</v>
      </c>
      <c r="K17" s="84">
        <v>6.762295081967213</v>
      </c>
      <c r="L17" s="84">
        <v>7.991803278688526</v>
      </c>
      <c r="M17" s="84">
        <v>4.098360655737705</v>
      </c>
      <c r="N17" s="84">
        <v>2.459016393442623</v>
      </c>
      <c r="O17" s="84">
        <v>1.8442622950819672</v>
      </c>
      <c r="P17" s="84">
        <v>0.4098360655737705</v>
      </c>
      <c r="Q17" s="84">
        <v>0.20491803278688525</v>
      </c>
      <c r="R17" s="84">
        <v>0.4098360655737705</v>
      </c>
      <c r="S17" s="84">
        <v>0.4098360655737705</v>
      </c>
      <c r="T17" s="84">
        <v>0</v>
      </c>
      <c r="U17" s="84">
        <v>0</v>
      </c>
      <c r="V17" s="84">
        <v>0</v>
      </c>
      <c r="W17" s="84">
        <v>0</v>
      </c>
      <c r="X17" s="143">
        <v>0</v>
      </c>
      <c r="Y17" s="143">
        <v>0</v>
      </c>
      <c r="Z17" s="143">
        <v>0</v>
      </c>
      <c r="AA17" s="143">
        <v>0</v>
      </c>
      <c r="AB17" s="143">
        <v>0</v>
      </c>
    </row>
    <row r="18" spans="2:28" ht="24" customHeight="1">
      <c r="B18" s="207"/>
      <c r="C18" s="207"/>
      <c r="D18" s="64" t="s">
        <v>227</v>
      </c>
      <c r="E18" s="93">
        <v>100</v>
      </c>
      <c r="F18" s="84">
        <v>1.858736059479554</v>
      </c>
      <c r="G18" s="84">
        <v>6.691449814126393</v>
      </c>
      <c r="H18" s="84">
        <v>11.152416356877323</v>
      </c>
      <c r="I18" s="84">
        <v>14.869888475836431</v>
      </c>
      <c r="J18" s="84">
        <v>20.44609665427509</v>
      </c>
      <c r="K18" s="84">
        <v>12.639405204460965</v>
      </c>
      <c r="L18" s="84">
        <v>11.895910780669144</v>
      </c>
      <c r="M18" s="84">
        <v>6.691449814126393</v>
      </c>
      <c r="N18" s="84">
        <v>4.089219330855019</v>
      </c>
      <c r="O18" s="84">
        <v>2.973977695167286</v>
      </c>
      <c r="P18" s="84">
        <v>1.858736059479554</v>
      </c>
      <c r="Q18" s="84">
        <v>1.1152416356877324</v>
      </c>
      <c r="R18" s="84">
        <v>1.486988847583643</v>
      </c>
      <c r="S18" s="84">
        <v>0.37174721189591076</v>
      </c>
      <c r="T18" s="84">
        <v>0.37174721189591076</v>
      </c>
      <c r="U18" s="84">
        <v>0</v>
      </c>
      <c r="V18" s="84">
        <v>0</v>
      </c>
      <c r="W18" s="84">
        <v>0.37174721189591076</v>
      </c>
      <c r="X18" s="143">
        <v>0</v>
      </c>
      <c r="Y18" s="143">
        <v>0.37174721189591076</v>
      </c>
      <c r="Z18" s="143">
        <v>0.37174721189591076</v>
      </c>
      <c r="AA18" s="143">
        <v>0</v>
      </c>
      <c r="AB18" s="143">
        <v>0.37174721189591076</v>
      </c>
    </row>
    <row r="19" spans="2:28" ht="24" customHeight="1">
      <c r="B19" s="207"/>
      <c r="C19" s="207"/>
      <c r="D19" s="64" t="s">
        <v>228</v>
      </c>
      <c r="E19" s="93">
        <v>100</v>
      </c>
      <c r="F19" s="84">
        <v>8.585858585858585</v>
      </c>
      <c r="G19" s="84">
        <v>8.585858585858585</v>
      </c>
      <c r="H19" s="84">
        <v>13.636363636363635</v>
      </c>
      <c r="I19" s="84">
        <v>15.656565656565657</v>
      </c>
      <c r="J19" s="84">
        <v>16.161616161616163</v>
      </c>
      <c r="K19" s="84">
        <v>14.14141414141414</v>
      </c>
      <c r="L19" s="84">
        <v>4.545454545454546</v>
      </c>
      <c r="M19" s="84">
        <v>6.565656565656567</v>
      </c>
      <c r="N19" s="84">
        <v>3.0303030303030303</v>
      </c>
      <c r="O19" s="84">
        <v>2.0202020202020203</v>
      </c>
      <c r="P19" s="84">
        <v>1.0101010101010102</v>
      </c>
      <c r="Q19" s="84">
        <v>2.0202020202020203</v>
      </c>
      <c r="R19" s="84">
        <v>2.0202020202020203</v>
      </c>
      <c r="S19" s="84">
        <v>0</v>
      </c>
      <c r="T19" s="84">
        <v>0</v>
      </c>
      <c r="U19" s="84">
        <v>1.0101010101010102</v>
      </c>
      <c r="V19" s="84">
        <v>0.5050505050505051</v>
      </c>
      <c r="W19" s="84">
        <v>0</v>
      </c>
      <c r="X19" s="143">
        <v>0</v>
      </c>
      <c r="Y19" s="143">
        <v>0</v>
      </c>
      <c r="Z19" s="143">
        <v>0.5050505050505051</v>
      </c>
      <c r="AA19" s="143">
        <v>0</v>
      </c>
      <c r="AB19" s="143">
        <v>0</v>
      </c>
    </row>
    <row r="20" spans="2:28" ht="24" customHeight="1">
      <c r="B20" s="207"/>
      <c r="C20" s="207"/>
      <c r="D20" s="64" t="s">
        <v>229</v>
      </c>
      <c r="E20" s="93">
        <v>100</v>
      </c>
      <c r="F20" s="84">
        <v>5.405405405405405</v>
      </c>
      <c r="G20" s="84">
        <v>4.504504504504505</v>
      </c>
      <c r="H20" s="84">
        <v>18.91891891891892</v>
      </c>
      <c r="I20" s="84">
        <v>17.117117117117118</v>
      </c>
      <c r="J20" s="84">
        <v>13.513513513513514</v>
      </c>
      <c r="K20" s="84">
        <v>15.315315315315313</v>
      </c>
      <c r="L20" s="84">
        <v>9.90990990990991</v>
      </c>
      <c r="M20" s="84">
        <v>6.306306306306306</v>
      </c>
      <c r="N20" s="84">
        <v>4.504504504504505</v>
      </c>
      <c r="O20" s="84">
        <v>0.9009009009009009</v>
      </c>
      <c r="P20" s="84">
        <v>0</v>
      </c>
      <c r="Q20" s="84">
        <v>1.8018018018018018</v>
      </c>
      <c r="R20" s="84">
        <v>0.9009009009009009</v>
      </c>
      <c r="S20" s="84">
        <v>0</v>
      </c>
      <c r="T20" s="84">
        <v>0</v>
      </c>
      <c r="U20" s="84">
        <v>0.9009009009009009</v>
      </c>
      <c r="V20" s="84">
        <v>0</v>
      </c>
      <c r="W20" s="84">
        <v>0</v>
      </c>
      <c r="X20" s="143">
        <v>0</v>
      </c>
      <c r="Y20" s="143">
        <v>0</v>
      </c>
      <c r="Z20" s="143">
        <v>0</v>
      </c>
      <c r="AA20" s="143">
        <v>0</v>
      </c>
      <c r="AB20" s="143">
        <v>0</v>
      </c>
    </row>
    <row r="21" spans="2:28" ht="24" customHeight="1">
      <c r="B21" s="207"/>
      <c r="C21" s="318"/>
      <c r="D21" s="64" t="s">
        <v>230</v>
      </c>
      <c r="E21" s="93">
        <v>100</v>
      </c>
      <c r="F21" s="84">
        <v>9.868421052631579</v>
      </c>
      <c r="G21" s="84">
        <v>5.263157894736842</v>
      </c>
      <c r="H21" s="84">
        <v>9.210526315789473</v>
      </c>
      <c r="I21" s="84">
        <v>13.157894736842104</v>
      </c>
      <c r="J21" s="84">
        <v>23.026315789473685</v>
      </c>
      <c r="K21" s="84">
        <v>11.842105263157894</v>
      </c>
      <c r="L21" s="84">
        <v>11.842105263157894</v>
      </c>
      <c r="M21" s="84">
        <v>5.921052631578947</v>
      </c>
      <c r="N21" s="84">
        <v>2.631578947368421</v>
      </c>
      <c r="O21" s="84">
        <v>1.9736842105263157</v>
      </c>
      <c r="P21" s="84">
        <v>1.9736842105263157</v>
      </c>
      <c r="Q21" s="84">
        <v>0.6578947368421052</v>
      </c>
      <c r="R21" s="84">
        <v>0.6578947368421052</v>
      </c>
      <c r="S21" s="84">
        <v>0.6578947368421052</v>
      </c>
      <c r="T21" s="84">
        <v>0</v>
      </c>
      <c r="U21" s="84">
        <v>0</v>
      </c>
      <c r="V21" s="84">
        <v>0</v>
      </c>
      <c r="W21" s="84">
        <v>0</v>
      </c>
      <c r="X21" s="143">
        <v>0</v>
      </c>
      <c r="Y21" s="143">
        <v>0.6578947368421052</v>
      </c>
      <c r="Z21" s="143">
        <v>0</v>
      </c>
      <c r="AA21" s="143">
        <v>0</v>
      </c>
      <c r="AB21" s="143">
        <v>0.6578947368421052</v>
      </c>
    </row>
    <row r="22" spans="2:28" ht="24" customHeight="1">
      <c r="B22" s="207"/>
      <c r="C22" s="293" t="s">
        <v>56</v>
      </c>
      <c r="D22" s="316"/>
      <c r="E22" s="93">
        <v>100</v>
      </c>
      <c r="F22" s="84">
        <v>3.5989717223650386</v>
      </c>
      <c r="G22" s="84">
        <v>4.113110539845758</v>
      </c>
      <c r="H22" s="84">
        <v>5.912596401028278</v>
      </c>
      <c r="I22" s="84">
        <v>11.568123393316196</v>
      </c>
      <c r="J22" s="84">
        <v>16.452442159383033</v>
      </c>
      <c r="K22" s="84">
        <v>14.910025706940875</v>
      </c>
      <c r="L22" s="84">
        <v>13.881748071979436</v>
      </c>
      <c r="M22" s="84">
        <v>10.796915167095115</v>
      </c>
      <c r="N22" s="84">
        <v>6.683804627249357</v>
      </c>
      <c r="O22" s="84">
        <v>3.8560411311053984</v>
      </c>
      <c r="P22" s="84">
        <v>3.3419023136246784</v>
      </c>
      <c r="Q22" s="84">
        <v>2.056555269922879</v>
      </c>
      <c r="R22" s="84">
        <v>1.0282776349614395</v>
      </c>
      <c r="S22" s="84">
        <v>0.5141388174807198</v>
      </c>
      <c r="T22" s="84">
        <v>0</v>
      </c>
      <c r="U22" s="84">
        <v>0.2570694087403599</v>
      </c>
      <c r="V22" s="84">
        <v>0.2570694087403599</v>
      </c>
      <c r="W22" s="84">
        <v>0.2570694087403599</v>
      </c>
      <c r="X22" s="143">
        <v>0.2570694087403599</v>
      </c>
      <c r="Y22" s="143">
        <v>0</v>
      </c>
      <c r="Z22" s="143">
        <v>0</v>
      </c>
      <c r="AA22" s="143">
        <v>0</v>
      </c>
      <c r="AB22" s="143">
        <v>0.2570694087403599</v>
      </c>
    </row>
    <row r="23" spans="2:28" ht="24" customHeight="1">
      <c r="B23" s="207"/>
      <c r="C23" s="207"/>
      <c r="D23" s="64" t="s">
        <v>226</v>
      </c>
      <c r="E23" s="93">
        <v>100</v>
      </c>
      <c r="F23" s="84">
        <v>3.225806451612903</v>
      </c>
      <c r="G23" s="84">
        <v>4.838709677419355</v>
      </c>
      <c r="H23" s="84">
        <v>9.13978494623656</v>
      </c>
      <c r="I23" s="84">
        <v>16.666666666666664</v>
      </c>
      <c r="J23" s="84">
        <v>15.591397849462366</v>
      </c>
      <c r="K23" s="84">
        <v>12.903225806451612</v>
      </c>
      <c r="L23" s="84">
        <v>13.440860215053762</v>
      </c>
      <c r="M23" s="84">
        <v>8.064516129032258</v>
      </c>
      <c r="N23" s="84">
        <v>4.301075268817205</v>
      </c>
      <c r="O23" s="84">
        <v>3.763440860215054</v>
      </c>
      <c r="P23" s="84">
        <v>3.763440860215054</v>
      </c>
      <c r="Q23" s="84">
        <v>1.0752688172043012</v>
      </c>
      <c r="R23" s="84">
        <v>0.5376344086021506</v>
      </c>
      <c r="S23" s="84">
        <v>1.0752688172043012</v>
      </c>
      <c r="T23" s="84">
        <v>0</v>
      </c>
      <c r="U23" s="84">
        <v>0.5376344086021506</v>
      </c>
      <c r="V23" s="84">
        <v>0.5376344086021506</v>
      </c>
      <c r="W23" s="84">
        <v>0</v>
      </c>
      <c r="X23" s="143">
        <v>0.5376344086021506</v>
      </c>
      <c r="Y23" s="143">
        <v>0</v>
      </c>
      <c r="Z23" s="143">
        <v>0</v>
      </c>
      <c r="AA23" s="143">
        <v>0</v>
      </c>
      <c r="AB23" s="143">
        <v>0</v>
      </c>
    </row>
    <row r="24" spans="2:28" ht="24" customHeight="1">
      <c r="B24" s="207"/>
      <c r="C24" s="207"/>
      <c r="D24" s="64" t="s">
        <v>227</v>
      </c>
      <c r="E24" s="93">
        <v>100</v>
      </c>
      <c r="F24" s="84">
        <v>2.0408163265306123</v>
      </c>
      <c r="G24" s="84">
        <v>2.0408163265306123</v>
      </c>
      <c r="H24" s="84">
        <v>3.061224489795918</v>
      </c>
      <c r="I24" s="84">
        <v>6.122448979591836</v>
      </c>
      <c r="J24" s="84">
        <v>18.367346938775512</v>
      </c>
      <c r="K24" s="84">
        <v>20.408163265306122</v>
      </c>
      <c r="L24" s="84">
        <v>14.285714285714285</v>
      </c>
      <c r="M24" s="84">
        <v>13.26530612244898</v>
      </c>
      <c r="N24" s="84">
        <v>9.183673469387756</v>
      </c>
      <c r="O24" s="84">
        <v>4.081632653061225</v>
      </c>
      <c r="P24" s="84">
        <v>3.061224489795918</v>
      </c>
      <c r="Q24" s="84">
        <v>3.061224489795918</v>
      </c>
      <c r="R24" s="84">
        <v>1.0204081632653061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143">
        <v>0</v>
      </c>
      <c r="Y24" s="143">
        <v>0</v>
      </c>
      <c r="Z24" s="143">
        <v>0</v>
      </c>
      <c r="AA24" s="143">
        <v>0</v>
      </c>
      <c r="AB24" s="143">
        <v>0</v>
      </c>
    </row>
    <row r="25" spans="2:28" ht="24" customHeight="1">
      <c r="B25" s="207"/>
      <c r="C25" s="207"/>
      <c r="D25" s="64" t="s">
        <v>228</v>
      </c>
      <c r="E25" s="93">
        <v>100</v>
      </c>
      <c r="F25" s="84">
        <v>8.928571428571429</v>
      </c>
      <c r="G25" s="84">
        <v>7.142857142857142</v>
      </c>
      <c r="H25" s="84">
        <v>5.357142857142857</v>
      </c>
      <c r="I25" s="84">
        <v>7.142857142857142</v>
      </c>
      <c r="J25" s="84">
        <v>19.642857142857142</v>
      </c>
      <c r="K25" s="84">
        <v>16.071428571428573</v>
      </c>
      <c r="L25" s="84">
        <v>8.928571428571429</v>
      </c>
      <c r="M25" s="84">
        <v>10.714285714285714</v>
      </c>
      <c r="N25" s="84">
        <v>5.357142857142857</v>
      </c>
      <c r="O25" s="84">
        <v>0</v>
      </c>
      <c r="P25" s="84">
        <v>3.571428571428571</v>
      </c>
      <c r="Q25" s="84">
        <v>1.7857142857142856</v>
      </c>
      <c r="R25" s="84">
        <v>3.571428571428571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143">
        <v>0</v>
      </c>
      <c r="Y25" s="143">
        <v>0</v>
      </c>
      <c r="Z25" s="143">
        <v>0</v>
      </c>
      <c r="AA25" s="143">
        <v>0</v>
      </c>
      <c r="AB25" s="143">
        <v>1.7857142857142856</v>
      </c>
    </row>
    <row r="26" spans="2:28" ht="24" customHeight="1">
      <c r="B26" s="207"/>
      <c r="C26" s="207"/>
      <c r="D26" s="64" t="s">
        <v>229</v>
      </c>
      <c r="E26" s="93">
        <v>100</v>
      </c>
      <c r="F26" s="84">
        <v>0</v>
      </c>
      <c r="G26" s="84">
        <v>2.2222222222222223</v>
      </c>
      <c r="H26" s="84">
        <v>0</v>
      </c>
      <c r="I26" s="84">
        <v>8.88888888888889</v>
      </c>
      <c r="J26" s="84">
        <v>11.11111111111111</v>
      </c>
      <c r="K26" s="84">
        <v>11.11111111111111</v>
      </c>
      <c r="L26" s="84">
        <v>22.22222222222222</v>
      </c>
      <c r="M26" s="84">
        <v>17.77777777777778</v>
      </c>
      <c r="N26" s="84">
        <v>13.333333333333334</v>
      </c>
      <c r="O26" s="84">
        <v>6.666666666666667</v>
      </c>
      <c r="P26" s="84">
        <v>0</v>
      </c>
      <c r="Q26" s="84">
        <v>4.444444444444445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2.2222222222222223</v>
      </c>
      <c r="X26" s="143">
        <v>0</v>
      </c>
      <c r="Y26" s="143">
        <v>0</v>
      </c>
      <c r="Z26" s="143">
        <v>0</v>
      </c>
      <c r="AA26" s="143">
        <v>0</v>
      </c>
      <c r="AB26" s="143">
        <v>0</v>
      </c>
    </row>
    <row r="27" spans="2:28" ht="24" customHeight="1">
      <c r="B27" s="318"/>
      <c r="C27" s="318"/>
      <c r="D27" s="64" t="s">
        <v>230</v>
      </c>
      <c r="E27" s="95">
        <v>100</v>
      </c>
      <c r="F27" s="85">
        <v>25</v>
      </c>
      <c r="G27" s="85">
        <v>0</v>
      </c>
      <c r="H27" s="85">
        <v>0</v>
      </c>
      <c r="I27" s="85">
        <v>0</v>
      </c>
      <c r="J27" s="85">
        <v>25</v>
      </c>
      <c r="K27" s="85">
        <v>0</v>
      </c>
      <c r="L27" s="85">
        <v>0</v>
      </c>
      <c r="M27" s="85">
        <v>0</v>
      </c>
      <c r="N27" s="85">
        <v>0</v>
      </c>
      <c r="O27" s="85">
        <v>25</v>
      </c>
      <c r="P27" s="85">
        <v>25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124">
        <v>0</v>
      </c>
      <c r="Y27" s="124">
        <v>0</v>
      </c>
      <c r="Z27" s="124">
        <v>0</v>
      </c>
      <c r="AA27" s="124">
        <v>0</v>
      </c>
      <c r="AB27" s="124">
        <v>0</v>
      </c>
    </row>
    <row r="28" spans="2:28" ht="24" customHeight="1">
      <c r="B28" s="281" t="s">
        <v>240</v>
      </c>
      <c r="C28" s="317"/>
      <c r="D28" s="295"/>
      <c r="E28" s="161">
        <v>100</v>
      </c>
      <c r="F28" s="115">
        <v>7.7733860342556</v>
      </c>
      <c r="G28" s="115">
        <v>4.874835309617918</v>
      </c>
      <c r="H28" s="115">
        <v>8.695652173913043</v>
      </c>
      <c r="I28" s="115">
        <v>15.942028985507244</v>
      </c>
      <c r="J28" s="115">
        <v>20.28985507246377</v>
      </c>
      <c r="K28" s="115">
        <v>11.330698287220025</v>
      </c>
      <c r="L28" s="115">
        <v>10.408432147562582</v>
      </c>
      <c r="M28" s="115">
        <v>7.378129117259552</v>
      </c>
      <c r="N28" s="115">
        <v>4.3478260869565215</v>
      </c>
      <c r="O28" s="115">
        <v>2.635046113306983</v>
      </c>
      <c r="P28" s="115">
        <v>2.371541501976284</v>
      </c>
      <c r="Q28" s="115">
        <v>1.7127799736495388</v>
      </c>
      <c r="R28" s="115">
        <v>0.3952569169960474</v>
      </c>
      <c r="S28" s="115">
        <v>1.185770750988142</v>
      </c>
      <c r="T28" s="115">
        <v>0.3952569169960474</v>
      </c>
      <c r="U28" s="115">
        <v>0.13175230566534915</v>
      </c>
      <c r="V28" s="115">
        <v>0</v>
      </c>
      <c r="W28" s="115">
        <v>0</v>
      </c>
      <c r="X28" s="178">
        <v>0</v>
      </c>
      <c r="Y28" s="178">
        <v>0</v>
      </c>
      <c r="Z28" s="178">
        <v>0.13175230566534915</v>
      </c>
      <c r="AA28" s="178">
        <v>0</v>
      </c>
      <c r="AB28" s="178">
        <v>0</v>
      </c>
    </row>
    <row r="29" spans="2:28" ht="15" customHeight="1">
      <c r="B29" s="81"/>
      <c r="C29" s="81"/>
      <c r="D29" s="81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</row>
    <row r="30" spans="5:28" ht="15" customHeight="1"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</row>
  </sheetData>
  <sheetProtection/>
  <mergeCells count="13">
    <mergeCell ref="C16:D16"/>
    <mergeCell ref="C17:C21"/>
    <mergeCell ref="C22:D22"/>
    <mergeCell ref="C23:C27"/>
    <mergeCell ref="B6:D6"/>
    <mergeCell ref="B7:D7"/>
    <mergeCell ref="B28:D28"/>
    <mergeCell ref="B3:D3"/>
    <mergeCell ref="E3:E5"/>
    <mergeCell ref="B4:D5"/>
    <mergeCell ref="B8:B27"/>
    <mergeCell ref="C8:D8"/>
    <mergeCell ref="C9:C1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4" width="10.28125" style="0" customWidth="1"/>
  </cols>
  <sheetData>
    <row r="1" spans="2:4" ht="18.75">
      <c r="B1" s="19" t="s">
        <v>104</v>
      </c>
      <c r="D1" s="19" t="s">
        <v>105</v>
      </c>
    </row>
    <row r="2" spans="3:14" ht="17.25">
      <c r="C2" s="4"/>
      <c r="N2" s="26" t="s">
        <v>109</v>
      </c>
    </row>
    <row r="3" spans="2:14" s="27" customFormat="1" ht="20.25" customHeight="1">
      <c r="B3" s="237" t="s">
        <v>320</v>
      </c>
      <c r="C3" s="250"/>
      <c r="D3" s="251" t="s">
        <v>0</v>
      </c>
      <c r="E3" s="251" t="s">
        <v>77</v>
      </c>
      <c r="F3" s="251" t="s">
        <v>78</v>
      </c>
      <c r="G3" s="251" t="s">
        <v>106</v>
      </c>
      <c r="H3" s="251" t="s">
        <v>79</v>
      </c>
      <c r="I3" s="251" t="s">
        <v>80</v>
      </c>
      <c r="J3" s="251" t="s">
        <v>286</v>
      </c>
      <c r="K3" s="251" t="s">
        <v>107</v>
      </c>
      <c r="L3" s="251" t="s">
        <v>108</v>
      </c>
      <c r="M3" s="251" t="s">
        <v>57</v>
      </c>
      <c r="N3" s="251" t="s">
        <v>1</v>
      </c>
    </row>
    <row r="4" spans="2:14" ht="13.5" customHeight="1">
      <c r="B4" s="241" t="s">
        <v>345</v>
      </c>
      <c r="C4" s="242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</row>
    <row r="5" spans="2:14" ht="13.5" customHeight="1">
      <c r="B5" s="243"/>
      <c r="C5" s="244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</row>
    <row r="6" spans="1:14" ht="15" customHeight="1">
      <c r="A6" s="27"/>
      <c r="B6" s="245" t="s">
        <v>2</v>
      </c>
      <c r="C6" s="246"/>
      <c r="D6" s="10">
        <v>8161</v>
      </c>
      <c r="E6" s="10">
        <v>1644</v>
      </c>
      <c r="F6" s="10">
        <v>261</v>
      </c>
      <c r="G6" s="10">
        <v>2</v>
      </c>
      <c r="H6" s="10">
        <v>5344</v>
      </c>
      <c r="I6" s="10">
        <v>85</v>
      </c>
      <c r="J6" s="10">
        <v>250</v>
      </c>
      <c r="K6" s="10">
        <v>370</v>
      </c>
      <c r="L6" s="10">
        <v>108</v>
      </c>
      <c r="M6" s="10">
        <v>97</v>
      </c>
      <c r="N6" s="10">
        <v>0</v>
      </c>
    </row>
    <row r="7" spans="2:14" ht="15" customHeight="1">
      <c r="B7" s="233" t="s">
        <v>3</v>
      </c>
      <c r="C7" s="234"/>
      <c r="D7" s="11">
        <v>7483</v>
      </c>
      <c r="E7" s="29">
        <v>1509</v>
      </c>
      <c r="F7" s="29">
        <v>219</v>
      </c>
      <c r="G7" s="29">
        <v>1</v>
      </c>
      <c r="H7" s="29">
        <v>4911</v>
      </c>
      <c r="I7" s="29">
        <v>76</v>
      </c>
      <c r="J7" s="29">
        <v>241</v>
      </c>
      <c r="K7" s="29">
        <v>346</v>
      </c>
      <c r="L7" s="29">
        <v>95</v>
      </c>
      <c r="M7" s="29">
        <v>85</v>
      </c>
      <c r="N7" s="29">
        <v>0</v>
      </c>
    </row>
    <row r="8" spans="2:14" ht="15" customHeight="1">
      <c r="B8" s="6"/>
      <c r="C8" s="7" t="s">
        <v>83</v>
      </c>
      <c r="D8" s="12">
        <v>5771</v>
      </c>
      <c r="E8" s="30">
        <v>1124</v>
      </c>
      <c r="F8" s="30">
        <v>164</v>
      </c>
      <c r="G8" s="30">
        <v>1</v>
      </c>
      <c r="H8" s="30">
        <v>3885</v>
      </c>
      <c r="I8" s="30">
        <v>48</v>
      </c>
      <c r="J8" s="30">
        <v>175</v>
      </c>
      <c r="K8" s="30">
        <v>241</v>
      </c>
      <c r="L8" s="30">
        <v>65</v>
      </c>
      <c r="M8" s="30">
        <v>68</v>
      </c>
      <c r="N8" s="30">
        <v>0</v>
      </c>
    </row>
    <row r="9" spans="2:14" ht="15" customHeight="1">
      <c r="B9" s="6"/>
      <c r="C9" s="7" t="s">
        <v>84</v>
      </c>
      <c r="D9" s="12">
        <v>1266</v>
      </c>
      <c r="E9" s="30">
        <v>282</v>
      </c>
      <c r="F9" s="30">
        <v>44</v>
      </c>
      <c r="G9" s="30">
        <v>0</v>
      </c>
      <c r="H9" s="30">
        <v>784</v>
      </c>
      <c r="I9" s="30">
        <v>16</v>
      </c>
      <c r="J9" s="30">
        <v>37</v>
      </c>
      <c r="K9" s="30">
        <v>67</v>
      </c>
      <c r="L9" s="30">
        <v>26</v>
      </c>
      <c r="M9" s="30">
        <v>10</v>
      </c>
      <c r="N9" s="30">
        <v>0</v>
      </c>
    </row>
    <row r="10" spans="2:14" ht="15" customHeight="1">
      <c r="B10" s="6"/>
      <c r="C10" s="7" t="s">
        <v>85</v>
      </c>
      <c r="D10" s="12">
        <v>446</v>
      </c>
      <c r="E10" s="30">
        <v>103</v>
      </c>
      <c r="F10" s="30">
        <v>11</v>
      </c>
      <c r="G10" s="30">
        <v>0</v>
      </c>
      <c r="H10" s="30">
        <v>242</v>
      </c>
      <c r="I10" s="30">
        <v>12</v>
      </c>
      <c r="J10" s="30">
        <v>29</v>
      </c>
      <c r="K10" s="30">
        <v>38</v>
      </c>
      <c r="L10" s="30">
        <v>4</v>
      </c>
      <c r="M10" s="30">
        <v>7</v>
      </c>
      <c r="N10" s="30">
        <v>0</v>
      </c>
    </row>
    <row r="11" spans="2:14" ht="15" customHeight="1">
      <c r="B11" s="235" t="s">
        <v>4</v>
      </c>
      <c r="C11" s="236"/>
      <c r="D11" s="13">
        <v>678</v>
      </c>
      <c r="E11" s="31">
        <v>135</v>
      </c>
      <c r="F11" s="31">
        <v>42</v>
      </c>
      <c r="G11" s="31">
        <v>1</v>
      </c>
      <c r="H11" s="31">
        <v>433</v>
      </c>
      <c r="I11" s="31">
        <v>9</v>
      </c>
      <c r="J11" s="31">
        <v>9</v>
      </c>
      <c r="K11" s="31">
        <v>24</v>
      </c>
      <c r="L11" s="31">
        <v>13</v>
      </c>
      <c r="M11" s="31">
        <v>12</v>
      </c>
      <c r="N11" s="31">
        <v>0</v>
      </c>
    </row>
    <row r="12" spans="2:14" ht="15" customHeight="1">
      <c r="B12" s="233" t="s">
        <v>333</v>
      </c>
      <c r="C12" s="234"/>
      <c r="D12" s="10">
        <v>85</v>
      </c>
      <c r="E12" s="10">
        <v>16</v>
      </c>
      <c r="F12" s="10">
        <v>7</v>
      </c>
      <c r="G12" s="10">
        <v>1</v>
      </c>
      <c r="H12" s="10">
        <v>51</v>
      </c>
      <c r="I12" s="10">
        <v>2</v>
      </c>
      <c r="J12" s="10">
        <v>1</v>
      </c>
      <c r="K12" s="10">
        <v>3</v>
      </c>
      <c r="L12" s="10">
        <v>4</v>
      </c>
      <c r="M12" s="10">
        <v>0</v>
      </c>
      <c r="N12" s="10">
        <v>0</v>
      </c>
    </row>
    <row r="13" spans="2:14" ht="15" customHeight="1">
      <c r="B13" s="233" t="s">
        <v>334</v>
      </c>
      <c r="C13" s="234"/>
      <c r="D13" s="10">
        <v>65</v>
      </c>
      <c r="E13" s="10">
        <v>17</v>
      </c>
      <c r="F13" s="10">
        <v>4</v>
      </c>
      <c r="G13" s="10">
        <v>0</v>
      </c>
      <c r="H13" s="10">
        <v>38</v>
      </c>
      <c r="I13" s="10">
        <v>0</v>
      </c>
      <c r="J13" s="10">
        <v>0</v>
      </c>
      <c r="K13" s="10">
        <v>2</v>
      </c>
      <c r="L13" s="10">
        <v>3</v>
      </c>
      <c r="M13" s="10">
        <v>1</v>
      </c>
      <c r="N13" s="10">
        <v>0</v>
      </c>
    </row>
    <row r="14" spans="2:14" ht="15" customHeight="1">
      <c r="B14" s="233" t="s">
        <v>335</v>
      </c>
      <c r="C14" s="234"/>
      <c r="D14" s="10">
        <v>49</v>
      </c>
      <c r="E14" s="10">
        <v>5</v>
      </c>
      <c r="F14" s="10">
        <v>7</v>
      </c>
      <c r="G14" s="10">
        <v>0</v>
      </c>
      <c r="H14" s="10">
        <v>32</v>
      </c>
      <c r="I14" s="10">
        <v>1</v>
      </c>
      <c r="J14" s="10">
        <v>0</v>
      </c>
      <c r="K14" s="10">
        <v>1</v>
      </c>
      <c r="L14" s="10">
        <v>1</v>
      </c>
      <c r="M14" s="10">
        <v>2</v>
      </c>
      <c r="N14" s="10">
        <v>0</v>
      </c>
    </row>
    <row r="15" spans="2:14" ht="15" customHeight="1">
      <c r="B15" s="233" t="s">
        <v>336</v>
      </c>
      <c r="C15" s="234"/>
      <c r="D15" s="10">
        <v>5861</v>
      </c>
      <c r="E15" s="10">
        <v>1139</v>
      </c>
      <c r="F15" s="10">
        <v>167</v>
      </c>
      <c r="G15" s="10">
        <v>1</v>
      </c>
      <c r="H15" s="10">
        <v>3943</v>
      </c>
      <c r="I15" s="10">
        <v>50</v>
      </c>
      <c r="J15" s="10">
        <v>179</v>
      </c>
      <c r="K15" s="10">
        <v>247</v>
      </c>
      <c r="L15" s="10">
        <v>66</v>
      </c>
      <c r="M15" s="10">
        <v>69</v>
      </c>
      <c r="N15" s="10">
        <v>0</v>
      </c>
    </row>
    <row r="16" spans="2:14" ht="15" customHeight="1">
      <c r="B16" s="233" t="s">
        <v>337</v>
      </c>
      <c r="C16" s="234"/>
      <c r="D16" s="10">
        <v>401</v>
      </c>
      <c r="E16" s="10">
        <v>97</v>
      </c>
      <c r="F16" s="10">
        <v>9</v>
      </c>
      <c r="G16" s="10">
        <v>0</v>
      </c>
      <c r="H16" s="10">
        <v>212</v>
      </c>
      <c r="I16" s="10">
        <v>12</v>
      </c>
      <c r="J16" s="10">
        <v>27</v>
      </c>
      <c r="K16" s="10">
        <v>34</v>
      </c>
      <c r="L16" s="10">
        <v>3</v>
      </c>
      <c r="M16" s="10">
        <v>7</v>
      </c>
      <c r="N16" s="10">
        <v>0</v>
      </c>
    </row>
    <row r="17" spans="2:14" ht="15" customHeight="1">
      <c r="B17" s="233" t="s">
        <v>338</v>
      </c>
      <c r="C17" s="234"/>
      <c r="D17" s="10">
        <v>13</v>
      </c>
      <c r="E17" s="10">
        <v>1</v>
      </c>
      <c r="F17" s="10">
        <v>2</v>
      </c>
      <c r="G17" s="10">
        <v>0</v>
      </c>
      <c r="H17" s="10">
        <v>9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</row>
    <row r="18" spans="2:14" ht="15" customHeight="1">
      <c r="B18" s="233" t="s">
        <v>339</v>
      </c>
      <c r="C18" s="234"/>
      <c r="D18" s="10">
        <v>1266</v>
      </c>
      <c r="E18" s="10">
        <v>282</v>
      </c>
      <c r="F18" s="10">
        <v>44</v>
      </c>
      <c r="G18" s="10">
        <v>0</v>
      </c>
      <c r="H18" s="10">
        <v>784</v>
      </c>
      <c r="I18" s="10">
        <v>16</v>
      </c>
      <c r="J18" s="10">
        <v>37</v>
      </c>
      <c r="K18" s="10">
        <v>67</v>
      </c>
      <c r="L18" s="10">
        <v>26</v>
      </c>
      <c r="M18" s="10">
        <v>10</v>
      </c>
      <c r="N18" s="10">
        <v>0</v>
      </c>
    </row>
    <row r="19" spans="2:14" ht="15" customHeight="1">
      <c r="B19" s="233" t="s">
        <v>340</v>
      </c>
      <c r="C19" s="234"/>
      <c r="D19" s="10">
        <v>71</v>
      </c>
      <c r="E19" s="10">
        <v>9</v>
      </c>
      <c r="F19" s="10">
        <v>6</v>
      </c>
      <c r="G19" s="10">
        <v>0</v>
      </c>
      <c r="H19" s="10">
        <v>50</v>
      </c>
      <c r="I19" s="10">
        <v>0</v>
      </c>
      <c r="J19" s="10">
        <v>0</v>
      </c>
      <c r="K19" s="10">
        <v>3</v>
      </c>
      <c r="L19" s="10">
        <v>1</v>
      </c>
      <c r="M19" s="10">
        <v>2</v>
      </c>
      <c r="N19" s="10">
        <v>0</v>
      </c>
    </row>
    <row r="20" spans="2:14" ht="15" customHeight="1">
      <c r="B20" s="233" t="s">
        <v>341</v>
      </c>
      <c r="C20" s="234"/>
      <c r="D20" s="10">
        <v>35</v>
      </c>
      <c r="E20" s="10">
        <v>5</v>
      </c>
      <c r="F20" s="10">
        <v>1</v>
      </c>
      <c r="G20" s="10">
        <v>0</v>
      </c>
      <c r="H20" s="10">
        <v>26</v>
      </c>
      <c r="I20" s="10">
        <v>2</v>
      </c>
      <c r="J20" s="10">
        <v>0</v>
      </c>
      <c r="K20" s="10">
        <v>0</v>
      </c>
      <c r="L20" s="10">
        <v>1</v>
      </c>
      <c r="M20" s="10">
        <v>0</v>
      </c>
      <c r="N20" s="10">
        <v>0</v>
      </c>
    </row>
    <row r="21" spans="2:14" ht="15" customHeight="1">
      <c r="B21" s="233" t="s">
        <v>361</v>
      </c>
      <c r="C21" s="234"/>
      <c r="D21" s="10">
        <v>220</v>
      </c>
      <c r="E21" s="10">
        <v>48</v>
      </c>
      <c r="F21" s="10">
        <v>9</v>
      </c>
      <c r="G21" s="10">
        <v>0</v>
      </c>
      <c r="H21" s="10">
        <v>139</v>
      </c>
      <c r="I21" s="10">
        <v>2</v>
      </c>
      <c r="J21" s="10">
        <v>6</v>
      </c>
      <c r="K21" s="10">
        <v>9</v>
      </c>
      <c r="L21" s="10">
        <v>3</v>
      </c>
      <c r="M21" s="10">
        <v>4</v>
      </c>
      <c r="N21" s="10">
        <v>0</v>
      </c>
    </row>
    <row r="22" spans="2:14" ht="15" customHeight="1">
      <c r="B22" s="235" t="s">
        <v>342</v>
      </c>
      <c r="C22" s="236"/>
      <c r="D22" s="10">
        <v>95</v>
      </c>
      <c r="E22" s="10">
        <v>25</v>
      </c>
      <c r="F22" s="10">
        <v>5</v>
      </c>
      <c r="G22" s="10">
        <v>0</v>
      </c>
      <c r="H22" s="10">
        <v>60</v>
      </c>
      <c r="I22" s="10">
        <v>0</v>
      </c>
      <c r="J22" s="10">
        <v>0</v>
      </c>
      <c r="K22" s="10">
        <v>4</v>
      </c>
      <c r="L22" s="10">
        <v>0</v>
      </c>
      <c r="M22" s="10">
        <v>1</v>
      </c>
      <c r="N22" s="10">
        <v>0</v>
      </c>
    </row>
    <row r="23" spans="2:14" ht="15" customHeight="1">
      <c r="B23" s="233" t="s">
        <v>5</v>
      </c>
      <c r="C23" s="234"/>
      <c r="D23" s="11">
        <v>85</v>
      </c>
      <c r="E23" s="29">
        <v>16</v>
      </c>
      <c r="F23" s="29">
        <v>7</v>
      </c>
      <c r="G23" s="29">
        <v>1</v>
      </c>
      <c r="H23" s="29">
        <v>51</v>
      </c>
      <c r="I23" s="29">
        <v>2</v>
      </c>
      <c r="J23" s="29">
        <v>1</v>
      </c>
      <c r="K23" s="29">
        <v>3</v>
      </c>
      <c r="L23" s="29">
        <v>4</v>
      </c>
      <c r="M23" s="29">
        <v>0</v>
      </c>
      <c r="N23" s="29">
        <v>0</v>
      </c>
    </row>
    <row r="24" spans="2:14" ht="15" customHeight="1">
      <c r="B24" s="233" t="s">
        <v>6</v>
      </c>
      <c r="C24" s="234"/>
      <c r="D24" s="167">
        <v>0</v>
      </c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</row>
    <row r="25" spans="2:14" ht="15" customHeight="1">
      <c r="B25" s="233" t="s">
        <v>7</v>
      </c>
      <c r="C25" s="234"/>
      <c r="D25" s="167">
        <v>6</v>
      </c>
      <c r="E25" s="168">
        <v>3</v>
      </c>
      <c r="F25" s="168">
        <v>0</v>
      </c>
      <c r="G25" s="168">
        <v>0</v>
      </c>
      <c r="H25" s="168">
        <v>3</v>
      </c>
      <c r="I25" s="168">
        <v>0</v>
      </c>
      <c r="J25" s="168">
        <v>0</v>
      </c>
      <c r="K25" s="168">
        <v>0</v>
      </c>
      <c r="L25" s="168">
        <v>0</v>
      </c>
      <c r="M25" s="168">
        <v>0</v>
      </c>
      <c r="N25" s="168">
        <v>0</v>
      </c>
    </row>
    <row r="26" spans="2:14" ht="15" customHeight="1">
      <c r="B26" s="233" t="s">
        <v>8</v>
      </c>
      <c r="C26" s="234"/>
      <c r="D26" s="12">
        <v>42</v>
      </c>
      <c r="E26" s="30">
        <v>10</v>
      </c>
      <c r="F26" s="30">
        <v>1</v>
      </c>
      <c r="G26" s="30">
        <v>0</v>
      </c>
      <c r="H26" s="30">
        <v>27</v>
      </c>
      <c r="I26" s="30">
        <v>0</v>
      </c>
      <c r="J26" s="30">
        <v>0</v>
      </c>
      <c r="K26" s="30">
        <v>1</v>
      </c>
      <c r="L26" s="30">
        <v>3</v>
      </c>
      <c r="M26" s="30">
        <v>0</v>
      </c>
      <c r="N26" s="30">
        <v>0</v>
      </c>
    </row>
    <row r="27" spans="2:14" ht="15" customHeight="1">
      <c r="B27" s="233" t="s">
        <v>9</v>
      </c>
      <c r="C27" s="234"/>
      <c r="D27" s="167">
        <v>4</v>
      </c>
      <c r="E27" s="168">
        <v>1</v>
      </c>
      <c r="F27" s="168">
        <v>1</v>
      </c>
      <c r="G27" s="168">
        <v>0</v>
      </c>
      <c r="H27" s="168">
        <v>1</v>
      </c>
      <c r="I27" s="168">
        <v>0</v>
      </c>
      <c r="J27" s="168">
        <v>0</v>
      </c>
      <c r="K27" s="168">
        <v>0</v>
      </c>
      <c r="L27" s="168">
        <v>0</v>
      </c>
      <c r="M27" s="168">
        <v>1</v>
      </c>
      <c r="N27" s="168">
        <v>0</v>
      </c>
    </row>
    <row r="28" spans="2:14" ht="15" customHeight="1">
      <c r="B28" s="233" t="s">
        <v>10</v>
      </c>
      <c r="C28" s="234"/>
      <c r="D28" s="167">
        <v>5</v>
      </c>
      <c r="E28" s="168">
        <v>1</v>
      </c>
      <c r="F28" s="168">
        <v>1</v>
      </c>
      <c r="G28" s="168">
        <v>0</v>
      </c>
      <c r="H28" s="168">
        <v>2</v>
      </c>
      <c r="I28" s="168">
        <v>0</v>
      </c>
      <c r="J28" s="168">
        <v>0</v>
      </c>
      <c r="K28" s="168">
        <v>1</v>
      </c>
      <c r="L28" s="168">
        <v>0</v>
      </c>
      <c r="M28" s="168">
        <v>0</v>
      </c>
      <c r="N28" s="168">
        <v>0</v>
      </c>
    </row>
    <row r="29" spans="2:14" ht="15" customHeight="1">
      <c r="B29" s="233" t="s">
        <v>11</v>
      </c>
      <c r="C29" s="234"/>
      <c r="D29" s="167">
        <v>8</v>
      </c>
      <c r="E29" s="168">
        <v>2</v>
      </c>
      <c r="F29" s="168">
        <v>1</v>
      </c>
      <c r="G29" s="168">
        <v>0</v>
      </c>
      <c r="H29" s="168">
        <v>5</v>
      </c>
      <c r="I29" s="168">
        <v>0</v>
      </c>
      <c r="J29" s="168">
        <v>0</v>
      </c>
      <c r="K29" s="168">
        <v>0</v>
      </c>
      <c r="L29" s="168">
        <v>0</v>
      </c>
      <c r="M29" s="168">
        <v>0</v>
      </c>
      <c r="N29" s="168">
        <v>0</v>
      </c>
    </row>
    <row r="30" spans="2:14" ht="15" customHeight="1">
      <c r="B30" s="233" t="s">
        <v>12</v>
      </c>
      <c r="C30" s="234"/>
      <c r="D30" s="12">
        <v>37</v>
      </c>
      <c r="E30" s="30">
        <v>8</v>
      </c>
      <c r="F30" s="30">
        <v>1</v>
      </c>
      <c r="G30" s="30">
        <v>0</v>
      </c>
      <c r="H30" s="30">
        <v>22</v>
      </c>
      <c r="I30" s="30">
        <v>2</v>
      </c>
      <c r="J30" s="30">
        <v>2</v>
      </c>
      <c r="K30" s="30">
        <v>1</v>
      </c>
      <c r="L30" s="30">
        <v>0</v>
      </c>
      <c r="M30" s="30">
        <v>1</v>
      </c>
      <c r="N30" s="30">
        <v>0</v>
      </c>
    </row>
    <row r="31" spans="2:14" ht="15" customHeight="1">
      <c r="B31" s="233" t="s">
        <v>13</v>
      </c>
      <c r="C31" s="234"/>
      <c r="D31" s="12">
        <v>14</v>
      </c>
      <c r="E31" s="30">
        <v>1</v>
      </c>
      <c r="F31" s="30">
        <v>1</v>
      </c>
      <c r="G31" s="30">
        <v>0</v>
      </c>
      <c r="H31" s="30">
        <v>12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</row>
    <row r="32" spans="2:14" ht="15" customHeight="1">
      <c r="B32" s="233" t="s">
        <v>14</v>
      </c>
      <c r="C32" s="234"/>
      <c r="D32" s="12">
        <v>17</v>
      </c>
      <c r="E32" s="30">
        <v>3</v>
      </c>
      <c r="F32" s="30">
        <v>3</v>
      </c>
      <c r="G32" s="30">
        <v>0</v>
      </c>
      <c r="H32" s="30">
        <v>9</v>
      </c>
      <c r="I32" s="30">
        <v>1</v>
      </c>
      <c r="J32" s="30">
        <v>0</v>
      </c>
      <c r="K32" s="30">
        <v>1</v>
      </c>
      <c r="L32" s="30">
        <v>0</v>
      </c>
      <c r="M32" s="30">
        <v>0</v>
      </c>
      <c r="N32" s="30">
        <v>0</v>
      </c>
    </row>
    <row r="33" spans="2:14" ht="15" customHeight="1">
      <c r="B33" s="233" t="s">
        <v>15</v>
      </c>
      <c r="C33" s="234"/>
      <c r="D33" s="12">
        <v>734</v>
      </c>
      <c r="E33" s="30">
        <v>102</v>
      </c>
      <c r="F33" s="30">
        <v>23</v>
      </c>
      <c r="G33" s="30">
        <v>0</v>
      </c>
      <c r="H33" s="30">
        <v>500</v>
      </c>
      <c r="I33" s="30">
        <v>11</v>
      </c>
      <c r="J33" s="30">
        <v>33</v>
      </c>
      <c r="K33" s="30">
        <v>43</v>
      </c>
      <c r="L33" s="30">
        <v>15</v>
      </c>
      <c r="M33" s="30">
        <v>7</v>
      </c>
      <c r="N33" s="30">
        <v>0</v>
      </c>
    </row>
    <row r="34" spans="2:14" ht="15" customHeight="1">
      <c r="B34" s="233" t="s">
        <v>16</v>
      </c>
      <c r="C34" s="234"/>
      <c r="D34" s="12">
        <v>434</v>
      </c>
      <c r="E34" s="30">
        <v>75</v>
      </c>
      <c r="F34" s="30">
        <v>17</v>
      </c>
      <c r="G34" s="30">
        <v>0</v>
      </c>
      <c r="H34" s="30">
        <v>274</v>
      </c>
      <c r="I34" s="30">
        <v>4</v>
      </c>
      <c r="J34" s="30">
        <v>24</v>
      </c>
      <c r="K34" s="30">
        <v>31</v>
      </c>
      <c r="L34" s="30">
        <v>3</v>
      </c>
      <c r="M34" s="30">
        <v>6</v>
      </c>
      <c r="N34" s="30">
        <v>0</v>
      </c>
    </row>
    <row r="35" spans="2:14" ht="15" customHeight="1">
      <c r="B35" s="233" t="s">
        <v>17</v>
      </c>
      <c r="C35" s="234"/>
      <c r="D35" s="12">
        <v>3118</v>
      </c>
      <c r="E35" s="30">
        <v>691</v>
      </c>
      <c r="F35" s="30">
        <v>83</v>
      </c>
      <c r="G35" s="30">
        <v>0</v>
      </c>
      <c r="H35" s="30">
        <v>2101</v>
      </c>
      <c r="I35" s="30">
        <v>26</v>
      </c>
      <c r="J35" s="30">
        <v>71</v>
      </c>
      <c r="K35" s="30">
        <v>78</v>
      </c>
      <c r="L35" s="30">
        <v>32</v>
      </c>
      <c r="M35" s="30">
        <v>36</v>
      </c>
      <c r="N35" s="30">
        <v>0</v>
      </c>
    </row>
    <row r="36" spans="2:14" ht="15" customHeight="1">
      <c r="B36" s="233" t="s">
        <v>18</v>
      </c>
      <c r="C36" s="234"/>
      <c r="D36" s="12">
        <v>1485</v>
      </c>
      <c r="E36" s="30">
        <v>256</v>
      </c>
      <c r="F36" s="30">
        <v>41</v>
      </c>
      <c r="G36" s="30">
        <v>1</v>
      </c>
      <c r="H36" s="30">
        <v>1010</v>
      </c>
      <c r="I36" s="30">
        <v>7</v>
      </c>
      <c r="J36" s="30">
        <v>47</v>
      </c>
      <c r="K36" s="30">
        <v>89</v>
      </c>
      <c r="L36" s="30">
        <v>15</v>
      </c>
      <c r="M36" s="30">
        <v>19</v>
      </c>
      <c r="N36" s="30">
        <v>0</v>
      </c>
    </row>
    <row r="37" spans="2:14" ht="15" customHeight="1">
      <c r="B37" s="233" t="s">
        <v>19</v>
      </c>
      <c r="C37" s="234"/>
      <c r="D37" s="12">
        <v>9</v>
      </c>
      <c r="E37" s="30">
        <v>1</v>
      </c>
      <c r="F37" s="30">
        <v>1</v>
      </c>
      <c r="G37" s="30">
        <v>0</v>
      </c>
      <c r="H37" s="30">
        <v>5</v>
      </c>
      <c r="I37" s="30">
        <v>0</v>
      </c>
      <c r="J37" s="30">
        <v>0</v>
      </c>
      <c r="K37" s="30">
        <v>0</v>
      </c>
      <c r="L37" s="30">
        <v>1</v>
      </c>
      <c r="M37" s="30">
        <v>1</v>
      </c>
      <c r="N37" s="30">
        <v>0</v>
      </c>
    </row>
    <row r="38" spans="2:14" ht="15" customHeight="1">
      <c r="B38" s="233" t="s">
        <v>20</v>
      </c>
      <c r="C38" s="234"/>
      <c r="D38" s="167">
        <v>2</v>
      </c>
      <c r="E38" s="168">
        <v>1</v>
      </c>
      <c r="F38" s="168">
        <v>0</v>
      </c>
      <c r="G38" s="168">
        <v>0</v>
      </c>
      <c r="H38" s="168">
        <v>1</v>
      </c>
      <c r="I38" s="168">
        <v>0</v>
      </c>
      <c r="J38" s="168">
        <v>0</v>
      </c>
      <c r="K38" s="168">
        <v>0</v>
      </c>
      <c r="L38" s="168">
        <v>0</v>
      </c>
      <c r="M38" s="168">
        <v>0</v>
      </c>
      <c r="N38" s="168">
        <v>0</v>
      </c>
    </row>
    <row r="39" spans="2:14" ht="15" customHeight="1">
      <c r="B39" s="233" t="s">
        <v>21</v>
      </c>
      <c r="C39" s="234"/>
      <c r="D39" s="167">
        <v>7</v>
      </c>
      <c r="E39" s="168">
        <v>0</v>
      </c>
      <c r="F39" s="168">
        <v>2</v>
      </c>
      <c r="G39" s="168">
        <v>0</v>
      </c>
      <c r="H39" s="168">
        <v>5</v>
      </c>
      <c r="I39" s="168">
        <v>0</v>
      </c>
      <c r="J39" s="168">
        <v>0</v>
      </c>
      <c r="K39" s="168">
        <v>0</v>
      </c>
      <c r="L39" s="168">
        <v>0</v>
      </c>
      <c r="M39" s="168">
        <v>0</v>
      </c>
      <c r="N39" s="168">
        <v>0</v>
      </c>
    </row>
    <row r="40" spans="2:14" ht="15" customHeight="1">
      <c r="B40" s="233" t="s">
        <v>22</v>
      </c>
      <c r="C40" s="234"/>
      <c r="D40" s="167">
        <v>4</v>
      </c>
      <c r="E40" s="168">
        <v>0</v>
      </c>
      <c r="F40" s="168">
        <v>0</v>
      </c>
      <c r="G40" s="168">
        <v>0</v>
      </c>
      <c r="H40" s="168">
        <v>3</v>
      </c>
      <c r="I40" s="168">
        <v>0</v>
      </c>
      <c r="J40" s="168">
        <v>0</v>
      </c>
      <c r="K40" s="168">
        <v>0</v>
      </c>
      <c r="L40" s="168">
        <v>0</v>
      </c>
      <c r="M40" s="168">
        <v>1</v>
      </c>
      <c r="N40" s="168">
        <v>0</v>
      </c>
    </row>
    <row r="41" spans="2:14" ht="15" customHeight="1">
      <c r="B41" s="233" t="s">
        <v>23</v>
      </c>
      <c r="C41" s="234"/>
      <c r="D41" s="12">
        <v>8</v>
      </c>
      <c r="E41" s="30">
        <v>1</v>
      </c>
      <c r="F41" s="30">
        <v>0</v>
      </c>
      <c r="G41" s="30">
        <v>0</v>
      </c>
      <c r="H41" s="30">
        <v>6</v>
      </c>
      <c r="I41" s="30">
        <v>0</v>
      </c>
      <c r="J41" s="30">
        <v>0</v>
      </c>
      <c r="K41" s="30">
        <v>1</v>
      </c>
      <c r="L41" s="30">
        <v>0</v>
      </c>
      <c r="M41" s="30">
        <v>0</v>
      </c>
      <c r="N41" s="30">
        <v>0</v>
      </c>
    </row>
    <row r="42" spans="2:14" ht="15" customHeight="1">
      <c r="B42" s="233" t="s">
        <v>24</v>
      </c>
      <c r="C42" s="234"/>
      <c r="D42" s="12">
        <v>9</v>
      </c>
      <c r="E42" s="30">
        <v>0</v>
      </c>
      <c r="F42" s="30">
        <v>2</v>
      </c>
      <c r="G42" s="30">
        <v>0</v>
      </c>
      <c r="H42" s="30">
        <v>6</v>
      </c>
      <c r="I42" s="30">
        <v>0</v>
      </c>
      <c r="J42" s="30">
        <v>0</v>
      </c>
      <c r="K42" s="30">
        <v>0</v>
      </c>
      <c r="L42" s="30">
        <v>0</v>
      </c>
      <c r="M42" s="30">
        <v>1</v>
      </c>
      <c r="N42" s="30">
        <v>0</v>
      </c>
    </row>
    <row r="43" spans="2:14" ht="15" customHeight="1">
      <c r="B43" s="233" t="s">
        <v>25</v>
      </c>
      <c r="C43" s="234"/>
      <c r="D43" s="12">
        <v>22</v>
      </c>
      <c r="E43" s="30">
        <v>2</v>
      </c>
      <c r="F43" s="30">
        <v>1</v>
      </c>
      <c r="G43" s="30">
        <v>0</v>
      </c>
      <c r="H43" s="30">
        <v>18</v>
      </c>
      <c r="I43" s="30">
        <v>0</v>
      </c>
      <c r="J43" s="30">
        <v>0</v>
      </c>
      <c r="K43" s="30">
        <v>1</v>
      </c>
      <c r="L43" s="30">
        <v>0</v>
      </c>
      <c r="M43" s="30">
        <v>0</v>
      </c>
      <c r="N43" s="30">
        <v>0</v>
      </c>
    </row>
    <row r="44" spans="2:14" ht="15" customHeight="1">
      <c r="B44" s="233" t="s">
        <v>26</v>
      </c>
      <c r="C44" s="234"/>
      <c r="D44" s="12">
        <v>45</v>
      </c>
      <c r="E44" s="30">
        <v>6</v>
      </c>
      <c r="F44" s="30">
        <v>2</v>
      </c>
      <c r="G44" s="30">
        <v>0</v>
      </c>
      <c r="H44" s="30">
        <v>30</v>
      </c>
      <c r="I44" s="30">
        <v>0</v>
      </c>
      <c r="J44" s="30">
        <v>2</v>
      </c>
      <c r="K44" s="30">
        <v>4</v>
      </c>
      <c r="L44" s="30">
        <v>1</v>
      </c>
      <c r="M44" s="30">
        <v>0</v>
      </c>
      <c r="N44" s="30">
        <v>0</v>
      </c>
    </row>
    <row r="45" spans="2:14" ht="15" customHeight="1">
      <c r="B45" s="233" t="s">
        <v>27</v>
      </c>
      <c r="C45" s="234"/>
      <c r="D45" s="12">
        <v>363</v>
      </c>
      <c r="E45" s="30">
        <v>91</v>
      </c>
      <c r="F45" s="30">
        <v>8</v>
      </c>
      <c r="G45" s="30">
        <v>0</v>
      </c>
      <c r="H45" s="30">
        <v>182</v>
      </c>
      <c r="I45" s="30">
        <v>12</v>
      </c>
      <c r="J45" s="30">
        <v>27</v>
      </c>
      <c r="K45" s="30">
        <v>33</v>
      </c>
      <c r="L45" s="30">
        <v>3</v>
      </c>
      <c r="M45" s="30">
        <v>7</v>
      </c>
      <c r="N45" s="30">
        <v>0</v>
      </c>
    </row>
    <row r="46" spans="2:14" ht="15" customHeight="1">
      <c r="B46" s="233" t="s">
        <v>28</v>
      </c>
      <c r="C46" s="234"/>
      <c r="D46" s="12">
        <v>16</v>
      </c>
      <c r="E46" s="30">
        <v>4</v>
      </c>
      <c r="F46" s="30">
        <v>0</v>
      </c>
      <c r="G46" s="30">
        <v>0</v>
      </c>
      <c r="H46" s="30">
        <v>12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</row>
    <row r="47" spans="2:14" ht="15" customHeight="1">
      <c r="B47" s="233" t="s">
        <v>29</v>
      </c>
      <c r="C47" s="234"/>
      <c r="D47" s="167">
        <v>33</v>
      </c>
      <c r="E47" s="168">
        <v>7</v>
      </c>
      <c r="F47" s="168">
        <v>2</v>
      </c>
      <c r="G47" s="168">
        <v>0</v>
      </c>
      <c r="H47" s="168">
        <v>19</v>
      </c>
      <c r="I47" s="168">
        <v>1</v>
      </c>
      <c r="J47" s="168">
        <v>1</v>
      </c>
      <c r="K47" s="168">
        <v>2</v>
      </c>
      <c r="L47" s="168">
        <v>1</v>
      </c>
      <c r="M47" s="168">
        <v>0</v>
      </c>
      <c r="N47" s="168">
        <v>0</v>
      </c>
    </row>
    <row r="48" spans="2:14" ht="15" customHeight="1">
      <c r="B48" s="233" t="s">
        <v>30</v>
      </c>
      <c r="C48" s="234"/>
      <c r="D48" s="12">
        <v>86</v>
      </c>
      <c r="E48" s="30">
        <v>16</v>
      </c>
      <c r="F48" s="30">
        <v>3</v>
      </c>
      <c r="G48" s="30">
        <v>0</v>
      </c>
      <c r="H48" s="30">
        <v>59</v>
      </c>
      <c r="I48" s="30">
        <v>0</v>
      </c>
      <c r="J48" s="30">
        <v>1</v>
      </c>
      <c r="K48" s="30">
        <v>5</v>
      </c>
      <c r="L48" s="30">
        <v>1</v>
      </c>
      <c r="M48" s="30">
        <v>1</v>
      </c>
      <c r="N48" s="30">
        <v>0</v>
      </c>
    </row>
    <row r="49" spans="2:14" ht="15" customHeight="1">
      <c r="B49" s="233" t="s">
        <v>31</v>
      </c>
      <c r="C49" s="234"/>
      <c r="D49" s="12">
        <v>642</v>
      </c>
      <c r="E49" s="30">
        <v>150</v>
      </c>
      <c r="F49" s="30">
        <v>17</v>
      </c>
      <c r="G49" s="30">
        <v>0</v>
      </c>
      <c r="H49" s="30">
        <v>390</v>
      </c>
      <c r="I49" s="30">
        <v>9</v>
      </c>
      <c r="J49" s="30">
        <v>21</v>
      </c>
      <c r="K49" s="30">
        <v>36</v>
      </c>
      <c r="L49" s="30">
        <v>15</v>
      </c>
      <c r="M49" s="30">
        <v>4</v>
      </c>
      <c r="N49" s="30">
        <v>0</v>
      </c>
    </row>
    <row r="50" spans="2:14" ht="15" customHeight="1">
      <c r="B50" s="233" t="s">
        <v>32</v>
      </c>
      <c r="C50" s="234"/>
      <c r="D50" s="12">
        <v>473</v>
      </c>
      <c r="E50" s="30">
        <v>105</v>
      </c>
      <c r="F50" s="30">
        <v>21</v>
      </c>
      <c r="G50" s="30">
        <v>0</v>
      </c>
      <c r="H50" s="30">
        <v>293</v>
      </c>
      <c r="I50" s="30">
        <v>6</v>
      </c>
      <c r="J50" s="30">
        <v>13</v>
      </c>
      <c r="K50" s="30">
        <v>22</v>
      </c>
      <c r="L50" s="30">
        <v>9</v>
      </c>
      <c r="M50" s="30">
        <v>4</v>
      </c>
      <c r="N50" s="30">
        <v>0</v>
      </c>
    </row>
    <row r="51" spans="2:14" ht="15" customHeight="1">
      <c r="B51" s="233" t="s">
        <v>33</v>
      </c>
      <c r="C51" s="234"/>
      <c r="D51" s="12">
        <v>25</v>
      </c>
      <c r="E51" s="30">
        <v>2</v>
      </c>
      <c r="F51" s="30">
        <v>1</v>
      </c>
      <c r="G51" s="30">
        <v>0</v>
      </c>
      <c r="H51" s="30">
        <v>19</v>
      </c>
      <c r="I51" s="30">
        <v>0</v>
      </c>
      <c r="J51" s="30">
        <v>1</v>
      </c>
      <c r="K51" s="30">
        <v>1</v>
      </c>
      <c r="L51" s="30">
        <v>0</v>
      </c>
      <c r="M51" s="30">
        <v>1</v>
      </c>
      <c r="N51" s="30">
        <v>0</v>
      </c>
    </row>
    <row r="52" spans="2:14" ht="15" customHeight="1">
      <c r="B52" s="233" t="s">
        <v>34</v>
      </c>
      <c r="C52" s="234"/>
      <c r="D52" s="167">
        <v>7</v>
      </c>
      <c r="E52" s="168">
        <v>2</v>
      </c>
      <c r="F52" s="168">
        <v>0</v>
      </c>
      <c r="G52" s="168">
        <v>0</v>
      </c>
      <c r="H52" s="168">
        <v>4</v>
      </c>
      <c r="I52" s="168">
        <v>0</v>
      </c>
      <c r="J52" s="168">
        <v>0</v>
      </c>
      <c r="K52" s="168">
        <v>1</v>
      </c>
      <c r="L52" s="168">
        <v>0</v>
      </c>
      <c r="M52" s="168">
        <v>0</v>
      </c>
      <c r="N52" s="168">
        <v>0</v>
      </c>
    </row>
    <row r="53" spans="2:14" ht="15" customHeight="1">
      <c r="B53" s="233" t="s">
        <v>35</v>
      </c>
      <c r="C53" s="234"/>
      <c r="D53" s="167">
        <v>0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</row>
    <row r="54" spans="2:14" ht="15" customHeight="1">
      <c r="B54" s="233" t="s">
        <v>36</v>
      </c>
      <c r="C54" s="234"/>
      <c r="D54" s="167">
        <v>1</v>
      </c>
      <c r="E54" s="168">
        <v>0</v>
      </c>
      <c r="F54" s="168">
        <v>1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8">
        <v>0</v>
      </c>
      <c r="M54" s="168">
        <v>0</v>
      </c>
      <c r="N54" s="168">
        <v>0</v>
      </c>
    </row>
    <row r="55" spans="2:14" ht="15" customHeight="1">
      <c r="B55" s="233" t="s">
        <v>37</v>
      </c>
      <c r="C55" s="234"/>
      <c r="D55" s="167">
        <v>20</v>
      </c>
      <c r="E55" s="168">
        <v>4</v>
      </c>
      <c r="F55" s="168">
        <v>1</v>
      </c>
      <c r="G55" s="168">
        <v>0</v>
      </c>
      <c r="H55" s="168">
        <v>13</v>
      </c>
      <c r="I55" s="168">
        <v>0</v>
      </c>
      <c r="J55" s="168">
        <v>0</v>
      </c>
      <c r="K55" s="168">
        <v>1</v>
      </c>
      <c r="L55" s="168">
        <v>1</v>
      </c>
      <c r="M55" s="168">
        <v>0</v>
      </c>
      <c r="N55" s="168">
        <v>0</v>
      </c>
    </row>
    <row r="56" spans="2:14" ht="15" customHeight="1">
      <c r="B56" s="233" t="s">
        <v>38</v>
      </c>
      <c r="C56" s="234"/>
      <c r="D56" s="12">
        <v>49</v>
      </c>
      <c r="E56" s="30">
        <v>5</v>
      </c>
      <c r="F56" s="30">
        <v>4</v>
      </c>
      <c r="G56" s="30">
        <v>0</v>
      </c>
      <c r="H56" s="30">
        <v>36</v>
      </c>
      <c r="I56" s="30">
        <v>0</v>
      </c>
      <c r="J56" s="30">
        <v>0</v>
      </c>
      <c r="K56" s="30">
        <v>2</v>
      </c>
      <c r="L56" s="30">
        <v>0</v>
      </c>
      <c r="M56" s="30">
        <v>2</v>
      </c>
      <c r="N56" s="30">
        <v>0</v>
      </c>
    </row>
    <row r="57" spans="2:14" ht="15" customHeight="1">
      <c r="B57" s="233" t="s">
        <v>39</v>
      </c>
      <c r="C57" s="234"/>
      <c r="D57" s="12">
        <v>1</v>
      </c>
      <c r="E57" s="30">
        <v>0</v>
      </c>
      <c r="F57" s="30">
        <v>0</v>
      </c>
      <c r="G57" s="30">
        <v>0</v>
      </c>
      <c r="H57" s="30">
        <v>1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</row>
    <row r="58" spans="2:14" ht="15" customHeight="1">
      <c r="B58" s="233" t="s">
        <v>40</v>
      </c>
      <c r="C58" s="234"/>
      <c r="D58" s="167">
        <v>1</v>
      </c>
      <c r="E58" s="168">
        <v>0</v>
      </c>
      <c r="F58" s="168">
        <v>0</v>
      </c>
      <c r="G58" s="168">
        <v>0</v>
      </c>
      <c r="H58" s="168">
        <v>1</v>
      </c>
      <c r="I58" s="168">
        <v>0</v>
      </c>
      <c r="J58" s="168">
        <v>0</v>
      </c>
      <c r="K58" s="168">
        <v>0</v>
      </c>
      <c r="L58" s="168">
        <v>0</v>
      </c>
      <c r="M58" s="168">
        <v>0</v>
      </c>
      <c r="N58" s="168">
        <v>0</v>
      </c>
    </row>
    <row r="59" spans="2:14" ht="15" customHeight="1">
      <c r="B59" s="233" t="s">
        <v>41</v>
      </c>
      <c r="C59" s="234"/>
      <c r="D59" s="167">
        <v>19</v>
      </c>
      <c r="E59" s="168">
        <v>3</v>
      </c>
      <c r="F59" s="168">
        <v>1</v>
      </c>
      <c r="G59" s="168">
        <v>0</v>
      </c>
      <c r="H59" s="168">
        <v>13</v>
      </c>
      <c r="I59" s="168">
        <v>1</v>
      </c>
      <c r="J59" s="168">
        <v>0</v>
      </c>
      <c r="K59" s="168">
        <v>0</v>
      </c>
      <c r="L59" s="168">
        <v>1</v>
      </c>
      <c r="M59" s="168">
        <v>0</v>
      </c>
      <c r="N59" s="168">
        <v>0</v>
      </c>
    </row>
    <row r="60" spans="2:14" ht="15" customHeight="1">
      <c r="B60" s="233" t="s">
        <v>42</v>
      </c>
      <c r="C60" s="234"/>
      <c r="D60" s="167">
        <v>10</v>
      </c>
      <c r="E60" s="168">
        <v>1</v>
      </c>
      <c r="F60" s="168">
        <v>0</v>
      </c>
      <c r="G60" s="168">
        <v>0</v>
      </c>
      <c r="H60" s="168">
        <v>8</v>
      </c>
      <c r="I60" s="168">
        <v>1</v>
      </c>
      <c r="J60" s="168">
        <v>0</v>
      </c>
      <c r="K60" s="168">
        <v>0</v>
      </c>
      <c r="L60" s="168">
        <v>0</v>
      </c>
      <c r="M60" s="168">
        <v>0</v>
      </c>
      <c r="N60" s="168">
        <v>0</v>
      </c>
    </row>
    <row r="61" spans="2:14" ht="15" customHeight="1">
      <c r="B61" s="233" t="s">
        <v>43</v>
      </c>
      <c r="C61" s="234"/>
      <c r="D61" s="167">
        <v>5</v>
      </c>
      <c r="E61" s="168">
        <v>1</v>
      </c>
      <c r="F61" s="168">
        <v>0</v>
      </c>
      <c r="G61" s="168">
        <v>0</v>
      </c>
      <c r="H61" s="168">
        <v>4</v>
      </c>
      <c r="I61" s="168">
        <v>0</v>
      </c>
      <c r="J61" s="168">
        <v>0</v>
      </c>
      <c r="K61" s="168">
        <v>0</v>
      </c>
      <c r="L61" s="168">
        <v>0</v>
      </c>
      <c r="M61" s="168">
        <v>0</v>
      </c>
      <c r="N61" s="168">
        <v>0</v>
      </c>
    </row>
    <row r="62" spans="2:14" ht="15" customHeight="1">
      <c r="B62" s="233" t="s">
        <v>44</v>
      </c>
      <c r="C62" s="234"/>
      <c r="D62" s="12">
        <v>201</v>
      </c>
      <c r="E62" s="30">
        <v>45</v>
      </c>
      <c r="F62" s="30">
        <v>7</v>
      </c>
      <c r="G62" s="30">
        <v>0</v>
      </c>
      <c r="H62" s="30">
        <v>128</v>
      </c>
      <c r="I62" s="30">
        <v>2</v>
      </c>
      <c r="J62" s="30">
        <v>6</v>
      </c>
      <c r="K62" s="30">
        <v>9</v>
      </c>
      <c r="L62" s="30">
        <v>3</v>
      </c>
      <c r="M62" s="30">
        <v>1</v>
      </c>
      <c r="N62" s="30">
        <v>0</v>
      </c>
    </row>
    <row r="63" spans="2:14" ht="15" customHeight="1">
      <c r="B63" s="233" t="s">
        <v>45</v>
      </c>
      <c r="C63" s="234"/>
      <c r="D63" s="167">
        <v>9</v>
      </c>
      <c r="E63" s="168">
        <v>2</v>
      </c>
      <c r="F63" s="168">
        <v>2</v>
      </c>
      <c r="G63" s="168">
        <v>0</v>
      </c>
      <c r="H63" s="168">
        <v>4</v>
      </c>
      <c r="I63" s="168">
        <v>0</v>
      </c>
      <c r="J63" s="168">
        <v>0</v>
      </c>
      <c r="K63" s="168">
        <v>0</v>
      </c>
      <c r="L63" s="168">
        <v>0</v>
      </c>
      <c r="M63" s="168">
        <v>1</v>
      </c>
      <c r="N63" s="168">
        <v>0</v>
      </c>
    </row>
    <row r="64" spans="2:14" ht="15" customHeight="1">
      <c r="B64" s="233" t="s">
        <v>46</v>
      </c>
      <c r="C64" s="234"/>
      <c r="D64" s="167">
        <v>10</v>
      </c>
      <c r="E64" s="168">
        <v>1</v>
      </c>
      <c r="F64" s="168">
        <v>0</v>
      </c>
      <c r="G64" s="168">
        <v>0</v>
      </c>
      <c r="H64" s="168">
        <v>7</v>
      </c>
      <c r="I64" s="168">
        <v>0</v>
      </c>
      <c r="J64" s="168">
        <v>0</v>
      </c>
      <c r="K64" s="168">
        <v>0</v>
      </c>
      <c r="L64" s="168">
        <v>0</v>
      </c>
      <c r="M64" s="168">
        <v>2</v>
      </c>
      <c r="N64" s="168">
        <v>0</v>
      </c>
    </row>
    <row r="65" spans="2:14" ht="15" customHeight="1">
      <c r="B65" s="233" t="s">
        <v>47</v>
      </c>
      <c r="C65" s="234"/>
      <c r="D65" s="12">
        <v>20</v>
      </c>
      <c r="E65" s="30">
        <v>7</v>
      </c>
      <c r="F65" s="30">
        <v>0</v>
      </c>
      <c r="G65" s="30">
        <v>0</v>
      </c>
      <c r="H65" s="30">
        <v>13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</row>
    <row r="66" spans="2:14" ht="15" customHeight="1">
      <c r="B66" s="233" t="s">
        <v>48</v>
      </c>
      <c r="C66" s="234"/>
      <c r="D66" s="12">
        <v>27</v>
      </c>
      <c r="E66" s="30">
        <v>5</v>
      </c>
      <c r="F66" s="30">
        <v>2</v>
      </c>
      <c r="G66" s="30">
        <v>0</v>
      </c>
      <c r="H66" s="30">
        <v>17</v>
      </c>
      <c r="I66" s="30">
        <v>0</v>
      </c>
      <c r="J66" s="30">
        <v>0</v>
      </c>
      <c r="K66" s="30">
        <v>2</v>
      </c>
      <c r="L66" s="30">
        <v>0</v>
      </c>
      <c r="M66" s="30">
        <v>1</v>
      </c>
      <c r="N66" s="30">
        <v>0</v>
      </c>
    </row>
    <row r="67" spans="2:14" ht="15" customHeight="1">
      <c r="B67" s="233" t="s">
        <v>49</v>
      </c>
      <c r="C67" s="234"/>
      <c r="D67" s="167">
        <v>6</v>
      </c>
      <c r="E67" s="168">
        <v>1</v>
      </c>
      <c r="F67" s="168">
        <v>1</v>
      </c>
      <c r="G67" s="168">
        <v>0</v>
      </c>
      <c r="H67" s="168">
        <v>4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8">
        <v>0</v>
      </c>
    </row>
    <row r="68" spans="2:14" ht="15" customHeight="1">
      <c r="B68" s="233" t="s">
        <v>50</v>
      </c>
      <c r="C68" s="234"/>
      <c r="D68" s="167">
        <v>4</v>
      </c>
      <c r="E68" s="168">
        <v>2</v>
      </c>
      <c r="F68" s="168">
        <v>1</v>
      </c>
      <c r="G68" s="168">
        <v>0</v>
      </c>
      <c r="H68" s="168">
        <v>1</v>
      </c>
      <c r="I68" s="168">
        <v>0</v>
      </c>
      <c r="J68" s="168">
        <v>0</v>
      </c>
      <c r="K68" s="168">
        <v>0</v>
      </c>
      <c r="L68" s="168">
        <v>0</v>
      </c>
      <c r="M68" s="168">
        <v>0</v>
      </c>
      <c r="N68" s="168">
        <v>0</v>
      </c>
    </row>
    <row r="69" spans="2:14" s="58" customFormat="1" ht="15" customHeight="1">
      <c r="B69" s="235" t="s">
        <v>328</v>
      </c>
      <c r="C69" s="236"/>
      <c r="D69" s="170">
        <v>38</v>
      </c>
      <c r="E69" s="171">
        <v>10</v>
      </c>
      <c r="F69" s="171">
        <v>1</v>
      </c>
      <c r="G69" s="171">
        <v>0</v>
      </c>
      <c r="H69" s="171">
        <v>25</v>
      </c>
      <c r="I69" s="171">
        <v>0</v>
      </c>
      <c r="J69" s="171">
        <v>0</v>
      </c>
      <c r="K69" s="171">
        <v>2</v>
      </c>
      <c r="L69" s="171">
        <v>0</v>
      </c>
      <c r="M69" s="171">
        <v>0</v>
      </c>
      <c r="N69" s="171">
        <v>0</v>
      </c>
    </row>
    <row r="71" ht="15" customHeight="1">
      <c r="D71" s="203">
        <f>D6</f>
        <v>8161</v>
      </c>
    </row>
    <row r="72" ht="15" customHeight="1">
      <c r="D72" s="203" t="str">
        <f>IF(D71=SUM(D8:D11,D12:D22,D23:D69)/3,"OK","NG")</f>
        <v>OK</v>
      </c>
    </row>
  </sheetData>
  <sheetProtection/>
  <mergeCells count="74">
    <mergeCell ref="B68:C68"/>
    <mergeCell ref="L3:L5"/>
    <mergeCell ref="M3:M5"/>
    <mergeCell ref="N3:N5"/>
    <mergeCell ref="B4:C5"/>
    <mergeCell ref="H3:H5"/>
    <mergeCell ref="I3:I5"/>
    <mergeCell ref="J3:J5"/>
    <mergeCell ref="K3:K5"/>
    <mergeCell ref="D3:D5"/>
    <mergeCell ref="E3:E5"/>
    <mergeCell ref="F3:F5"/>
    <mergeCell ref="G3:G5"/>
    <mergeCell ref="B66:C66"/>
    <mergeCell ref="B50:C50"/>
    <mergeCell ref="B51:C51"/>
    <mergeCell ref="B44:C44"/>
    <mergeCell ref="B45:C45"/>
    <mergeCell ref="B52:C52"/>
    <mergeCell ref="B53:C53"/>
    <mergeCell ref="B60:C60"/>
    <mergeCell ref="B61:C61"/>
    <mergeCell ref="B67:C67"/>
    <mergeCell ref="B54:C54"/>
    <mergeCell ref="B55:C55"/>
    <mergeCell ref="B56:C56"/>
    <mergeCell ref="B57:C57"/>
    <mergeCell ref="B48:C48"/>
    <mergeCell ref="B49:C49"/>
    <mergeCell ref="B69:C69"/>
    <mergeCell ref="B3:C3"/>
    <mergeCell ref="B62:C62"/>
    <mergeCell ref="B63:C63"/>
    <mergeCell ref="B64:C64"/>
    <mergeCell ref="B65:C65"/>
    <mergeCell ref="B58:C58"/>
    <mergeCell ref="B59:C59"/>
    <mergeCell ref="B40:C40"/>
    <mergeCell ref="B41:C41"/>
    <mergeCell ref="B42:C42"/>
    <mergeCell ref="B43:C43"/>
    <mergeCell ref="B46:C46"/>
    <mergeCell ref="B47:C47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0"/>
  <sheetViews>
    <sheetView showGridLines="0" zoomScalePageLayoutView="0" workbookViewId="0" topLeftCell="A22">
      <selection activeCell="E30" sqref="E30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7" width="7.28125" style="0" customWidth="1"/>
    <col min="39" max="48" width="6.140625" style="0" customWidth="1"/>
    <col min="49" max="49" width="8.140625" style="0" customWidth="1"/>
    <col min="50" max="50" width="7.8515625" style="0" customWidth="1"/>
    <col min="51" max="51" width="9.421875" style="0" bestFit="1" customWidth="1"/>
    <col min="52" max="58" width="6.140625" style="0" customWidth="1"/>
    <col min="59" max="60" width="8.140625" style="0" customWidth="1"/>
    <col min="61" max="61" width="9.421875" style="0" bestFit="1" customWidth="1"/>
  </cols>
  <sheetData>
    <row r="1" spans="2:47" ht="17.25" customHeight="1">
      <c r="B1" s="28" t="s">
        <v>370</v>
      </c>
      <c r="C1" s="28"/>
      <c r="E1" s="28" t="s">
        <v>265</v>
      </c>
      <c r="P1" s="28" t="s">
        <v>264</v>
      </c>
      <c r="AB1" s="28" t="s">
        <v>264</v>
      </c>
      <c r="AG1" s="28"/>
      <c r="AU1" s="28"/>
    </row>
    <row r="2" spans="15:38" ht="17.25" customHeight="1">
      <c r="O2" s="26" t="s">
        <v>234</v>
      </c>
      <c r="AA2" s="26" t="s">
        <v>234</v>
      </c>
      <c r="AF2" s="26"/>
      <c r="AL2" s="26" t="s">
        <v>143</v>
      </c>
    </row>
    <row r="3" spans="2:38" ht="24" customHeight="1">
      <c r="B3" s="263" t="s">
        <v>327</v>
      </c>
      <c r="C3" s="319"/>
      <c r="D3" s="250"/>
      <c r="E3" s="247" t="s">
        <v>307</v>
      </c>
      <c r="F3" s="117"/>
      <c r="G3" s="117">
        <v>1600</v>
      </c>
      <c r="H3" s="117">
        <v>1800</v>
      </c>
      <c r="I3" s="117">
        <v>2000</v>
      </c>
      <c r="J3" s="117">
        <v>2200</v>
      </c>
      <c r="K3" s="117">
        <v>2400</v>
      </c>
      <c r="L3" s="117">
        <v>2600</v>
      </c>
      <c r="M3" s="117">
        <v>2800</v>
      </c>
      <c r="N3" s="117">
        <v>3000</v>
      </c>
      <c r="O3" s="117">
        <v>3200</v>
      </c>
      <c r="P3" s="117">
        <v>3400</v>
      </c>
      <c r="Q3" s="117">
        <v>3600</v>
      </c>
      <c r="R3" s="117">
        <v>3800</v>
      </c>
      <c r="S3" s="117">
        <v>4000</v>
      </c>
      <c r="T3" s="117">
        <v>4200</v>
      </c>
      <c r="U3" s="117">
        <v>4400</v>
      </c>
      <c r="V3" s="117">
        <v>4600</v>
      </c>
      <c r="W3" s="117">
        <v>4800</v>
      </c>
      <c r="X3" s="117">
        <v>5000</v>
      </c>
      <c r="Y3" s="117">
        <v>5200</v>
      </c>
      <c r="Z3" s="117">
        <v>5400</v>
      </c>
      <c r="AA3" s="117">
        <v>5600</v>
      </c>
      <c r="AB3" s="117">
        <v>5800</v>
      </c>
      <c r="AC3" s="117">
        <v>6000</v>
      </c>
      <c r="AD3" s="117">
        <v>6200</v>
      </c>
      <c r="AE3" s="117">
        <v>6400</v>
      </c>
      <c r="AF3" s="117">
        <v>6600</v>
      </c>
      <c r="AG3" s="117">
        <v>6800</v>
      </c>
      <c r="AH3" s="117">
        <v>7000</v>
      </c>
      <c r="AI3" s="138" t="s">
        <v>291</v>
      </c>
      <c r="AJ3" s="290" t="s">
        <v>51</v>
      </c>
      <c r="AK3" s="290" t="s">
        <v>60</v>
      </c>
      <c r="AL3" s="291" t="s">
        <v>255</v>
      </c>
    </row>
    <row r="4" spans="2:39" s="18" customFormat="1" ht="13.5">
      <c r="B4" s="272" t="s">
        <v>326</v>
      </c>
      <c r="C4" s="320"/>
      <c r="D4" s="273"/>
      <c r="E4" s="248"/>
      <c r="F4" s="118" t="s">
        <v>101</v>
      </c>
      <c r="G4" s="118" t="s">
        <v>101</v>
      </c>
      <c r="H4" s="118" t="s">
        <v>101</v>
      </c>
      <c r="I4" s="118" t="s">
        <v>101</v>
      </c>
      <c r="J4" s="118" t="s">
        <v>101</v>
      </c>
      <c r="K4" s="118" t="s">
        <v>101</v>
      </c>
      <c r="L4" s="118" t="s">
        <v>101</v>
      </c>
      <c r="M4" s="118" t="s">
        <v>101</v>
      </c>
      <c r="N4" s="118" t="s">
        <v>101</v>
      </c>
      <c r="O4" s="118" t="s">
        <v>101</v>
      </c>
      <c r="P4" s="118" t="s">
        <v>101</v>
      </c>
      <c r="Q4" s="118" t="s">
        <v>101</v>
      </c>
      <c r="R4" s="118" t="s">
        <v>101</v>
      </c>
      <c r="S4" s="118" t="s">
        <v>101</v>
      </c>
      <c r="T4" s="118" t="s">
        <v>101</v>
      </c>
      <c r="U4" s="118" t="s">
        <v>101</v>
      </c>
      <c r="V4" s="118" t="s">
        <v>101</v>
      </c>
      <c r="W4" s="118" t="s">
        <v>101</v>
      </c>
      <c r="X4" s="118" t="s">
        <v>101</v>
      </c>
      <c r="Y4" s="118" t="s">
        <v>101</v>
      </c>
      <c r="Z4" s="118" t="s">
        <v>101</v>
      </c>
      <c r="AA4" s="118" t="s">
        <v>101</v>
      </c>
      <c r="AB4" s="118" t="s">
        <v>101</v>
      </c>
      <c r="AC4" s="118" t="s">
        <v>101</v>
      </c>
      <c r="AD4" s="118" t="s">
        <v>101</v>
      </c>
      <c r="AE4" s="118" t="s">
        <v>101</v>
      </c>
      <c r="AF4" s="118" t="s">
        <v>101</v>
      </c>
      <c r="AG4" s="118" t="s">
        <v>101</v>
      </c>
      <c r="AH4" s="118" t="s">
        <v>101</v>
      </c>
      <c r="AI4" s="118" t="s">
        <v>101</v>
      </c>
      <c r="AJ4" s="248"/>
      <c r="AK4" s="248"/>
      <c r="AL4" s="248"/>
      <c r="AM4"/>
    </row>
    <row r="5" spans="2:38" ht="24" customHeight="1">
      <c r="B5" s="274"/>
      <c r="C5" s="321"/>
      <c r="D5" s="265"/>
      <c r="E5" s="249"/>
      <c r="F5" s="130" t="s">
        <v>288</v>
      </c>
      <c r="G5" s="119">
        <v>1799</v>
      </c>
      <c r="H5" s="119">
        <v>1999</v>
      </c>
      <c r="I5" s="119">
        <v>2199</v>
      </c>
      <c r="J5" s="119">
        <v>2399</v>
      </c>
      <c r="K5" s="119">
        <v>2599</v>
      </c>
      <c r="L5" s="119">
        <v>2799</v>
      </c>
      <c r="M5" s="119">
        <v>2999</v>
      </c>
      <c r="N5" s="119">
        <v>3199</v>
      </c>
      <c r="O5" s="119">
        <v>3399</v>
      </c>
      <c r="P5" s="119">
        <v>3599</v>
      </c>
      <c r="Q5" s="119">
        <v>3799</v>
      </c>
      <c r="R5" s="119">
        <v>3999</v>
      </c>
      <c r="S5" s="119">
        <v>4199</v>
      </c>
      <c r="T5" s="119">
        <v>4399</v>
      </c>
      <c r="U5" s="119">
        <v>4599</v>
      </c>
      <c r="V5" s="119">
        <v>4799</v>
      </c>
      <c r="W5" s="119">
        <v>4999</v>
      </c>
      <c r="X5" s="119">
        <v>5199</v>
      </c>
      <c r="Y5" s="119">
        <v>5399</v>
      </c>
      <c r="Z5" s="119">
        <v>5599</v>
      </c>
      <c r="AA5" s="119">
        <v>5799</v>
      </c>
      <c r="AB5" s="119">
        <v>5999</v>
      </c>
      <c r="AC5" s="119">
        <v>6199</v>
      </c>
      <c r="AD5" s="119">
        <v>6399</v>
      </c>
      <c r="AE5" s="119">
        <v>6599</v>
      </c>
      <c r="AF5" s="119">
        <v>6799</v>
      </c>
      <c r="AG5" s="119">
        <v>6999</v>
      </c>
      <c r="AH5" s="119">
        <v>7199</v>
      </c>
      <c r="AI5" s="119"/>
      <c r="AJ5" s="48" t="s">
        <v>176</v>
      </c>
      <c r="AK5" s="48" t="s">
        <v>176</v>
      </c>
      <c r="AL5" s="48" t="s">
        <v>176</v>
      </c>
    </row>
    <row r="6" spans="2:38" ht="24" customHeight="1">
      <c r="B6" s="312" t="s">
        <v>0</v>
      </c>
      <c r="C6" s="315"/>
      <c r="D6" s="316"/>
      <c r="E6" s="86">
        <v>8161</v>
      </c>
      <c r="F6" s="86">
        <v>1789</v>
      </c>
      <c r="G6" s="86">
        <v>440</v>
      </c>
      <c r="H6" s="86">
        <v>549</v>
      </c>
      <c r="I6" s="86">
        <v>445</v>
      </c>
      <c r="J6" s="86">
        <v>512</v>
      </c>
      <c r="K6" s="86">
        <v>507</v>
      </c>
      <c r="L6" s="86">
        <v>437</v>
      </c>
      <c r="M6" s="86">
        <v>474</v>
      </c>
      <c r="N6" s="86">
        <v>341</v>
      </c>
      <c r="O6" s="86">
        <v>377</v>
      </c>
      <c r="P6" s="86">
        <v>327</v>
      </c>
      <c r="Q6" s="86">
        <v>273</v>
      </c>
      <c r="R6" s="86">
        <v>265</v>
      </c>
      <c r="S6" s="86">
        <v>187</v>
      </c>
      <c r="T6" s="86">
        <v>213</v>
      </c>
      <c r="U6" s="86">
        <v>144</v>
      </c>
      <c r="V6" s="86">
        <v>109</v>
      </c>
      <c r="W6" s="86">
        <v>130</v>
      </c>
      <c r="X6" s="86">
        <v>76</v>
      </c>
      <c r="Y6" s="86">
        <v>76</v>
      </c>
      <c r="Z6" s="86">
        <v>55</v>
      </c>
      <c r="AA6" s="86">
        <v>61</v>
      </c>
      <c r="AB6" s="86">
        <v>61</v>
      </c>
      <c r="AC6" s="86">
        <v>31</v>
      </c>
      <c r="AD6" s="86">
        <v>32</v>
      </c>
      <c r="AE6" s="86">
        <v>40</v>
      </c>
      <c r="AF6" s="86">
        <v>26</v>
      </c>
      <c r="AG6" s="131">
        <v>26</v>
      </c>
      <c r="AH6" s="131">
        <v>23</v>
      </c>
      <c r="AI6" s="125">
        <v>135</v>
      </c>
      <c r="AJ6" s="178">
        <v>2530</v>
      </c>
      <c r="AK6" s="178">
        <v>2797.0569783114815</v>
      </c>
      <c r="AL6" s="178">
        <v>1504.5306300400018</v>
      </c>
    </row>
    <row r="7" spans="2:38" ht="24" customHeight="1">
      <c r="B7" s="293" t="s">
        <v>53</v>
      </c>
      <c r="C7" s="315"/>
      <c r="D7" s="316"/>
      <c r="E7" s="87">
        <v>7402</v>
      </c>
      <c r="F7" s="91">
        <v>1468</v>
      </c>
      <c r="G7" s="91">
        <v>378</v>
      </c>
      <c r="H7" s="91">
        <v>480</v>
      </c>
      <c r="I7" s="91">
        <v>395</v>
      </c>
      <c r="J7" s="91">
        <v>450</v>
      </c>
      <c r="K7" s="91">
        <v>471</v>
      </c>
      <c r="L7" s="91">
        <v>400</v>
      </c>
      <c r="M7" s="91">
        <v>452</v>
      </c>
      <c r="N7" s="91">
        <v>315</v>
      </c>
      <c r="O7" s="91">
        <v>358</v>
      </c>
      <c r="P7" s="91">
        <v>312</v>
      </c>
      <c r="Q7" s="91">
        <v>263</v>
      </c>
      <c r="R7" s="91">
        <v>258</v>
      </c>
      <c r="S7" s="91">
        <v>182</v>
      </c>
      <c r="T7" s="91">
        <v>211</v>
      </c>
      <c r="U7" s="91">
        <v>143</v>
      </c>
      <c r="V7" s="91">
        <v>108</v>
      </c>
      <c r="W7" s="91">
        <v>129</v>
      </c>
      <c r="X7" s="91">
        <v>74</v>
      </c>
      <c r="Y7" s="91">
        <v>73</v>
      </c>
      <c r="Z7" s="91">
        <v>54</v>
      </c>
      <c r="AA7" s="91">
        <v>61</v>
      </c>
      <c r="AB7" s="91">
        <v>61</v>
      </c>
      <c r="AC7" s="91">
        <v>30</v>
      </c>
      <c r="AD7" s="91">
        <v>30</v>
      </c>
      <c r="AE7" s="91">
        <v>39</v>
      </c>
      <c r="AF7" s="91">
        <v>26</v>
      </c>
      <c r="AG7" s="131">
        <v>26</v>
      </c>
      <c r="AH7" s="131">
        <v>23</v>
      </c>
      <c r="AI7" s="125">
        <v>132</v>
      </c>
      <c r="AJ7" s="123">
        <v>2630</v>
      </c>
      <c r="AK7" s="123">
        <v>2885.290191840043</v>
      </c>
      <c r="AL7" s="123">
        <v>1518.2507817823252</v>
      </c>
    </row>
    <row r="8" spans="1:38" ht="24" customHeight="1">
      <c r="A8" s="18"/>
      <c r="B8" s="207"/>
      <c r="C8" s="293" t="s">
        <v>54</v>
      </c>
      <c r="D8" s="316"/>
      <c r="E8" s="88">
        <v>5795</v>
      </c>
      <c r="F8" s="92">
        <v>898</v>
      </c>
      <c r="G8" s="92">
        <v>262</v>
      </c>
      <c r="H8" s="92">
        <v>379</v>
      </c>
      <c r="I8" s="92">
        <v>301</v>
      </c>
      <c r="J8" s="92">
        <v>361</v>
      </c>
      <c r="K8" s="92">
        <v>365</v>
      </c>
      <c r="L8" s="92">
        <v>323</v>
      </c>
      <c r="M8" s="92">
        <v>378</v>
      </c>
      <c r="N8" s="92">
        <v>256</v>
      </c>
      <c r="O8" s="92">
        <v>300</v>
      </c>
      <c r="P8" s="92">
        <v>265</v>
      </c>
      <c r="Q8" s="92">
        <v>219</v>
      </c>
      <c r="R8" s="92">
        <v>224</v>
      </c>
      <c r="S8" s="92">
        <v>159</v>
      </c>
      <c r="T8" s="92">
        <v>183</v>
      </c>
      <c r="U8" s="92">
        <v>124</v>
      </c>
      <c r="V8" s="92">
        <v>94</v>
      </c>
      <c r="W8" s="92">
        <v>120</v>
      </c>
      <c r="X8" s="92">
        <v>65</v>
      </c>
      <c r="Y8" s="92">
        <v>70</v>
      </c>
      <c r="Z8" s="92">
        <v>47</v>
      </c>
      <c r="AA8" s="92">
        <v>59</v>
      </c>
      <c r="AB8" s="92">
        <v>55</v>
      </c>
      <c r="AC8" s="92">
        <v>28</v>
      </c>
      <c r="AD8" s="92">
        <v>27</v>
      </c>
      <c r="AE8" s="92">
        <v>37</v>
      </c>
      <c r="AF8" s="92">
        <v>23</v>
      </c>
      <c r="AG8" s="132">
        <v>25</v>
      </c>
      <c r="AH8" s="132">
        <v>22</v>
      </c>
      <c r="AI8" s="126">
        <v>126</v>
      </c>
      <c r="AJ8" s="123">
        <v>2800</v>
      </c>
      <c r="AK8" s="123">
        <v>3056.7447799827437</v>
      </c>
      <c r="AL8" s="123">
        <v>1549.8444188806561</v>
      </c>
    </row>
    <row r="9" spans="2:38" ht="24" customHeight="1">
      <c r="B9" s="207"/>
      <c r="C9" s="207"/>
      <c r="D9" s="64" t="s">
        <v>226</v>
      </c>
      <c r="E9" s="88">
        <v>1469</v>
      </c>
      <c r="F9" s="92">
        <v>17</v>
      </c>
      <c r="G9" s="92">
        <v>15</v>
      </c>
      <c r="H9" s="92">
        <v>36</v>
      </c>
      <c r="I9" s="92">
        <v>26</v>
      </c>
      <c r="J9" s="92">
        <v>43</v>
      </c>
      <c r="K9" s="92">
        <v>73</v>
      </c>
      <c r="L9" s="92">
        <v>63</v>
      </c>
      <c r="M9" s="92">
        <v>85</v>
      </c>
      <c r="N9" s="92">
        <v>68</v>
      </c>
      <c r="O9" s="92">
        <v>88</v>
      </c>
      <c r="P9" s="92">
        <v>83</v>
      </c>
      <c r="Q9" s="92">
        <v>80</v>
      </c>
      <c r="R9" s="92">
        <v>89</v>
      </c>
      <c r="S9" s="92">
        <v>60</v>
      </c>
      <c r="T9" s="92">
        <v>80</v>
      </c>
      <c r="U9" s="92">
        <v>60</v>
      </c>
      <c r="V9" s="92">
        <v>47</v>
      </c>
      <c r="W9" s="92">
        <v>69</v>
      </c>
      <c r="X9" s="92">
        <v>33</v>
      </c>
      <c r="Y9" s="92">
        <v>39</v>
      </c>
      <c r="Z9" s="92">
        <v>25</v>
      </c>
      <c r="AA9" s="92">
        <v>30</v>
      </c>
      <c r="AB9" s="92">
        <v>40</v>
      </c>
      <c r="AC9" s="92">
        <v>21</v>
      </c>
      <c r="AD9" s="92">
        <v>19</v>
      </c>
      <c r="AE9" s="92">
        <v>26</v>
      </c>
      <c r="AF9" s="92">
        <v>18</v>
      </c>
      <c r="AG9" s="132">
        <v>17</v>
      </c>
      <c r="AH9" s="132">
        <v>16</v>
      </c>
      <c r="AI9" s="126">
        <v>103</v>
      </c>
      <c r="AJ9" s="123">
        <v>3970</v>
      </c>
      <c r="AK9" s="123">
        <v>4269.469707283866</v>
      </c>
      <c r="AL9" s="123">
        <v>1691.0880157593633</v>
      </c>
    </row>
    <row r="10" spans="2:38" ht="24" customHeight="1">
      <c r="B10" s="207"/>
      <c r="C10" s="207"/>
      <c r="D10" s="64" t="s">
        <v>227</v>
      </c>
      <c r="E10" s="88">
        <v>1891</v>
      </c>
      <c r="F10" s="92">
        <v>171</v>
      </c>
      <c r="G10" s="92">
        <v>78</v>
      </c>
      <c r="H10" s="92">
        <v>122</v>
      </c>
      <c r="I10" s="92">
        <v>106</v>
      </c>
      <c r="J10" s="92">
        <v>136</v>
      </c>
      <c r="K10" s="92">
        <v>132</v>
      </c>
      <c r="L10" s="92">
        <v>130</v>
      </c>
      <c r="M10" s="92">
        <v>155</v>
      </c>
      <c r="N10" s="92">
        <v>97</v>
      </c>
      <c r="O10" s="92">
        <v>112</v>
      </c>
      <c r="P10" s="92">
        <v>101</v>
      </c>
      <c r="Q10" s="92">
        <v>76</v>
      </c>
      <c r="R10" s="92">
        <v>84</v>
      </c>
      <c r="S10" s="92">
        <v>63</v>
      </c>
      <c r="T10" s="92">
        <v>68</v>
      </c>
      <c r="U10" s="92">
        <v>48</v>
      </c>
      <c r="V10" s="92">
        <v>33</v>
      </c>
      <c r="W10" s="92">
        <v>40</v>
      </c>
      <c r="X10" s="92">
        <v>22</v>
      </c>
      <c r="Y10" s="92">
        <v>25</v>
      </c>
      <c r="Z10" s="92">
        <v>13</v>
      </c>
      <c r="AA10" s="92">
        <v>18</v>
      </c>
      <c r="AB10" s="92">
        <v>11</v>
      </c>
      <c r="AC10" s="92">
        <v>5</v>
      </c>
      <c r="AD10" s="92">
        <v>6</v>
      </c>
      <c r="AE10" s="92">
        <v>9</v>
      </c>
      <c r="AF10" s="92">
        <v>3</v>
      </c>
      <c r="AG10" s="132">
        <v>6</v>
      </c>
      <c r="AH10" s="132">
        <v>4</v>
      </c>
      <c r="AI10" s="126">
        <v>17</v>
      </c>
      <c r="AJ10" s="123">
        <v>2900</v>
      </c>
      <c r="AK10" s="123">
        <v>3087.1882601797993</v>
      </c>
      <c r="AL10" s="123">
        <v>1289.9471177748933</v>
      </c>
    </row>
    <row r="11" spans="1:38" ht="24" customHeight="1">
      <c r="A11" s="18"/>
      <c r="B11" s="207"/>
      <c r="C11" s="207"/>
      <c r="D11" s="64" t="s">
        <v>228</v>
      </c>
      <c r="E11" s="88">
        <v>1192</v>
      </c>
      <c r="F11" s="92">
        <v>239</v>
      </c>
      <c r="G11" s="92">
        <v>74</v>
      </c>
      <c r="H11" s="92">
        <v>100</v>
      </c>
      <c r="I11" s="92">
        <v>71</v>
      </c>
      <c r="J11" s="92">
        <v>99</v>
      </c>
      <c r="K11" s="92">
        <v>88</v>
      </c>
      <c r="L11" s="92">
        <v>79</v>
      </c>
      <c r="M11" s="92">
        <v>76</v>
      </c>
      <c r="N11" s="92">
        <v>51</v>
      </c>
      <c r="O11" s="92">
        <v>59</v>
      </c>
      <c r="P11" s="92">
        <v>48</v>
      </c>
      <c r="Q11" s="92">
        <v>41</v>
      </c>
      <c r="R11" s="92">
        <v>40</v>
      </c>
      <c r="S11" s="92">
        <v>28</v>
      </c>
      <c r="T11" s="92">
        <v>26</v>
      </c>
      <c r="U11" s="92">
        <v>13</v>
      </c>
      <c r="V11" s="92">
        <v>7</v>
      </c>
      <c r="W11" s="92">
        <v>10</v>
      </c>
      <c r="X11" s="92">
        <v>7</v>
      </c>
      <c r="Y11" s="92">
        <v>4</v>
      </c>
      <c r="Z11" s="92">
        <v>7</v>
      </c>
      <c r="AA11" s="92">
        <v>8</v>
      </c>
      <c r="AB11" s="92">
        <v>3</v>
      </c>
      <c r="AC11" s="92">
        <v>2</v>
      </c>
      <c r="AD11" s="92">
        <v>2</v>
      </c>
      <c r="AE11" s="92">
        <v>2</v>
      </c>
      <c r="AF11" s="92">
        <v>1</v>
      </c>
      <c r="AG11" s="132">
        <v>2</v>
      </c>
      <c r="AH11" s="132">
        <v>1</v>
      </c>
      <c r="AI11" s="126">
        <v>4</v>
      </c>
      <c r="AJ11" s="123">
        <v>2430</v>
      </c>
      <c r="AK11" s="123">
        <v>2583.0536912751677</v>
      </c>
      <c r="AL11" s="123">
        <v>1168.8105670001805</v>
      </c>
    </row>
    <row r="12" spans="2:38" ht="24" customHeight="1">
      <c r="B12" s="207"/>
      <c r="C12" s="207"/>
      <c r="D12" s="64" t="s">
        <v>229</v>
      </c>
      <c r="E12" s="88">
        <v>758</v>
      </c>
      <c r="F12" s="92">
        <v>269</v>
      </c>
      <c r="G12" s="92">
        <v>70</v>
      </c>
      <c r="H12" s="92">
        <v>73</v>
      </c>
      <c r="I12" s="92">
        <v>63</v>
      </c>
      <c r="J12" s="92">
        <v>60</v>
      </c>
      <c r="K12" s="92">
        <v>48</v>
      </c>
      <c r="L12" s="92">
        <v>29</v>
      </c>
      <c r="M12" s="92">
        <v>39</v>
      </c>
      <c r="N12" s="92">
        <v>23</v>
      </c>
      <c r="O12" s="92">
        <v>29</v>
      </c>
      <c r="P12" s="92">
        <v>16</v>
      </c>
      <c r="Q12" s="92">
        <v>17</v>
      </c>
      <c r="R12" s="92">
        <v>7</v>
      </c>
      <c r="S12" s="92">
        <v>3</v>
      </c>
      <c r="T12" s="92">
        <v>5</v>
      </c>
      <c r="U12" s="92">
        <v>2</v>
      </c>
      <c r="V12" s="92">
        <v>3</v>
      </c>
      <c r="W12" s="92">
        <v>0</v>
      </c>
      <c r="X12" s="92">
        <v>0</v>
      </c>
      <c r="Y12" s="92">
        <v>1</v>
      </c>
      <c r="Z12" s="92">
        <v>0</v>
      </c>
      <c r="AA12" s="92">
        <v>0</v>
      </c>
      <c r="AB12" s="92">
        <v>1</v>
      </c>
      <c r="AC12" s="92">
        <v>0</v>
      </c>
      <c r="AD12" s="92">
        <v>0</v>
      </c>
      <c r="AE12" s="92">
        <v>0</v>
      </c>
      <c r="AF12" s="92">
        <v>0</v>
      </c>
      <c r="AG12" s="132">
        <v>0</v>
      </c>
      <c r="AH12" s="132">
        <v>0</v>
      </c>
      <c r="AI12" s="126">
        <v>0</v>
      </c>
      <c r="AJ12" s="123">
        <v>1935</v>
      </c>
      <c r="AK12" s="123">
        <v>2016.448548812665</v>
      </c>
      <c r="AL12" s="123">
        <v>877.3275542097708</v>
      </c>
    </row>
    <row r="13" spans="2:38" ht="24" customHeight="1">
      <c r="B13" s="207"/>
      <c r="C13" s="207"/>
      <c r="D13" s="64" t="s">
        <v>230</v>
      </c>
      <c r="E13" s="88">
        <v>412</v>
      </c>
      <c r="F13" s="92">
        <v>157</v>
      </c>
      <c r="G13" s="92">
        <v>22</v>
      </c>
      <c r="H13" s="92">
        <v>43</v>
      </c>
      <c r="I13" s="92">
        <v>27</v>
      </c>
      <c r="J13" s="92">
        <v>22</v>
      </c>
      <c r="K13" s="92">
        <v>22</v>
      </c>
      <c r="L13" s="92">
        <v>21</v>
      </c>
      <c r="M13" s="92">
        <v>23</v>
      </c>
      <c r="N13" s="92">
        <v>16</v>
      </c>
      <c r="O13" s="92">
        <v>10</v>
      </c>
      <c r="P13" s="92">
        <v>14</v>
      </c>
      <c r="Q13" s="92">
        <v>5</v>
      </c>
      <c r="R13" s="92">
        <v>4</v>
      </c>
      <c r="S13" s="92">
        <v>4</v>
      </c>
      <c r="T13" s="92">
        <v>4</v>
      </c>
      <c r="U13" s="92">
        <v>1</v>
      </c>
      <c r="V13" s="92">
        <v>4</v>
      </c>
      <c r="W13" s="92">
        <v>1</v>
      </c>
      <c r="X13" s="92">
        <v>2</v>
      </c>
      <c r="Y13" s="92">
        <v>1</v>
      </c>
      <c r="Z13" s="92">
        <v>2</v>
      </c>
      <c r="AA13" s="92">
        <v>3</v>
      </c>
      <c r="AB13" s="92">
        <v>0</v>
      </c>
      <c r="AC13" s="92">
        <v>0</v>
      </c>
      <c r="AD13" s="92">
        <v>0</v>
      </c>
      <c r="AE13" s="92">
        <v>0</v>
      </c>
      <c r="AF13" s="92">
        <v>1</v>
      </c>
      <c r="AG13" s="132">
        <v>0</v>
      </c>
      <c r="AH13" s="132">
        <v>1</v>
      </c>
      <c r="AI13" s="126">
        <v>2</v>
      </c>
      <c r="AJ13" s="123">
        <v>1907.5</v>
      </c>
      <c r="AK13" s="123">
        <v>2142.3252427184466</v>
      </c>
      <c r="AL13" s="123">
        <v>1147.529792156527</v>
      </c>
    </row>
    <row r="14" spans="2:38" ht="24" customHeight="1">
      <c r="B14" s="207"/>
      <c r="C14" s="207"/>
      <c r="D14" s="64" t="s">
        <v>231</v>
      </c>
      <c r="E14" s="88">
        <v>60</v>
      </c>
      <c r="F14" s="92">
        <v>36</v>
      </c>
      <c r="G14" s="92">
        <v>2</v>
      </c>
      <c r="H14" s="92">
        <v>4</v>
      </c>
      <c r="I14" s="92">
        <v>6</v>
      </c>
      <c r="J14" s="92">
        <v>1</v>
      </c>
      <c r="K14" s="92">
        <v>2</v>
      </c>
      <c r="L14" s="92">
        <v>1</v>
      </c>
      <c r="M14" s="92">
        <v>0</v>
      </c>
      <c r="N14" s="92">
        <v>1</v>
      </c>
      <c r="O14" s="92">
        <v>2</v>
      </c>
      <c r="P14" s="92">
        <v>3</v>
      </c>
      <c r="Q14" s="92">
        <v>0</v>
      </c>
      <c r="R14" s="92">
        <v>0</v>
      </c>
      <c r="S14" s="92">
        <v>1</v>
      </c>
      <c r="T14" s="92">
        <v>0</v>
      </c>
      <c r="U14" s="92">
        <v>0</v>
      </c>
      <c r="V14" s="92">
        <v>0</v>
      </c>
      <c r="W14" s="92">
        <v>0</v>
      </c>
      <c r="X14" s="92">
        <v>1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132">
        <v>0</v>
      </c>
      <c r="AH14" s="132">
        <v>0</v>
      </c>
      <c r="AI14" s="126">
        <v>0</v>
      </c>
      <c r="AJ14" s="123">
        <v>1310</v>
      </c>
      <c r="AK14" s="123">
        <v>1635.2166666666667</v>
      </c>
      <c r="AL14" s="123">
        <v>1003.1521859578886</v>
      </c>
    </row>
    <row r="15" spans="2:38" ht="24" customHeight="1">
      <c r="B15" s="207"/>
      <c r="C15" s="318"/>
      <c r="D15" s="64" t="s">
        <v>232</v>
      </c>
      <c r="E15" s="88">
        <v>13</v>
      </c>
      <c r="F15" s="92">
        <v>9</v>
      </c>
      <c r="G15" s="92">
        <v>1</v>
      </c>
      <c r="H15" s="92">
        <v>1</v>
      </c>
      <c r="I15" s="92">
        <v>2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92">
        <v>0</v>
      </c>
      <c r="AF15" s="92">
        <v>0</v>
      </c>
      <c r="AG15" s="132">
        <v>0</v>
      </c>
      <c r="AH15" s="132">
        <v>0</v>
      </c>
      <c r="AI15" s="126">
        <v>0</v>
      </c>
      <c r="AJ15" s="123">
        <v>1180</v>
      </c>
      <c r="AK15" s="123">
        <v>1222.5384615384614</v>
      </c>
      <c r="AL15" s="123">
        <v>610.0973440613958</v>
      </c>
    </row>
    <row r="16" spans="2:38" ht="24" customHeight="1">
      <c r="B16" s="207"/>
      <c r="C16" s="293" t="s">
        <v>55</v>
      </c>
      <c r="D16" s="316"/>
      <c r="E16" s="88">
        <v>1218</v>
      </c>
      <c r="F16" s="92">
        <v>372</v>
      </c>
      <c r="G16" s="92">
        <v>83</v>
      </c>
      <c r="H16" s="92">
        <v>72</v>
      </c>
      <c r="I16" s="92">
        <v>73</v>
      </c>
      <c r="J16" s="92">
        <v>71</v>
      </c>
      <c r="K16" s="92">
        <v>85</v>
      </c>
      <c r="L16" s="92">
        <v>63</v>
      </c>
      <c r="M16" s="92">
        <v>66</v>
      </c>
      <c r="N16" s="92">
        <v>54</v>
      </c>
      <c r="O16" s="92">
        <v>49</v>
      </c>
      <c r="P16" s="92">
        <v>41</v>
      </c>
      <c r="Q16" s="92">
        <v>35</v>
      </c>
      <c r="R16" s="92">
        <v>31</v>
      </c>
      <c r="S16" s="92">
        <v>21</v>
      </c>
      <c r="T16" s="92">
        <v>23</v>
      </c>
      <c r="U16" s="92">
        <v>18</v>
      </c>
      <c r="V16" s="92">
        <v>12</v>
      </c>
      <c r="W16" s="92">
        <v>9</v>
      </c>
      <c r="X16" s="92">
        <v>9</v>
      </c>
      <c r="Y16" s="92">
        <v>2</v>
      </c>
      <c r="Z16" s="92">
        <v>7</v>
      </c>
      <c r="AA16" s="92">
        <v>2</v>
      </c>
      <c r="AB16" s="92">
        <v>5</v>
      </c>
      <c r="AC16" s="92">
        <v>2</v>
      </c>
      <c r="AD16" s="92">
        <v>1</v>
      </c>
      <c r="AE16" s="92">
        <v>1</v>
      </c>
      <c r="AF16" s="92">
        <v>3</v>
      </c>
      <c r="AG16" s="132">
        <v>1</v>
      </c>
      <c r="AH16" s="132">
        <v>1</v>
      </c>
      <c r="AI16" s="126">
        <v>6</v>
      </c>
      <c r="AJ16" s="123">
        <v>2225</v>
      </c>
      <c r="AK16" s="123">
        <v>2406.828407224959</v>
      </c>
      <c r="AL16" s="123">
        <v>1236.4006841291227</v>
      </c>
    </row>
    <row r="17" spans="2:38" ht="24" customHeight="1">
      <c r="B17" s="207"/>
      <c r="C17" s="207"/>
      <c r="D17" s="64" t="s">
        <v>226</v>
      </c>
      <c r="E17" s="88">
        <v>488</v>
      </c>
      <c r="F17" s="92">
        <v>116</v>
      </c>
      <c r="G17" s="92">
        <v>32</v>
      </c>
      <c r="H17" s="92">
        <v>26</v>
      </c>
      <c r="I17" s="92">
        <v>27</v>
      </c>
      <c r="J17" s="92">
        <v>37</v>
      </c>
      <c r="K17" s="92">
        <v>34</v>
      </c>
      <c r="L17" s="92">
        <v>30</v>
      </c>
      <c r="M17" s="92">
        <v>36</v>
      </c>
      <c r="N17" s="92">
        <v>17</v>
      </c>
      <c r="O17" s="92">
        <v>27</v>
      </c>
      <c r="P17" s="92">
        <v>15</v>
      </c>
      <c r="Q17" s="92">
        <v>21</v>
      </c>
      <c r="R17" s="92">
        <v>14</v>
      </c>
      <c r="S17" s="92">
        <v>9</v>
      </c>
      <c r="T17" s="92">
        <v>10</v>
      </c>
      <c r="U17" s="92">
        <v>8</v>
      </c>
      <c r="V17" s="92">
        <v>3</v>
      </c>
      <c r="W17" s="92">
        <v>4</v>
      </c>
      <c r="X17" s="92">
        <v>2</v>
      </c>
      <c r="Y17" s="92">
        <v>0</v>
      </c>
      <c r="Z17" s="92">
        <v>2</v>
      </c>
      <c r="AA17" s="92">
        <v>1</v>
      </c>
      <c r="AB17" s="92">
        <v>5</v>
      </c>
      <c r="AC17" s="92">
        <v>2</v>
      </c>
      <c r="AD17" s="92">
        <v>1</v>
      </c>
      <c r="AE17" s="92">
        <v>1</v>
      </c>
      <c r="AF17" s="92">
        <v>3</v>
      </c>
      <c r="AG17" s="132">
        <v>0</v>
      </c>
      <c r="AH17" s="132">
        <v>0</v>
      </c>
      <c r="AI17" s="126">
        <v>5</v>
      </c>
      <c r="AJ17" s="123">
        <v>2440</v>
      </c>
      <c r="AK17" s="123">
        <v>2621.620901639344</v>
      </c>
      <c r="AL17" s="123">
        <v>1297.7978559392443</v>
      </c>
    </row>
    <row r="18" spans="2:38" ht="24" customHeight="1">
      <c r="B18" s="207"/>
      <c r="C18" s="207"/>
      <c r="D18" s="64" t="s">
        <v>227</v>
      </c>
      <c r="E18" s="88">
        <v>269</v>
      </c>
      <c r="F18" s="92">
        <v>66</v>
      </c>
      <c r="G18" s="92">
        <v>14</v>
      </c>
      <c r="H18" s="92">
        <v>20</v>
      </c>
      <c r="I18" s="92">
        <v>16</v>
      </c>
      <c r="J18" s="92">
        <v>7</v>
      </c>
      <c r="K18" s="92">
        <v>19</v>
      </c>
      <c r="L18" s="92">
        <v>14</v>
      </c>
      <c r="M18" s="92">
        <v>13</v>
      </c>
      <c r="N18" s="92">
        <v>19</v>
      </c>
      <c r="O18" s="92">
        <v>13</v>
      </c>
      <c r="P18" s="92">
        <v>15</v>
      </c>
      <c r="Q18" s="92">
        <v>7</v>
      </c>
      <c r="R18" s="92">
        <v>12</v>
      </c>
      <c r="S18" s="92">
        <v>8</v>
      </c>
      <c r="T18" s="92">
        <v>5</v>
      </c>
      <c r="U18" s="92">
        <v>4</v>
      </c>
      <c r="V18" s="92">
        <v>7</v>
      </c>
      <c r="W18" s="92">
        <v>1</v>
      </c>
      <c r="X18" s="92">
        <v>4</v>
      </c>
      <c r="Y18" s="92">
        <v>2</v>
      </c>
      <c r="Z18" s="92">
        <v>3</v>
      </c>
      <c r="AA18" s="92">
        <v>0</v>
      </c>
      <c r="AB18" s="92">
        <v>0</v>
      </c>
      <c r="AC18" s="92">
        <v>0</v>
      </c>
      <c r="AD18" s="92">
        <v>0</v>
      </c>
      <c r="AE18" s="92">
        <v>0</v>
      </c>
      <c r="AF18" s="92">
        <v>0</v>
      </c>
      <c r="AG18" s="132">
        <v>0</v>
      </c>
      <c r="AH18" s="132">
        <v>0</v>
      </c>
      <c r="AI18" s="126">
        <v>0</v>
      </c>
      <c r="AJ18" s="123">
        <v>2520</v>
      </c>
      <c r="AK18" s="123">
        <v>2587.7955390334573</v>
      </c>
      <c r="AL18" s="123">
        <v>1163.3366604950038</v>
      </c>
    </row>
    <row r="19" spans="2:38" ht="24" customHeight="1">
      <c r="B19" s="207"/>
      <c r="C19" s="207"/>
      <c r="D19" s="64" t="s">
        <v>228</v>
      </c>
      <c r="E19" s="88">
        <v>198</v>
      </c>
      <c r="F19" s="92">
        <v>63</v>
      </c>
      <c r="G19" s="92">
        <v>12</v>
      </c>
      <c r="H19" s="92">
        <v>12</v>
      </c>
      <c r="I19" s="92">
        <v>15</v>
      </c>
      <c r="J19" s="92">
        <v>13</v>
      </c>
      <c r="K19" s="92">
        <v>17</v>
      </c>
      <c r="L19" s="92">
        <v>6</v>
      </c>
      <c r="M19" s="92">
        <v>9</v>
      </c>
      <c r="N19" s="92">
        <v>12</v>
      </c>
      <c r="O19" s="92">
        <v>6</v>
      </c>
      <c r="P19" s="92">
        <v>9</v>
      </c>
      <c r="Q19" s="92">
        <v>2</v>
      </c>
      <c r="R19" s="92">
        <v>5</v>
      </c>
      <c r="S19" s="92">
        <v>2</v>
      </c>
      <c r="T19" s="92">
        <v>4</v>
      </c>
      <c r="U19" s="92">
        <v>2</v>
      </c>
      <c r="V19" s="92">
        <v>1</v>
      </c>
      <c r="W19" s="92">
        <v>3</v>
      </c>
      <c r="X19" s="92">
        <v>2</v>
      </c>
      <c r="Y19" s="92">
        <v>0</v>
      </c>
      <c r="Z19" s="92">
        <v>1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132">
        <v>0</v>
      </c>
      <c r="AH19" s="132">
        <v>1</v>
      </c>
      <c r="AI19" s="126">
        <v>1</v>
      </c>
      <c r="AJ19" s="123">
        <v>2165</v>
      </c>
      <c r="AK19" s="123">
        <v>2310.2626262626263</v>
      </c>
      <c r="AL19" s="123">
        <v>1194.6607282197017</v>
      </c>
    </row>
    <row r="20" spans="2:38" ht="24" customHeight="1">
      <c r="B20" s="207"/>
      <c r="C20" s="207"/>
      <c r="D20" s="64" t="s">
        <v>229</v>
      </c>
      <c r="E20" s="88">
        <v>111</v>
      </c>
      <c r="F20" s="92">
        <v>65</v>
      </c>
      <c r="G20" s="92">
        <v>9</v>
      </c>
      <c r="H20" s="92">
        <v>5</v>
      </c>
      <c r="I20" s="92">
        <v>6</v>
      </c>
      <c r="J20" s="92">
        <v>8</v>
      </c>
      <c r="K20" s="92">
        <v>6</v>
      </c>
      <c r="L20" s="92">
        <v>6</v>
      </c>
      <c r="M20" s="92">
        <v>1</v>
      </c>
      <c r="N20" s="92">
        <v>2</v>
      </c>
      <c r="O20" s="92">
        <v>1</v>
      </c>
      <c r="P20" s="92">
        <v>0</v>
      </c>
      <c r="Q20" s="92">
        <v>0</v>
      </c>
      <c r="R20" s="92">
        <v>0</v>
      </c>
      <c r="S20" s="92">
        <v>2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132">
        <v>0</v>
      </c>
      <c r="AH20" s="132">
        <v>0</v>
      </c>
      <c r="AI20" s="126">
        <v>0</v>
      </c>
      <c r="AJ20" s="123">
        <v>1440</v>
      </c>
      <c r="AK20" s="123">
        <v>1613.5675675675675</v>
      </c>
      <c r="AL20" s="123">
        <v>747.4584649040753</v>
      </c>
    </row>
    <row r="21" spans="2:38" ht="24" customHeight="1">
      <c r="B21" s="207"/>
      <c r="C21" s="318"/>
      <c r="D21" s="64" t="s">
        <v>230</v>
      </c>
      <c r="E21" s="88">
        <v>152</v>
      </c>
      <c r="F21" s="92">
        <v>62</v>
      </c>
      <c r="G21" s="92">
        <v>16</v>
      </c>
      <c r="H21" s="92">
        <v>9</v>
      </c>
      <c r="I21" s="92">
        <v>9</v>
      </c>
      <c r="J21" s="92">
        <v>6</v>
      </c>
      <c r="K21" s="92">
        <v>9</v>
      </c>
      <c r="L21" s="92">
        <v>7</v>
      </c>
      <c r="M21" s="92">
        <v>7</v>
      </c>
      <c r="N21" s="92">
        <v>4</v>
      </c>
      <c r="O21" s="92">
        <v>2</v>
      </c>
      <c r="P21" s="92">
        <v>2</v>
      </c>
      <c r="Q21" s="92">
        <v>5</v>
      </c>
      <c r="R21" s="92">
        <v>0</v>
      </c>
      <c r="S21" s="92">
        <v>0</v>
      </c>
      <c r="T21" s="92">
        <v>4</v>
      </c>
      <c r="U21" s="92">
        <v>4</v>
      </c>
      <c r="V21" s="92">
        <v>1</v>
      </c>
      <c r="W21" s="92">
        <v>1</v>
      </c>
      <c r="X21" s="92">
        <v>1</v>
      </c>
      <c r="Y21" s="92">
        <v>0</v>
      </c>
      <c r="Z21" s="92">
        <v>1</v>
      </c>
      <c r="AA21" s="92">
        <v>1</v>
      </c>
      <c r="AB21" s="92">
        <v>0</v>
      </c>
      <c r="AC21" s="92">
        <v>0</v>
      </c>
      <c r="AD21" s="92">
        <v>0</v>
      </c>
      <c r="AE21" s="92">
        <v>0</v>
      </c>
      <c r="AF21" s="92">
        <v>0</v>
      </c>
      <c r="AG21" s="132">
        <v>1</v>
      </c>
      <c r="AH21" s="132">
        <v>0</v>
      </c>
      <c r="AI21" s="126">
        <v>0</v>
      </c>
      <c r="AJ21" s="123">
        <v>1765</v>
      </c>
      <c r="AK21" s="123">
        <v>2102.0460526315787</v>
      </c>
      <c r="AL21" s="123">
        <v>1200.75521676166</v>
      </c>
    </row>
    <row r="22" spans="2:38" ht="24" customHeight="1">
      <c r="B22" s="207"/>
      <c r="C22" s="293" t="s">
        <v>56</v>
      </c>
      <c r="D22" s="316"/>
      <c r="E22" s="88">
        <v>389</v>
      </c>
      <c r="F22" s="92">
        <v>198</v>
      </c>
      <c r="G22" s="92">
        <v>33</v>
      </c>
      <c r="H22" s="92">
        <v>29</v>
      </c>
      <c r="I22" s="92">
        <v>21</v>
      </c>
      <c r="J22" s="92">
        <v>18</v>
      </c>
      <c r="K22" s="92">
        <v>21</v>
      </c>
      <c r="L22" s="92">
        <v>14</v>
      </c>
      <c r="M22" s="92">
        <v>8</v>
      </c>
      <c r="N22" s="92">
        <v>5</v>
      </c>
      <c r="O22" s="92">
        <v>9</v>
      </c>
      <c r="P22" s="92">
        <v>6</v>
      </c>
      <c r="Q22" s="92">
        <v>9</v>
      </c>
      <c r="R22" s="92">
        <v>3</v>
      </c>
      <c r="S22" s="92">
        <v>2</v>
      </c>
      <c r="T22" s="92">
        <v>5</v>
      </c>
      <c r="U22" s="92">
        <v>1</v>
      </c>
      <c r="V22" s="92">
        <v>2</v>
      </c>
      <c r="W22" s="92">
        <v>0</v>
      </c>
      <c r="X22" s="92">
        <v>0</v>
      </c>
      <c r="Y22" s="92">
        <v>1</v>
      </c>
      <c r="Z22" s="92">
        <v>0</v>
      </c>
      <c r="AA22" s="92">
        <v>0</v>
      </c>
      <c r="AB22" s="92">
        <v>1</v>
      </c>
      <c r="AC22" s="92">
        <v>0</v>
      </c>
      <c r="AD22" s="92">
        <v>2</v>
      </c>
      <c r="AE22" s="92">
        <v>1</v>
      </c>
      <c r="AF22" s="92">
        <v>0</v>
      </c>
      <c r="AG22" s="132">
        <v>0</v>
      </c>
      <c r="AH22" s="132">
        <v>0</v>
      </c>
      <c r="AI22" s="126">
        <v>0</v>
      </c>
      <c r="AJ22" s="123">
        <v>1580</v>
      </c>
      <c r="AK22" s="123">
        <v>1829.215938303342</v>
      </c>
      <c r="AL22" s="123">
        <v>1014.3313904958852</v>
      </c>
    </row>
    <row r="23" spans="2:38" ht="24" customHeight="1">
      <c r="B23" s="207"/>
      <c r="C23" s="207"/>
      <c r="D23" s="64" t="s">
        <v>226</v>
      </c>
      <c r="E23" s="88">
        <v>186</v>
      </c>
      <c r="F23" s="92">
        <v>66</v>
      </c>
      <c r="G23" s="92">
        <v>15</v>
      </c>
      <c r="H23" s="92">
        <v>14</v>
      </c>
      <c r="I23" s="92">
        <v>11</v>
      </c>
      <c r="J23" s="92">
        <v>8</v>
      </c>
      <c r="K23" s="92">
        <v>15</v>
      </c>
      <c r="L23" s="92">
        <v>10</v>
      </c>
      <c r="M23" s="92">
        <v>7</v>
      </c>
      <c r="N23" s="92">
        <v>3</v>
      </c>
      <c r="O23" s="92">
        <v>6</v>
      </c>
      <c r="P23" s="92">
        <v>4</v>
      </c>
      <c r="Q23" s="92">
        <v>9</v>
      </c>
      <c r="R23" s="92">
        <v>3</v>
      </c>
      <c r="S23" s="92">
        <v>2</v>
      </c>
      <c r="T23" s="92">
        <v>5</v>
      </c>
      <c r="U23" s="92">
        <v>1</v>
      </c>
      <c r="V23" s="92">
        <v>2</v>
      </c>
      <c r="W23" s="92">
        <v>0</v>
      </c>
      <c r="X23" s="92">
        <v>0</v>
      </c>
      <c r="Y23" s="92">
        <v>1</v>
      </c>
      <c r="Z23" s="92">
        <v>0</v>
      </c>
      <c r="AA23" s="92">
        <v>0</v>
      </c>
      <c r="AB23" s="92">
        <v>1</v>
      </c>
      <c r="AC23" s="92">
        <v>0</v>
      </c>
      <c r="AD23" s="92">
        <v>2</v>
      </c>
      <c r="AE23" s="92">
        <v>1</v>
      </c>
      <c r="AF23" s="92">
        <v>0</v>
      </c>
      <c r="AG23" s="132">
        <v>0</v>
      </c>
      <c r="AH23" s="132">
        <v>0</v>
      </c>
      <c r="AI23" s="126">
        <v>0</v>
      </c>
      <c r="AJ23" s="123">
        <v>1975</v>
      </c>
      <c r="AK23" s="123">
        <v>2236.0967741935483</v>
      </c>
      <c r="AL23" s="123">
        <v>1173.5859029765197</v>
      </c>
    </row>
    <row r="24" spans="2:38" ht="24" customHeight="1">
      <c r="B24" s="207"/>
      <c r="C24" s="207"/>
      <c r="D24" s="64" t="s">
        <v>227</v>
      </c>
      <c r="E24" s="88">
        <v>98</v>
      </c>
      <c r="F24" s="92">
        <v>67</v>
      </c>
      <c r="G24" s="92">
        <v>8</v>
      </c>
      <c r="H24" s="92">
        <v>6</v>
      </c>
      <c r="I24" s="92">
        <v>7</v>
      </c>
      <c r="J24" s="92">
        <v>2</v>
      </c>
      <c r="K24" s="92">
        <v>1</v>
      </c>
      <c r="L24" s="92">
        <v>1</v>
      </c>
      <c r="M24" s="92">
        <v>1</v>
      </c>
      <c r="N24" s="92">
        <v>2</v>
      </c>
      <c r="O24" s="92">
        <v>1</v>
      </c>
      <c r="P24" s="92">
        <v>2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132">
        <v>0</v>
      </c>
      <c r="AH24" s="132">
        <v>0</v>
      </c>
      <c r="AI24" s="126">
        <v>0</v>
      </c>
      <c r="AJ24" s="123">
        <v>1300</v>
      </c>
      <c r="AK24" s="123">
        <v>1463.2142857142858</v>
      </c>
      <c r="AL24" s="123">
        <v>653.9590965802066</v>
      </c>
    </row>
    <row r="25" spans="2:38" ht="24" customHeight="1">
      <c r="B25" s="207"/>
      <c r="C25" s="207"/>
      <c r="D25" s="64" t="s">
        <v>228</v>
      </c>
      <c r="E25" s="88">
        <v>56</v>
      </c>
      <c r="F25" s="92">
        <v>37</v>
      </c>
      <c r="G25" s="92">
        <v>6</v>
      </c>
      <c r="H25" s="92">
        <v>3</v>
      </c>
      <c r="I25" s="92">
        <v>2</v>
      </c>
      <c r="J25" s="92">
        <v>4</v>
      </c>
      <c r="K25" s="92">
        <v>2</v>
      </c>
      <c r="L25" s="92">
        <v>2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2">
        <v>0</v>
      </c>
      <c r="AG25" s="132">
        <v>0</v>
      </c>
      <c r="AH25" s="132">
        <v>0</v>
      </c>
      <c r="AI25" s="126">
        <v>0</v>
      </c>
      <c r="AJ25" s="123">
        <v>1365</v>
      </c>
      <c r="AK25" s="123">
        <v>1342.8392857142858</v>
      </c>
      <c r="AL25" s="123">
        <v>649.297180223935</v>
      </c>
    </row>
    <row r="26" spans="2:38" ht="24" customHeight="1">
      <c r="B26" s="207"/>
      <c r="C26" s="207"/>
      <c r="D26" s="64" t="s">
        <v>229</v>
      </c>
      <c r="E26" s="88">
        <v>45</v>
      </c>
      <c r="F26" s="92">
        <v>26</v>
      </c>
      <c r="G26" s="92">
        <v>3</v>
      </c>
      <c r="H26" s="92">
        <v>6</v>
      </c>
      <c r="I26" s="92">
        <v>1</v>
      </c>
      <c r="J26" s="92">
        <v>4</v>
      </c>
      <c r="K26" s="92">
        <v>2</v>
      </c>
      <c r="L26" s="92">
        <v>1</v>
      </c>
      <c r="M26" s="92">
        <v>0</v>
      </c>
      <c r="N26" s="92">
        <v>0</v>
      </c>
      <c r="O26" s="92">
        <v>2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132">
        <v>0</v>
      </c>
      <c r="AH26" s="132">
        <v>0</v>
      </c>
      <c r="AI26" s="126">
        <v>0</v>
      </c>
      <c r="AJ26" s="123">
        <v>1400</v>
      </c>
      <c r="AK26" s="123">
        <v>1582.7111111111112</v>
      </c>
      <c r="AL26" s="123">
        <v>628.6858813220933</v>
      </c>
    </row>
    <row r="27" spans="2:38" ht="24" customHeight="1">
      <c r="B27" s="318"/>
      <c r="C27" s="318"/>
      <c r="D27" s="64" t="s">
        <v>230</v>
      </c>
      <c r="E27" s="89">
        <v>4</v>
      </c>
      <c r="F27" s="94">
        <v>2</v>
      </c>
      <c r="G27" s="94">
        <v>1</v>
      </c>
      <c r="H27" s="94">
        <v>0</v>
      </c>
      <c r="I27" s="94">
        <v>0</v>
      </c>
      <c r="J27" s="94">
        <v>0</v>
      </c>
      <c r="K27" s="94">
        <v>1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133">
        <v>0</v>
      </c>
      <c r="AH27" s="133">
        <v>0</v>
      </c>
      <c r="AI27" s="127">
        <v>0</v>
      </c>
      <c r="AJ27" s="123">
        <v>1275</v>
      </c>
      <c r="AK27" s="123">
        <v>1458.75</v>
      </c>
      <c r="AL27" s="123">
        <v>793.0781277192473</v>
      </c>
    </row>
    <row r="28" spans="2:38" ht="24" customHeight="1">
      <c r="B28" s="281" t="s">
        <v>57</v>
      </c>
      <c r="C28" s="317"/>
      <c r="D28" s="295"/>
      <c r="E28" s="113">
        <v>759</v>
      </c>
      <c r="F28" s="114">
        <v>321</v>
      </c>
      <c r="G28" s="114">
        <v>62</v>
      </c>
      <c r="H28" s="114">
        <v>69</v>
      </c>
      <c r="I28" s="114">
        <v>50</v>
      </c>
      <c r="J28" s="114">
        <v>62</v>
      </c>
      <c r="K28" s="114">
        <v>36</v>
      </c>
      <c r="L28" s="114">
        <v>37</v>
      </c>
      <c r="M28" s="114">
        <v>22</v>
      </c>
      <c r="N28" s="114">
        <v>26</v>
      </c>
      <c r="O28" s="114">
        <v>19</v>
      </c>
      <c r="P28" s="114">
        <v>15</v>
      </c>
      <c r="Q28" s="114">
        <v>10</v>
      </c>
      <c r="R28" s="114">
        <v>7</v>
      </c>
      <c r="S28" s="114">
        <v>5</v>
      </c>
      <c r="T28" s="114">
        <v>2</v>
      </c>
      <c r="U28" s="114">
        <v>1</v>
      </c>
      <c r="V28" s="114">
        <v>1</v>
      </c>
      <c r="W28" s="114">
        <v>1</v>
      </c>
      <c r="X28" s="114">
        <v>2</v>
      </c>
      <c r="Y28" s="114">
        <v>3</v>
      </c>
      <c r="Z28" s="114">
        <v>1</v>
      </c>
      <c r="AA28" s="114">
        <v>0</v>
      </c>
      <c r="AB28" s="114">
        <v>0</v>
      </c>
      <c r="AC28" s="114">
        <v>1</v>
      </c>
      <c r="AD28" s="114">
        <v>2</v>
      </c>
      <c r="AE28" s="114">
        <v>1</v>
      </c>
      <c r="AF28" s="114">
        <v>0</v>
      </c>
      <c r="AG28" s="134">
        <v>0</v>
      </c>
      <c r="AH28" s="134">
        <v>0</v>
      </c>
      <c r="AI28" s="136">
        <v>3</v>
      </c>
      <c r="AJ28" s="178">
        <v>1780</v>
      </c>
      <c r="AK28" s="178">
        <v>1936.5797101449275</v>
      </c>
      <c r="AL28" s="178">
        <v>1021.8813544354958</v>
      </c>
    </row>
    <row r="29" spans="5:38" ht="15" customHeight="1"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</row>
    <row r="30" spans="5:38" ht="15" customHeight="1">
      <c r="E30" s="204" t="str">
        <f>IF(SUM(E8,E16,E22,E28)=E6,"OK","NG")</f>
        <v>OK</v>
      </c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</row>
  </sheetData>
  <sheetProtection/>
  <mergeCells count="16">
    <mergeCell ref="C17:C21"/>
    <mergeCell ref="B4:D5"/>
    <mergeCell ref="B6:D6"/>
    <mergeCell ref="B28:D28"/>
    <mergeCell ref="B8:B27"/>
    <mergeCell ref="C8:D8"/>
    <mergeCell ref="C9:C15"/>
    <mergeCell ref="C22:D22"/>
    <mergeCell ref="C23:C27"/>
    <mergeCell ref="B7:D7"/>
    <mergeCell ref="AK3:AK4"/>
    <mergeCell ref="AL3:AL4"/>
    <mergeCell ref="AJ3:AJ4"/>
    <mergeCell ref="C16:D16"/>
    <mergeCell ref="B3:D3"/>
    <mergeCell ref="E3:E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9"/>
  <sheetViews>
    <sheetView showGridLines="0" zoomScalePageLayoutView="0" workbookViewId="0" topLeftCell="U1">
      <selection activeCell="E6" sqref="E3:AJ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5" width="7.28125" style="0" customWidth="1"/>
    <col min="36" max="48" width="5.8515625" style="0" customWidth="1"/>
  </cols>
  <sheetData>
    <row r="1" spans="2:46" ht="17.25" customHeight="1">
      <c r="B1" s="28" t="s">
        <v>371</v>
      </c>
      <c r="C1" s="28"/>
      <c r="E1" s="28" t="s">
        <v>348</v>
      </c>
      <c r="P1" s="28" t="s">
        <v>349</v>
      </c>
      <c r="AB1" s="28" t="s">
        <v>349</v>
      </c>
      <c r="AH1" s="28"/>
      <c r="AT1" s="28"/>
    </row>
    <row r="2" spans="15:35" ht="17.25" customHeight="1">
      <c r="O2" s="26" t="s">
        <v>143</v>
      </c>
      <c r="AA2" s="26" t="s">
        <v>143</v>
      </c>
      <c r="AI2" s="26" t="s">
        <v>143</v>
      </c>
    </row>
    <row r="3" spans="2:35" ht="24" customHeight="1">
      <c r="B3" s="263" t="s">
        <v>327</v>
      </c>
      <c r="C3" s="319"/>
      <c r="D3" s="250"/>
      <c r="E3" s="247" t="s">
        <v>0</v>
      </c>
      <c r="F3" s="117"/>
      <c r="G3" s="117">
        <v>1600</v>
      </c>
      <c r="H3" s="117">
        <v>1800</v>
      </c>
      <c r="I3" s="117">
        <v>2000</v>
      </c>
      <c r="J3" s="117">
        <v>2200</v>
      </c>
      <c r="K3" s="117">
        <v>2400</v>
      </c>
      <c r="L3" s="117">
        <v>2600</v>
      </c>
      <c r="M3" s="117">
        <v>2800</v>
      </c>
      <c r="N3" s="117">
        <v>3000</v>
      </c>
      <c r="O3" s="117">
        <v>3200</v>
      </c>
      <c r="P3" s="117">
        <v>3400</v>
      </c>
      <c r="Q3" s="117">
        <v>3600</v>
      </c>
      <c r="R3" s="117">
        <v>3800</v>
      </c>
      <c r="S3" s="117">
        <v>4000</v>
      </c>
      <c r="T3" s="117">
        <v>4200</v>
      </c>
      <c r="U3" s="117">
        <v>4400</v>
      </c>
      <c r="V3" s="117">
        <v>4600</v>
      </c>
      <c r="W3" s="117">
        <v>4800</v>
      </c>
      <c r="X3" s="117">
        <v>5000</v>
      </c>
      <c r="Y3" s="117">
        <v>5200</v>
      </c>
      <c r="Z3" s="117">
        <v>5400</v>
      </c>
      <c r="AA3" s="117">
        <v>5600</v>
      </c>
      <c r="AB3" s="117">
        <v>5800</v>
      </c>
      <c r="AC3" s="117">
        <v>6000</v>
      </c>
      <c r="AD3" s="117">
        <v>6200</v>
      </c>
      <c r="AE3" s="117">
        <v>6400</v>
      </c>
      <c r="AF3" s="117">
        <v>6600</v>
      </c>
      <c r="AG3" s="117">
        <v>6800</v>
      </c>
      <c r="AH3" s="117">
        <v>7000</v>
      </c>
      <c r="AI3" s="138" t="s">
        <v>291</v>
      </c>
    </row>
    <row r="4" spans="2:35" s="18" customFormat="1" ht="12" customHeight="1">
      <c r="B4" s="272" t="s">
        <v>326</v>
      </c>
      <c r="C4" s="320"/>
      <c r="D4" s="273"/>
      <c r="E4" s="248"/>
      <c r="F4" s="118" t="s">
        <v>101</v>
      </c>
      <c r="G4" s="118" t="s">
        <v>101</v>
      </c>
      <c r="H4" s="118" t="s">
        <v>101</v>
      </c>
      <c r="I4" s="118" t="s">
        <v>101</v>
      </c>
      <c r="J4" s="118" t="s">
        <v>101</v>
      </c>
      <c r="K4" s="118" t="s">
        <v>101</v>
      </c>
      <c r="L4" s="118" t="s">
        <v>101</v>
      </c>
      <c r="M4" s="118" t="s">
        <v>101</v>
      </c>
      <c r="N4" s="118" t="s">
        <v>101</v>
      </c>
      <c r="O4" s="118" t="s">
        <v>101</v>
      </c>
      <c r="P4" s="118" t="s">
        <v>101</v>
      </c>
      <c r="Q4" s="118" t="s">
        <v>101</v>
      </c>
      <c r="R4" s="118" t="s">
        <v>101</v>
      </c>
      <c r="S4" s="118" t="s">
        <v>101</v>
      </c>
      <c r="T4" s="118" t="s">
        <v>101</v>
      </c>
      <c r="U4" s="118" t="s">
        <v>101</v>
      </c>
      <c r="V4" s="118" t="s">
        <v>101</v>
      </c>
      <c r="W4" s="118" t="s">
        <v>101</v>
      </c>
      <c r="X4" s="118" t="s">
        <v>101</v>
      </c>
      <c r="Y4" s="118" t="s">
        <v>101</v>
      </c>
      <c r="Z4" s="118" t="s">
        <v>101</v>
      </c>
      <c r="AA4" s="118" t="s">
        <v>101</v>
      </c>
      <c r="AB4" s="118" t="s">
        <v>101</v>
      </c>
      <c r="AC4" s="118" t="s">
        <v>101</v>
      </c>
      <c r="AD4" s="118" t="s">
        <v>101</v>
      </c>
      <c r="AE4" s="118" t="s">
        <v>101</v>
      </c>
      <c r="AF4" s="118" t="s">
        <v>101</v>
      </c>
      <c r="AG4" s="118" t="s">
        <v>101</v>
      </c>
      <c r="AH4" s="118" t="s">
        <v>101</v>
      </c>
      <c r="AI4" s="118" t="s">
        <v>101</v>
      </c>
    </row>
    <row r="5" spans="2:35" ht="24" customHeight="1">
      <c r="B5" s="274"/>
      <c r="C5" s="321"/>
      <c r="D5" s="265"/>
      <c r="E5" s="249"/>
      <c r="F5" s="130" t="s">
        <v>288</v>
      </c>
      <c r="G5" s="119">
        <v>1799</v>
      </c>
      <c r="H5" s="119">
        <v>1999</v>
      </c>
      <c r="I5" s="119">
        <v>2199</v>
      </c>
      <c r="J5" s="119">
        <v>2399</v>
      </c>
      <c r="K5" s="119">
        <v>2599</v>
      </c>
      <c r="L5" s="119">
        <v>2799</v>
      </c>
      <c r="M5" s="119">
        <v>2999</v>
      </c>
      <c r="N5" s="119">
        <v>3199</v>
      </c>
      <c r="O5" s="119">
        <v>3399</v>
      </c>
      <c r="P5" s="119">
        <v>3599</v>
      </c>
      <c r="Q5" s="119">
        <v>3799</v>
      </c>
      <c r="R5" s="119">
        <v>3999</v>
      </c>
      <c r="S5" s="119">
        <v>4199</v>
      </c>
      <c r="T5" s="119">
        <v>4399</v>
      </c>
      <c r="U5" s="119">
        <v>4599</v>
      </c>
      <c r="V5" s="119">
        <v>4799</v>
      </c>
      <c r="W5" s="119">
        <v>4999</v>
      </c>
      <c r="X5" s="119">
        <v>5199</v>
      </c>
      <c r="Y5" s="119">
        <v>5399</v>
      </c>
      <c r="Z5" s="119">
        <v>5599</v>
      </c>
      <c r="AA5" s="119">
        <v>5799</v>
      </c>
      <c r="AB5" s="119">
        <v>5999</v>
      </c>
      <c r="AC5" s="119">
        <v>6199</v>
      </c>
      <c r="AD5" s="119">
        <v>6399</v>
      </c>
      <c r="AE5" s="119">
        <v>6599</v>
      </c>
      <c r="AF5" s="119">
        <v>6799</v>
      </c>
      <c r="AG5" s="119">
        <v>6999</v>
      </c>
      <c r="AH5" s="119">
        <v>7199</v>
      </c>
      <c r="AI5" s="119"/>
    </row>
    <row r="6" spans="2:35" ht="24" customHeight="1">
      <c r="B6" s="312" t="s">
        <v>0</v>
      </c>
      <c r="C6" s="315"/>
      <c r="D6" s="316"/>
      <c r="E6" s="82">
        <v>100</v>
      </c>
      <c r="F6" s="82">
        <v>21.921333169954664</v>
      </c>
      <c r="G6" s="82">
        <v>5.3914961401789</v>
      </c>
      <c r="H6" s="82">
        <v>6.727116774905036</v>
      </c>
      <c r="I6" s="82">
        <v>5.452763141771841</v>
      </c>
      <c r="J6" s="82">
        <v>6.273740963117265</v>
      </c>
      <c r="K6" s="82">
        <v>6.2124739615243225</v>
      </c>
      <c r="L6" s="82">
        <v>5.354735939223135</v>
      </c>
      <c r="M6" s="82">
        <v>5.808111751010905</v>
      </c>
      <c r="N6" s="82">
        <v>4.178409508638648</v>
      </c>
      <c r="O6" s="82">
        <v>4.61953192010783</v>
      </c>
      <c r="P6" s="82">
        <v>4.006861904178409</v>
      </c>
      <c r="Q6" s="82">
        <v>3.345178286974636</v>
      </c>
      <c r="R6" s="82">
        <v>3.247151084425928</v>
      </c>
      <c r="S6" s="82">
        <v>2.291385859576032</v>
      </c>
      <c r="T6" s="82">
        <v>2.609974267859331</v>
      </c>
      <c r="U6" s="82">
        <v>1.764489645876731</v>
      </c>
      <c r="V6" s="82">
        <v>1.3356206347261363</v>
      </c>
      <c r="W6" s="82">
        <v>1.5929420414164932</v>
      </c>
      <c r="X6" s="82">
        <v>0.931258424212719</v>
      </c>
      <c r="Y6" s="82">
        <v>0.931258424212719</v>
      </c>
      <c r="Z6" s="82">
        <v>0.6739370175223625</v>
      </c>
      <c r="AA6" s="82">
        <v>0.7474574194338929</v>
      </c>
      <c r="AB6" s="82">
        <v>0.7474574194338929</v>
      </c>
      <c r="AC6" s="82">
        <v>0.37985540987624067</v>
      </c>
      <c r="AD6" s="82">
        <v>0.39210881019482907</v>
      </c>
      <c r="AE6" s="82">
        <v>0.4901360127435363</v>
      </c>
      <c r="AF6" s="82">
        <v>0.3185884082832986</v>
      </c>
      <c r="AG6" s="178">
        <v>0.3185884082832986</v>
      </c>
      <c r="AH6" s="178">
        <v>0.2818282073275334</v>
      </c>
      <c r="AI6" s="178">
        <v>1.6542090430094352</v>
      </c>
    </row>
    <row r="7" spans="2:35" ht="24" customHeight="1">
      <c r="B7" s="280" t="s">
        <v>53</v>
      </c>
      <c r="C7" s="317"/>
      <c r="D7" s="295"/>
      <c r="E7" s="90">
        <v>100</v>
      </c>
      <c r="F7" s="83">
        <v>19.83247770872737</v>
      </c>
      <c r="G7" s="83">
        <v>5.106727911375304</v>
      </c>
      <c r="H7" s="83">
        <v>6.484733855714672</v>
      </c>
      <c r="I7" s="83">
        <v>5.336395568765199</v>
      </c>
      <c r="J7" s="83">
        <v>6.079437989732505</v>
      </c>
      <c r="K7" s="83">
        <v>6.3631450959200215</v>
      </c>
      <c r="L7" s="83">
        <v>5.403944879762227</v>
      </c>
      <c r="M7" s="83">
        <v>6.106457714131316</v>
      </c>
      <c r="N7" s="83">
        <v>4.255606592812753</v>
      </c>
      <c r="O7" s="83">
        <v>4.836530667387192</v>
      </c>
      <c r="P7" s="83">
        <v>4.215077006214537</v>
      </c>
      <c r="Q7" s="83">
        <v>3.5530937584436635</v>
      </c>
      <c r="R7" s="83">
        <v>3.485544447446636</v>
      </c>
      <c r="S7" s="83">
        <v>2.458794920291813</v>
      </c>
      <c r="T7" s="83">
        <v>2.850580924074574</v>
      </c>
      <c r="U7" s="83">
        <v>1.931910294514996</v>
      </c>
      <c r="V7" s="83">
        <v>1.4590651175358011</v>
      </c>
      <c r="W7" s="83">
        <v>1.742772223723318</v>
      </c>
      <c r="X7" s="83">
        <v>0.9997298027560119</v>
      </c>
      <c r="Y7" s="83">
        <v>0.9862199405566063</v>
      </c>
      <c r="Z7" s="83">
        <v>0.7295325587679006</v>
      </c>
      <c r="AA7" s="83">
        <v>0.8241015941637395</v>
      </c>
      <c r="AB7" s="83">
        <v>0.8241015941637395</v>
      </c>
      <c r="AC7" s="83">
        <v>0.405295865982167</v>
      </c>
      <c r="AD7" s="83">
        <v>0.405295865982167</v>
      </c>
      <c r="AE7" s="83">
        <v>0.5268846257768172</v>
      </c>
      <c r="AF7" s="83">
        <v>0.35125641718454476</v>
      </c>
      <c r="AG7" s="123">
        <v>0.35125641718454476</v>
      </c>
      <c r="AH7" s="123">
        <v>0.31072683058632805</v>
      </c>
      <c r="AI7" s="123">
        <v>1.7833018103215348</v>
      </c>
    </row>
    <row r="8" spans="1:35" ht="24" customHeight="1">
      <c r="A8" s="18"/>
      <c r="B8" s="207"/>
      <c r="C8" s="280" t="s">
        <v>54</v>
      </c>
      <c r="D8" s="295"/>
      <c r="E8" s="93">
        <v>100</v>
      </c>
      <c r="F8" s="84">
        <v>15.49611734253667</v>
      </c>
      <c r="G8" s="84">
        <v>4.5211389128559105</v>
      </c>
      <c r="H8" s="84">
        <v>6.540120793787748</v>
      </c>
      <c r="I8" s="84">
        <v>5.194132873166523</v>
      </c>
      <c r="J8" s="84">
        <v>6.229508196721312</v>
      </c>
      <c r="K8" s="84">
        <v>6.298533218291631</v>
      </c>
      <c r="L8" s="84">
        <v>5.573770491803279</v>
      </c>
      <c r="M8" s="84">
        <v>6.522864538395168</v>
      </c>
      <c r="N8" s="84">
        <v>4.4176013805004315</v>
      </c>
      <c r="O8" s="84">
        <v>5.176876617773943</v>
      </c>
      <c r="P8" s="84">
        <v>4.57290767903365</v>
      </c>
      <c r="Q8" s="84">
        <v>3.7791199309749786</v>
      </c>
      <c r="R8" s="84">
        <v>3.8654012079378774</v>
      </c>
      <c r="S8" s="84">
        <v>2.74374460742019</v>
      </c>
      <c r="T8" s="84">
        <v>3.1578947368421053</v>
      </c>
      <c r="U8" s="84">
        <v>2.1397756686798965</v>
      </c>
      <c r="V8" s="84">
        <v>1.622088006902502</v>
      </c>
      <c r="W8" s="84">
        <v>2.070750647109577</v>
      </c>
      <c r="X8" s="84">
        <v>1.1216566005176878</v>
      </c>
      <c r="Y8" s="84">
        <v>1.2079378774805867</v>
      </c>
      <c r="Z8" s="84">
        <v>0.811044003451251</v>
      </c>
      <c r="AA8" s="84">
        <v>1.0181190681622088</v>
      </c>
      <c r="AB8" s="84">
        <v>0.9490940465918896</v>
      </c>
      <c r="AC8" s="84">
        <v>0.4831751509922347</v>
      </c>
      <c r="AD8" s="84">
        <v>0.46591889559965494</v>
      </c>
      <c r="AE8" s="84">
        <v>0.638481449525453</v>
      </c>
      <c r="AF8" s="84">
        <v>0.3968938740293356</v>
      </c>
      <c r="AG8" s="123">
        <v>0.4314063848144953</v>
      </c>
      <c r="AH8" s="123">
        <v>0.3796376186367558</v>
      </c>
      <c r="AI8" s="123">
        <v>2.174288179465056</v>
      </c>
    </row>
    <row r="9" spans="2:35" ht="24" customHeight="1">
      <c r="B9" s="207"/>
      <c r="C9" s="207"/>
      <c r="D9" s="64" t="s">
        <v>226</v>
      </c>
      <c r="E9" s="93">
        <v>100</v>
      </c>
      <c r="F9" s="84">
        <v>1.1572498298162015</v>
      </c>
      <c r="G9" s="84">
        <v>1.0211027910142956</v>
      </c>
      <c r="H9" s="84">
        <v>2.450646698434309</v>
      </c>
      <c r="I9" s="84">
        <v>1.7699115044247788</v>
      </c>
      <c r="J9" s="84">
        <v>2.9271613342409806</v>
      </c>
      <c r="K9" s="84">
        <v>4.969366916269571</v>
      </c>
      <c r="L9" s="84">
        <v>4.288631722260041</v>
      </c>
      <c r="M9" s="84">
        <v>5.786249149081008</v>
      </c>
      <c r="N9" s="84">
        <v>4.628999319264806</v>
      </c>
      <c r="O9" s="84">
        <v>5.990469707283866</v>
      </c>
      <c r="P9" s="84">
        <v>5.650102110279102</v>
      </c>
      <c r="Q9" s="84">
        <v>5.445881552076242</v>
      </c>
      <c r="R9" s="84">
        <v>6.05854322668482</v>
      </c>
      <c r="S9" s="84">
        <v>4.084411164057182</v>
      </c>
      <c r="T9" s="84">
        <v>5.445881552076242</v>
      </c>
      <c r="U9" s="84">
        <v>4.084411164057182</v>
      </c>
      <c r="V9" s="84">
        <v>3.1994554118447924</v>
      </c>
      <c r="W9" s="84">
        <v>4.697072838665759</v>
      </c>
      <c r="X9" s="84">
        <v>2.24642614023145</v>
      </c>
      <c r="Y9" s="84">
        <v>2.6548672566371683</v>
      </c>
      <c r="Z9" s="84">
        <v>1.7018379850238259</v>
      </c>
      <c r="AA9" s="84">
        <v>2.042205582028591</v>
      </c>
      <c r="AB9" s="84">
        <v>2.722940776038121</v>
      </c>
      <c r="AC9" s="84">
        <v>1.4295439074200136</v>
      </c>
      <c r="AD9" s="84">
        <v>1.2933968686181077</v>
      </c>
      <c r="AE9" s="84">
        <v>1.7699115044247788</v>
      </c>
      <c r="AF9" s="84">
        <v>1.2253233492171545</v>
      </c>
      <c r="AG9" s="123">
        <v>1.1572498298162015</v>
      </c>
      <c r="AH9" s="123">
        <v>1.0891763104152483</v>
      </c>
      <c r="AI9" s="123">
        <v>7.011572498298162</v>
      </c>
    </row>
    <row r="10" spans="2:35" ht="24" customHeight="1">
      <c r="B10" s="207"/>
      <c r="C10" s="207"/>
      <c r="D10" s="64" t="s">
        <v>227</v>
      </c>
      <c r="E10" s="93">
        <v>100</v>
      </c>
      <c r="F10" s="84">
        <v>9.04283447911158</v>
      </c>
      <c r="G10" s="84">
        <v>4.1248016922263355</v>
      </c>
      <c r="H10" s="84">
        <v>6.451612903225806</v>
      </c>
      <c r="I10" s="84">
        <v>5.6054997355896345</v>
      </c>
      <c r="J10" s="84">
        <v>7.191961924907457</v>
      </c>
      <c r="K10" s="84">
        <v>6.980433632998413</v>
      </c>
      <c r="L10" s="84">
        <v>6.874669487043892</v>
      </c>
      <c r="M10" s="84">
        <v>8.19672131147541</v>
      </c>
      <c r="N10" s="84">
        <v>5.129561078794289</v>
      </c>
      <c r="O10" s="84">
        <v>5.9227921734532</v>
      </c>
      <c r="P10" s="84">
        <v>5.341089370703331</v>
      </c>
      <c r="Q10" s="84">
        <v>4.019037546271814</v>
      </c>
      <c r="R10" s="84">
        <v>4.4420941300899</v>
      </c>
      <c r="S10" s="84">
        <v>3.3315705975674246</v>
      </c>
      <c r="T10" s="84">
        <v>3.5959809624537287</v>
      </c>
      <c r="U10" s="84">
        <v>2.538339502908514</v>
      </c>
      <c r="V10" s="84">
        <v>1.7451084082496033</v>
      </c>
      <c r="W10" s="84">
        <v>2.1152829190904283</v>
      </c>
      <c r="X10" s="84">
        <v>1.1634056054997355</v>
      </c>
      <c r="Y10" s="84">
        <v>1.3220518244315178</v>
      </c>
      <c r="Z10" s="84">
        <v>0.6874669487043892</v>
      </c>
      <c r="AA10" s="84">
        <v>0.9518773135906927</v>
      </c>
      <c r="AB10" s="84">
        <v>0.5817028027498677</v>
      </c>
      <c r="AC10" s="84">
        <v>0.26441036488630354</v>
      </c>
      <c r="AD10" s="84">
        <v>0.31729243786356426</v>
      </c>
      <c r="AE10" s="84">
        <v>0.47593865679534636</v>
      </c>
      <c r="AF10" s="84">
        <v>0.15864621893178213</v>
      </c>
      <c r="AG10" s="123">
        <v>0.31729243786356426</v>
      </c>
      <c r="AH10" s="123">
        <v>0.21152829190904282</v>
      </c>
      <c r="AI10" s="123">
        <v>0.8989952406134322</v>
      </c>
    </row>
    <row r="11" spans="1:35" ht="24" customHeight="1">
      <c r="A11" s="18"/>
      <c r="B11" s="207"/>
      <c r="C11" s="207"/>
      <c r="D11" s="64" t="s">
        <v>228</v>
      </c>
      <c r="E11" s="93">
        <v>100</v>
      </c>
      <c r="F11" s="84">
        <v>20.050335570469798</v>
      </c>
      <c r="G11" s="84">
        <v>6.208053691275168</v>
      </c>
      <c r="H11" s="84">
        <v>8.389261744966444</v>
      </c>
      <c r="I11" s="84">
        <v>5.956375838926174</v>
      </c>
      <c r="J11" s="84">
        <v>8.305369127516778</v>
      </c>
      <c r="K11" s="84">
        <v>7.38255033557047</v>
      </c>
      <c r="L11" s="84">
        <v>6.62751677852349</v>
      </c>
      <c r="M11" s="84">
        <v>6.375838926174497</v>
      </c>
      <c r="N11" s="84">
        <v>4.278523489932886</v>
      </c>
      <c r="O11" s="84">
        <v>4.949664429530201</v>
      </c>
      <c r="P11" s="84">
        <v>4.026845637583892</v>
      </c>
      <c r="Q11" s="84">
        <v>3.4395973154362416</v>
      </c>
      <c r="R11" s="84">
        <v>3.3557046979865772</v>
      </c>
      <c r="S11" s="84">
        <v>2.348993288590604</v>
      </c>
      <c r="T11" s="84">
        <v>2.1812080536912752</v>
      </c>
      <c r="U11" s="84">
        <v>1.0906040268456376</v>
      </c>
      <c r="V11" s="84">
        <v>0.587248322147651</v>
      </c>
      <c r="W11" s="84">
        <v>0.8389261744966443</v>
      </c>
      <c r="X11" s="84">
        <v>0.587248322147651</v>
      </c>
      <c r="Y11" s="84">
        <v>0.33557046979865773</v>
      </c>
      <c r="Z11" s="84">
        <v>0.587248322147651</v>
      </c>
      <c r="AA11" s="84">
        <v>0.6711409395973155</v>
      </c>
      <c r="AB11" s="84">
        <v>0.25167785234899326</v>
      </c>
      <c r="AC11" s="84">
        <v>0.16778523489932887</v>
      </c>
      <c r="AD11" s="84">
        <v>0.16778523489932887</v>
      </c>
      <c r="AE11" s="84">
        <v>0.16778523489932887</v>
      </c>
      <c r="AF11" s="84">
        <v>0.08389261744966443</v>
      </c>
      <c r="AG11" s="123">
        <v>0.16778523489932887</v>
      </c>
      <c r="AH11" s="123">
        <v>0.08389261744966443</v>
      </c>
      <c r="AI11" s="123">
        <v>0.33557046979865773</v>
      </c>
    </row>
    <row r="12" spans="2:35" ht="24" customHeight="1">
      <c r="B12" s="207"/>
      <c r="C12" s="207"/>
      <c r="D12" s="64" t="s">
        <v>229</v>
      </c>
      <c r="E12" s="93">
        <v>100</v>
      </c>
      <c r="F12" s="84">
        <v>35.48812664907652</v>
      </c>
      <c r="G12" s="84">
        <v>9.234828496042216</v>
      </c>
      <c r="H12" s="84">
        <v>9.630606860158311</v>
      </c>
      <c r="I12" s="84">
        <v>8.311345646437996</v>
      </c>
      <c r="J12" s="84">
        <v>7.9155672823219</v>
      </c>
      <c r="K12" s="84">
        <v>6.33245382585752</v>
      </c>
      <c r="L12" s="84">
        <v>3.825857519788918</v>
      </c>
      <c r="M12" s="84">
        <v>5.145118733509235</v>
      </c>
      <c r="N12" s="84">
        <v>3.034300791556728</v>
      </c>
      <c r="O12" s="84">
        <v>3.825857519788918</v>
      </c>
      <c r="P12" s="84">
        <v>2.1108179419525066</v>
      </c>
      <c r="Q12" s="84">
        <v>2.242744063324538</v>
      </c>
      <c r="R12" s="84">
        <v>0.9234828496042217</v>
      </c>
      <c r="S12" s="84">
        <v>0.395778364116095</v>
      </c>
      <c r="T12" s="84">
        <v>0.6596306068601583</v>
      </c>
      <c r="U12" s="84">
        <v>0.2638522427440633</v>
      </c>
      <c r="V12" s="84">
        <v>0.395778364116095</v>
      </c>
      <c r="W12" s="84">
        <v>0</v>
      </c>
      <c r="X12" s="84">
        <v>0</v>
      </c>
      <c r="Y12" s="84">
        <v>0.13192612137203166</v>
      </c>
      <c r="Z12" s="84">
        <v>0</v>
      </c>
      <c r="AA12" s="84">
        <v>0</v>
      </c>
      <c r="AB12" s="84">
        <v>0.13192612137203166</v>
      </c>
      <c r="AC12" s="84">
        <v>0</v>
      </c>
      <c r="AD12" s="84">
        <v>0</v>
      </c>
      <c r="AE12" s="84">
        <v>0</v>
      </c>
      <c r="AF12" s="84">
        <v>0</v>
      </c>
      <c r="AG12" s="123">
        <v>0</v>
      </c>
      <c r="AH12" s="123">
        <v>0</v>
      </c>
      <c r="AI12" s="123">
        <v>0</v>
      </c>
    </row>
    <row r="13" spans="2:35" ht="24" customHeight="1">
      <c r="B13" s="207"/>
      <c r="C13" s="207"/>
      <c r="D13" s="64" t="s">
        <v>230</v>
      </c>
      <c r="E13" s="93">
        <v>100</v>
      </c>
      <c r="F13" s="84">
        <v>38.10679611650485</v>
      </c>
      <c r="G13" s="84">
        <v>5.339805825242718</v>
      </c>
      <c r="H13" s="84">
        <v>10.436893203883495</v>
      </c>
      <c r="I13" s="84">
        <v>6.553398058252427</v>
      </c>
      <c r="J13" s="84">
        <v>5.339805825242718</v>
      </c>
      <c r="K13" s="84">
        <v>5.339805825242718</v>
      </c>
      <c r="L13" s="84">
        <v>5.097087378640777</v>
      </c>
      <c r="M13" s="84">
        <v>5.582524271844661</v>
      </c>
      <c r="N13" s="84">
        <v>3.8834951456310676</v>
      </c>
      <c r="O13" s="84">
        <v>2.4271844660194173</v>
      </c>
      <c r="P13" s="84">
        <v>3.3980582524271843</v>
      </c>
      <c r="Q13" s="84">
        <v>1.2135922330097086</v>
      </c>
      <c r="R13" s="84">
        <v>0.9708737864077669</v>
      </c>
      <c r="S13" s="84">
        <v>0.9708737864077669</v>
      </c>
      <c r="T13" s="84">
        <v>0.9708737864077669</v>
      </c>
      <c r="U13" s="84">
        <v>0.24271844660194172</v>
      </c>
      <c r="V13" s="84">
        <v>0.9708737864077669</v>
      </c>
      <c r="W13" s="84">
        <v>0.24271844660194172</v>
      </c>
      <c r="X13" s="84">
        <v>0.48543689320388345</v>
      </c>
      <c r="Y13" s="84">
        <v>0.24271844660194172</v>
      </c>
      <c r="Z13" s="84">
        <v>0.48543689320388345</v>
      </c>
      <c r="AA13" s="84">
        <v>0.7281553398058253</v>
      </c>
      <c r="AB13" s="84">
        <v>0</v>
      </c>
      <c r="AC13" s="84">
        <v>0</v>
      </c>
      <c r="AD13" s="84">
        <v>0</v>
      </c>
      <c r="AE13" s="84">
        <v>0</v>
      </c>
      <c r="AF13" s="84">
        <v>0.24271844660194172</v>
      </c>
      <c r="AG13" s="123">
        <v>0</v>
      </c>
      <c r="AH13" s="123">
        <v>0.24271844660194172</v>
      </c>
      <c r="AI13" s="123">
        <v>0.48543689320388345</v>
      </c>
    </row>
    <row r="14" spans="2:35" ht="24" customHeight="1">
      <c r="B14" s="207"/>
      <c r="C14" s="207"/>
      <c r="D14" s="64" t="s">
        <v>231</v>
      </c>
      <c r="E14" s="93">
        <v>100</v>
      </c>
      <c r="F14" s="84">
        <v>60</v>
      </c>
      <c r="G14" s="84">
        <v>3.3333333333333335</v>
      </c>
      <c r="H14" s="84">
        <v>6.666666666666667</v>
      </c>
      <c r="I14" s="84">
        <v>10</v>
      </c>
      <c r="J14" s="84">
        <v>1.6666666666666667</v>
      </c>
      <c r="K14" s="84">
        <v>3.3333333333333335</v>
      </c>
      <c r="L14" s="84">
        <v>1.6666666666666667</v>
      </c>
      <c r="M14" s="84">
        <v>0</v>
      </c>
      <c r="N14" s="84">
        <v>1.6666666666666667</v>
      </c>
      <c r="O14" s="84">
        <v>3.3333333333333335</v>
      </c>
      <c r="P14" s="84">
        <v>5</v>
      </c>
      <c r="Q14" s="84">
        <v>0</v>
      </c>
      <c r="R14" s="84">
        <v>0</v>
      </c>
      <c r="S14" s="84">
        <v>1.6666666666666667</v>
      </c>
      <c r="T14" s="84">
        <v>0</v>
      </c>
      <c r="U14" s="84">
        <v>0</v>
      </c>
      <c r="V14" s="84">
        <v>0</v>
      </c>
      <c r="W14" s="84">
        <v>0</v>
      </c>
      <c r="X14" s="84">
        <v>1.6666666666666667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123">
        <v>0</v>
      </c>
      <c r="AH14" s="123">
        <v>0</v>
      </c>
      <c r="AI14" s="123">
        <v>0</v>
      </c>
    </row>
    <row r="15" spans="2:35" ht="24" customHeight="1">
      <c r="B15" s="207"/>
      <c r="C15" s="318"/>
      <c r="D15" s="64" t="s">
        <v>232</v>
      </c>
      <c r="E15" s="93">
        <v>100</v>
      </c>
      <c r="F15" s="84">
        <v>69.23076923076923</v>
      </c>
      <c r="G15" s="84">
        <v>7.6923076923076925</v>
      </c>
      <c r="H15" s="84">
        <v>7.6923076923076925</v>
      </c>
      <c r="I15" s="84">
        <v>15.384615384615385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123">
        <v>0</v>
      </c>
      <c r="AH15" s="123">
        <v>0</v>
      </c>
      <c r="AI15" s="123">
        <v>0</v>
      </c>
    </row>
    <row r="16" spans="2:35" ht="24" customHeight="1">
      <c r="B16" s="207"/>
      <c r="C16" s="293" t="s">
        <v>55</v>
      </c>
      <c r="D16" s="316"/>
      <c r="E16" s="93">
        <v>100</v>
      </c>
      <c r="F16" s="84">
        <v>30.541871921182267</v>
      </c>
      <c r="G16" s="84">
        <v>6.814449917898194</v>
      </c>
      <c r="H16" s="84">
        <v>5.911330049261084</v>
      </c>
      <c r="I16" s="84">
        <v>5.9934318555008215</v>
      </c>
      <c r="J16" s="84">
        <v>5.829228243021347</v>
      </c>
      <c r="K16" s="84">
        <v>6.9786535303776684</v>
      </c>
      <c r="L16" s="84">
        <v>5.172413793103448</v>
      </c>
      <c r="M16" s="84">
        <v>5.41871921182266</v>
      </c>
      <c r="N16" s="84">
        <v>4.433497536945813</v>
      </c>
      <c r="O16" s="84">
        <v>4.022988505747127</v>
      </c>
      <c r="P16" s="84">
        <v>3.3661740558292284</v>
      </c>
      <c r="Q16" s="84">
        <v>2.8735632183908044</v>
      </c>
      <c r="R16" s="84">
        <v>2.5451559934318557</v>
      </c>
      <c r="S16" s="84">
        <v>1.7241379310344827</v>
      </c>
      <c r="T16" s="84">
        <v>1.8883415435139574</v>
      </c>
      <c r="U16" s="84">
        <v>1.477832512315271</v>
      </c>
      <c r="V16" s="84">
        <v>0.9852216748768473</v>
      </c>
      <c r="W16" s="84">
        <v>0.7389162561576355</v>
      </c>
      <c r="X16" s="84">
        <v>0.7389162561576355</v>
      </c>
      <c r="Y16" s="84">
        <v>0.16420361247947454</v>
      </c>
      <c r="Z16" s="84">
        <v>0.5747126436781609</v>
      </c>
      <c r="AA16" s="84">
        <v>0.16420361247947454</v>
      </c>
      <c r="AB16" s="84">
        <v>0.41050903119868637</v>
      </c>
      <c r="AC16" s="84">
        <v>0.16420361247947454</v>
      </c>
      <c r="AD16" s="84">
        <v>0.08210180623973727</v>
      </c>
      <c r="AE16" s="84">
        <v>0.08210180623973727</v>
      </c>
      <c r="AF16" s="84">
        <v>0.24630541871921183</v>
      </c>
      <c r="AG16" s="123">
        <v>0.08210180623973727</v>
      </c>
      <c r="AH16" s="123">
        <v>0.08210180623973727</v>
      </c>
      <c r="AI16" s="123">
        <v>0.49261083743842365</v>
      </c>
    </row>
    <row r="17" spans="2:35" ht="24" customHeight="1">
      <c r="B17" s="207"/>
      <c r="C17" s="207"/>
      <c r="D17" s="64" t="s">
        <v>226</v>
      </c>
      <c r="E17" s="93">
        <v>100</v>
      </c>
      <c r="F17" s="84">
        <v>23.770491803278688</v>
      </c>
      <c r="G17" s="84">
        <v>6.557377049180328</v>
      </c>
      <c r="H17" s="84">
        <v>5.327868852459016</v>
      </c>
      <c r="I17" s="84">
        <v>5.532786885245901</v>
      </c>
      <c r="J17" s="84">
        <v>7.581967213114754</v>
      </c>
      <c r="K17" s="84">
        <v>6.967213114754098</v>
      </c>
      <c r="L17" s="84">
        <v>6.147540983606557</v>
      </c>
      <c r="M17" s="84">
        <v>7.377049180327869</v>
      </c>
      <c r="N17" s="84">
        <v>3.483606557377049</v>
      </c>
      <c r="O17" s="84">
        <v>5.532786885245901</v>
      </c>
      <c r="P17" s="84">
        <v>3.0737704918032787</v>
      </c>
      <c r="Q17" s="84">
        <v>4.30327868852459</v>
      </c>
      <c r="R17" s="84">
        <v>2.8688524590163933</v>
      </c>
      <c r="S17" s="84">
        <v>1.8442622950819672</v>
      </c>
      <c r="T17" s="84">
        <v>2.0491803278688523</v>
      </c>
      <c r="U17" s="84">
        <v>1.639344262295082</v>
      </c>
      <c r="V17" s="84">
        <v>0.6147540983606558</v>
      </c>
      <c r="W17" s="84">
        <v>0.819672131147541</v>
      </c>
      <c r="X17" s="84">
        <v>0.4098360655737705</v>
      </c>
      <c r="Y17" s="84">
        <v>0</v>
      </c>
      <c r="Z17" s="84">
        <v>0.4098360655737705</v>
      </c>
      <c r="AA17" s="84">
        <v>0.20491803278688525</v>
      </c>
      <c r="AB17" s="84">
        <v>1.0245901639344261</v>
      </c>
      <c r="AC17" s="84">
        <v>0.4098360655737705</v>
      </c>
      <c r="AD17" s="84">
        <v>0.20491803278688525</v>
      </c>
      <c r="AE17" s="84">
        <v>0.20491803278688525</v>
      </c>
      <c r="AF17" s="84">
        <v>0.6147540983606558</v>
      </c>
      <c r="AG17" s="123">
        <v>0</v>
      </c>
      <c r="AH17" s="123">
        <v>0</v>
      </c>
      <c r="AI17" s="123">
        <v>1.0245901639344261</v>
      </c>
    </row>
    <row r="18" spans="2:35" ht="24" customHeight="1">
      <c r="B18" s="207"/>
      <c r="C18" s="207"/>
      <c r="D18" s="64" t="s">
        <v>227</v>
      </c>
      <c r="E18" s="93">
        <v>100</v>
      </c>
      <c r="F18" s="84">
        <v>24.53531598513011</v>
      </c>
      <c r="G18" s="84">
        <v>5.204460966542751</v>
      </c>
      <c r="H18" s="84">
        <v>7.434944237918216</v>
      </c>
      <c r="I18" s="84">
        <v>5.947955390334572</v>
      </c>
      <c r="J18" s="84">
        <v>2.6022304832713754</v>
      </c>
      <c r="K18" s="84">
        <v>7.063197026022305</v>
      </c>
      <c r="L18" s="84">
        <v>5.204460966542751</v>
      </c>
      <c r="M18" s="84">
        <v>4.83271375464684</v>
      </c>
      <c r="N18" s="84">
        <v>7.063197026022305</v>
      </c>
      <c r="O18" s="84">
        <v>4.83271375464684</v>
      </c>
      <c r="P18" s="84">
        <v>5.5762081784386615</v>
      </c>
      <c r="Q18" s="84">
        <v>2.6022304832713754</v>
      </c>
      <c r="R18" s="84">
        <v>4.4609665427509295</v>
      </c>
      <c r="S18" s="84">
        <v>2.973977695167286</v>
      </c>
      <c r="T18" s="84">
        <v>1.858736059479554</v>
      </c>
      <c r="U18" s="84">
        <v>1.486988847583643</v>
      </c>
      <c r="V18" s="84">
        <v>2.6022304832713754</v>
      </c>
      <c r="W18" s="84">
        <v>0.37174721189591076</v>
      </c>
      <c r="X18" s="84">
        <v>1.486988847583643</v>
      </c>
      <c r="Y18" s="84">
        <v>0.7434944237918215</v>
      </c>
      <c r="Z18" s="84">
        <v>1.1152416356877324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123">
        <v>0</v>
      </c>
      <c r="AH18" s="123">
        <v>0</v>
      </c>
      <c r="AI18" s="123">
        <v>0</v>
      </c>
    </row>
    <row r="19" spans="2:35" ht="24" customHeight="1">
      <c r="B19" s="207"/>
      <c r="C19" s="207"/>
      <c r="D19" s="64" t="s">
        <v>228</v>
      </c>
      <c r="E19" s="93">
        <v>100</v>
      </c>
      <c r="F19" s="84">
        <v>31.818181818181817</v>
      </c>
      <c r="G19" s="84">
        <v>6.0606060606060606</v>
      </c>
      <c r="H19" s="84">
        <v>6.0606060606060606</v>
      </c>
      <c r="I19" s="84">
        <v>7.575757575757576</v>
      </c>
      <c r="J19" s="84">
        <v>6.565656565656567</v>
      </c>
      <c r="K19" s="84">
        <v>8.585858585858585</v>
      </c>
      <c r="L19" s="84">
        <v>3.0303030303030303</v>
      </c>
      <c r="M19" s="84">
        <v>4.545454545454546</v>
      </c>
      <c r="N19" s="84">
        <v>6.0606060606060606</v>
      </c>
      <c r="O19" s="84">
        <v>3.0303030303030303</v>
      </c>
      <c r="P19" s="84">
        <v>4.545454545454546</v>
      </c>
      <c r="Q19" s="84">
        <v>1.0101010101010102</v>
      </c>
      <c r="R19" s="84">
        <v>2.525252525252525</v>
      </c>
      <c r="S19" s="84">
        <v>1.0101010101010102</v>
      </c>
      <c r="T19" s="84">
        <v>2.0202020202020203</v>
      </c>
      <c r="U19" s="84">
        <v>1.0101010101010102</v>
      </c>
      <c r="V19" s="84">
        <v>0.5050505050505051</v>
      </c>
      <c r="W19" s="84">
        <v>1.5151515151515151</v>
      </c>
      <c r="X19" s="84">
        <v>1.0101010101010102</v>
      </c>
      <c r="Y19" s="84">
        <v>0</v>
      </c>
      <c r="Z19" s="84">
        <v>0.5050505050505051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123">
        <v>0</v>
      </c>
      <c r="AH19" s="123">
        <v>0.5050505050505051</v>
      </c>
      <c r="AI19" s="123">
        <v>0.5050505050505051</v>
      </c>
    </row>
    <row r="20" spans="2:35" ht="24" customHeight="1">
      <c r="B20" s="207"/>
      <c r="C20" s="207"/>
      <c r="D20" s="64" t="s">
        <v>229</v>
      </c>
      <c r="E20" s="93">
        <v>100</v>
      </c>
      <c r="F20" s="84">
        <v>58.55855855855856</v>
      </c>
      <c r="G20" s="84">
        <v>8.108108108108109</v>
      </c>
      <c r="H20" s="84">
        <v>4.504504504504505</v>
      </c>
      <c r="I20" s="84">
        <v>5.405405405405405</v>
      </c>
      <c r="J20" s="84">
        <v>7.207207207207207</v>
      </c>
      <c r="K20" s="84">
        <v>5.405405405405405</v>
      </c>
      <c r="L20" s="84">
        <v>5.405405405405405</v>
      </c>
      <c r="M20" s="84">
        <v>0.9009009009009009</v>
      </c>
      <c r="N20" s="84">
        <v>1.8018018018018018</v>
      </c>
      <c r="O20" s="84">
        <v>0.9009009009009009</v>
      </c>
      <c r="P20" s="84">
        <v>0</v>
      </c>
      <c r="Q20" s="84">
        <v>0</v>
      </c>
      <c r="R20" s="84">
        <v>0</v>
      </c>
      <c r="S20" s="84">
        <v>1.8018018018018018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123">
        <v>0</v>
      </c>
      <c r="AH20" s="123">
        <v>0</v>
      </c>
      <c r="AI20" s="123">
        <v>0</v>
      </c>
    </row>
    <row r="21" spans="2:35" ht="24" customHeight="1">
      <c r="B21" s="207"/>
      <c r="C21" s="318"/>
      <c r="D21" s="64" t="s">
        <v>230</v>
      </c>
      <c r="E21" s="93">
        <v>100</v>
      </c>
      <c r="F21" s="84">
        <v>40.78947368421053</v>
      </c>
      <c r="G21" s="84">
        <v>10.526315789473683</v>
      </c>
      <c r="H21" s="84">
        <v>5.921052631578947</v>
      </c>
      <c r="I21" s="84">
        <v>5.921052631578947</v>
      </c>
      <c r="J21" s="84">
        <v>3.9473684210526314</v>
      </c>
      <c r="K21" s="84">
        <v>5.921052631578947</v>
      </c>
      <c r="L21" s="84">
        <v>4.605263157894736</v>
      </c>
      <c r="M21" s="84">
        <v>4.605263157894736</v>
      </c>
      <c r="N21" s="84">
        <v>2.631578947368421</v>
      </c>
      <c r="O21" s="84">
        <v>1.3157894736842104</v>
      </c>
      <c r="P21" s="84">
        <v>1.3157894736842104</v>
      </c>
      <c r="Q21" s="84">
        <v>3.289473684210526</v>
      </c>
      <c r="R21" s="84">
        <v>0</v>
      </c>
      <c r="S21" s="84">
        <v>0</v>
      </c>
      <c r="T21" s="84">
        <v>2.631578947368421</v>
      </c>
      <c r="U21" s="84">
        <v>2.631578947368421</v>
      </c>
      <c r="V21" s="84">
        <v>0.6578947368421052</v>
      </c>
      <c r="W21" s="84">
        <v>0.6578947368421052</v>
      </c>
      <c r="X21" s="84">
        <v>0.6578947368421052</v>
      </c>
      <c r="Y21" s="84">
        <v>0</v>
      </c>
      <c r="Z21" s="84">
        <v>0.6578947368421052</v>
      </c>
      <c r="AA21" s="84">
        <v>0.6578947368421052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123">
        <v>0.6578947368421052</v>
      </c>
      <c r="AH21" s="123">
        <v>0</v>
      </c>
      <c r="AI21" s="123">
        <v>0</v>
      </c>
    </row>
    <row r="22" spans="2:35" ht="24" customHeight="1">
      <c r="B22" s="207"/>
      <c r="C22" s="293" t="s">
        <v>56</v>
      </c>
      <c r="D22" s="316"/>
      <c r="E22" s="93">
        <v>100</v>
      </c>
      <c r="F22" s="84">
        <v>50.899742930591266</v>
      </c>
      <c r="G22" s="84">
        <v>8.483290488431876</v>
      </c>
      <c r="H22" s="84">
        <v>7.455012853470437</v>
      </c>
      <c r="I22" s="84">
        <v>5.3984575835475574</v>
      </c>
      <c r="J22" s="84">
        <v>4.627249357326478</v>
      </c>
      <c r="K22" s="84">
        <v>5.3984575835475574</v>
      </c>
      <c r="L22" s="84">
        <v>3.5989717223650386</v>
      </c>
      <c r="M22" s="84">
        <v>2.056555269922879</v>
      </c>
      <c r="N22" s="84">
        <v>1.2853470437017995</v>
      </c>
      <c r="O22" s="84">
        <v>2.313624678663239</v>
      </c>
      <c r="P22" s="84">
        <v>1.5424164524421593</v>
      </c>
      <c r="Q22" s="84">
        <v>2.313624678663239</v>
      </c>
      <c r="R22" s="84">
        <v>0.7712082262210797</v>
      </c>
      <c r="S22" s="84">
        <v>0.5141388174807198</v>
      </c>
      <c r="T22" s="84">
        <v>1.2853470437017995</v>
      </c>
      <c r="U22" s="84">
        <v>0.2570694087403599</v>
      </c>
      <c r="V22" s="84">
        <v>0.5141388174807198</v>
      </c>
      <c r="W22" s="84">
        <v>0</v>
      </c>
      <c r="X22" s="84">
        <v>0</v>
      </c>
      <c r="Y22" s="84">
        <v>0.2570694087403599</v>
      </c>
      <c r="Z22" s="84">
        <v>0</v>
      </c>
      <c r="AA22" s="84">
        <v>0</v>
      </c>
      <c r="AB22" s="84">
        <v>0.2570694087403599</v>
      </c>
      <c r="AC22" s="84">
        <v>0</v>
      </c>
      <c r="AD22" s="84">
        <v>0.5141388174807198</v>
      </c>
      <c r="AE22" s="84">
        <v>0.2570694087403599</v>
      </c>
      <c r="AF22" s="84">
        <v>0</v>
      </c>
      <c r="AG22" s="123">
        <v>0</v>
      </c>
      <c r="AH22" s="123">
        <v>0</v>
      </c>
      <c r="AI22" s="123">
        <v>0</v>
      </c>
    </row>
    <row r="23" spans="2:35" ht="24" customHeight="1">
      <c r="B23" s="207"/>
      <c r="C23" s="207"/>
      <c r="D23" s="64" t="s">
        <v>226</v>
      </c>
      <c r="E23" s="93">
        <v>100</v>
      </c>
      <c r="F23" s="84">
        <v>35.483870967741936</v>
      </c>
      <c r="G23" s="84">
        <v>8.064516129032258</v>
      </c>
      <c r="H23" s="84">
        <v>7.526881720430108</v>
      </c>
      <c r="I23" s="84">
        <v>5.913978494623656</v>
      </c>
      <c r="J23" s="84">
        <v>4.301075268817205</v>
      </c>
      <c r="K23" s="84">
        <v>8.064516129032258</v>
      </c>
      <c r="L23" s="84">
        <v>5.376344086021505</v>
      </c>
      <c r="M23" s="84">
        <v>3.763440860215054</v>
      </c>
      <c r="N23" s="84">
        <v>1.6129032258064515</v>
      </c>
      <c r="O23" s="84">
        <v>3.225806451612903</v>
      </c>
      <c r="P23" s="84">
        <v>2.1505376344086025</v>
      </c>
      <c r="Q23" s="84">
        <v>4.838709677419355</v>
      </c>
      <c r="R23" s="84">
        <v>1.6129032258064515</v>
      </c>
      <c r="S23" s="84">
        <v>1.0752688172043012</v>
      </c>
      <c r="T23" s="84">
        <v>2.6881720430107525</v>
      </c>
      <c r="U23" s="84">
        <v>0.5376344086021506</v>
      </c>
      <c r="V23" s="84">
        <v>1.0752688172043012</v>
      </c>
      <c r="W23" s="84">
        <v>0</v>
      </c>
      <c r="X23" s="84">
        <v>0</v>
      </c>
      <c r="Y23" s="84">
        <v>0.5376344086021506</v>
      </c>
      <c r="Z23" s="84">
        <v>0</v>
      </c>
      <c r="AA23" s="84">
        <v>0</v>
      </c>
      <c r="AB23" s="84">
        <v>0.5376344086021506</v>
      </c>
      <c r="AC23" s="84">
        <v>0</v>
      </c>
      <c r="AD23" s="84">
        <v>1.0752688172043012</v>
      </c>
      <c r="AE23" s="84">
        <v>0.5376344086021506</v>
      </c>
      <c r="AF23" s="84">
        <v>0</v>
      </c>
      <c r="AG23" s="123">
        <v>0</v>
      </c>
      <c r="AH23" s="123">
        <v>0</v>
      </c>
      <c r="AI23" s="123">
        <v>0</v>
      </c>
    </row>
    <row r="24" spans="2:35" ht="24" customHeight="1">
      <c r="B24" s="207"/>
      <c r="C24" s="207"/>
      <c r="D24" s="64" t="s">
        <v>227</v>
      </c>
      <c r="E24" s="93">
        <v>100</v>
      </c>
      <c r="F24" s="84">
        <v>68.36734693877551</v>
      </c>
      <c r="G24" s="84">
        <v>8.16326530612245</v>
      </c>
      <c r="H24" s="84">
        <v>6.122448979591836</v>
      </c>
      <c r="I24" s="84">
        <v>7.142857142857142</v>
      </c>
      <c r="J24" s="84">
        <v>2.0408163265306123</v>
      </c>
      <c r="K24" s="84">
        <v>1.0204081632653061</v>
      </c>
      <c r="L24" s="84">
        <v>1.0204081632653061</v>
      </c>
      <c r="M24" s="84">
        <v>1.0204081632653061</v>
      </c>
      <c r="N24" s="84">
        <v>2.0408163265306123</v>
      </c>
      <c r="O24" s="84">
        <v>1.0204081632653061</v>
      </c>
      <c r="P24" s="84">
        <v>2.0408163265306123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123">
        <v>0</v>
      </c>
      <c r="AH24" s="123">
        <v>0</v>
      </c>
      <c r="AI24" s="123">
        <v>0</v>
      </c>
    </row>
    <row r="25" spans="2:35" ht="24" customHeight="1">
      <c r="B25" s="207"/>
      <c r="C25" s="207"/>
      <c r="D25" s="64" t="s">
        <v>228</v>
      </c>
      <c r="E25" s="93">
        <v>100</v>
      </c>
      <c r="F25" s="84">
        <v>66.07142857142857</v>
      </c>
      <c r="G25" s="84">
        <v>10.714285714285714</v>
      </c>
      <c r="H25" s="84">
        <v>5.357142857142857</v>
      </c>
      <c r="I25" s="84">
        <v>3.571428571428571</v>
      </c>
      <c r="J25" s="84">
        <v>7.142857142857142</v>
      </c>
      <c r="K25" s="84">
        <v>3.571428571428571</v>
      </c>
      <c r="L25" s="84">
        <v>3.571428571428571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4">
        <v>0</v>
      </c>
      <c r="AG25" s="123">
        <v>0</v>
      </c>
      <c r="AH25" s="123">
        <v>0</v>
      </c>
      <c r="AI25" s="123">
        <v>0</v>
      </c>
    </row>
    <row r="26" spans="2:35" ht="24" customHeight="1">
      <c r="B26" s="207"/>
      <c r="C26" s="207"/>
      <c r="D26" s="64" t="s">
        <v>229</v>
      </c>
      <c r="E26" s="93">
        <v>100</v>
      </c>
      <c r="F26" s="84">
        <v>57.77777777777777</v>
      </c>
      <c r="G26" s="84">
        <v>6.666666666666667</v>
      </c>
      <c r="H26" s="84">
        <v>13.333333333333334</v>
      </c>
      <c r="I26" s="84">
        <v>2.2222222222222223</v>
      </c>
      <c r="J26" s="84">
        <v>8.88888888888889</v>
      </c>
      <c r="K26" s="84">
        <v>4.444444444444445</v>
      </c>
      <c r="L26" s="84">
        <v>2.2222222222222223</v>
      </c>
      <c r="M26" s="84">
        <v>0</v>
      </c>
      <c r="N26" s="84">
        <v>0</v>
      </c>
      <c r="O26" s="84">
        <v>4.444444444444445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4">
        <v>0</v>
      </c>
      <c r="AG26" s="123">
        <v>0</v>
      </c>
      <c r="AH26" s="123">
        <v>0</v>
      </c>
      <c r="AI26" s="123">
        <v>0</v>
      </c>
    </row>
    <row r="27" spans="2:35" ht="24" customHeight="1">
      <c r="B27" s="318"/>
      <c r="C27" s="318"/>
      <c r="D27" s="64" t="s">
        <v>230</v>
      </c>
      <c r="E27" s="95">
        <v>100</v>
      </c>
      <c r="F27" s="85">
        <v>50</v>
      </c>
      <c r="G27" s="85">
        <v>25</v>
      </c>
      <c r="H27" s="85">
        <v>0</v>
      </c>
      <c r="I27" s="85">
        <v>0</v>
      </c>
      <c r="J27" s="85">
        <v>0</v>
      </c>
      <c r="K27" s="85">
        <v>25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123">
        <v>0</v>
      </c>
      <c r="AH27" s="123">
        <v>0</v>
      </c>
      <c r="AI27" s="123">
        <v>0</v>
      </c>
    </row>
    <row r="28" spans="2:35" ht="24" customHeight="1">
      <c r="B28" s="312" t="s">
        <v>240</v>
      </c>
      <c r="C28" s="315"/>
      <c r="D28" s="316"/>
      <c r="E28" s="161">
        <v>100</v>
      </c>
      <c r="F28" s="115">
        <v>42.29249011857708</v>
      </c>
      <c r="G28" s="115">
        <v>8.168642951251647</v>
      </c>
      <c r="H28" s="115">
        <v>9.090909090909092</v>
      </c>
      <c r="I28" s="115">
        <v>6.587615283267458</v>
      </c>
      <c r="J28" s="115">
        <v>8.168642951251647</v>
      </c>
      <c r="K28" s="115">
        <v>4.743083003952568</v>
      </c>
      <c r="L28" s="115">
        <v>4.874835309617918</v>
      </c>
      <c r="M28" s="115">
        <v>2.898550724637681</v>
      </c>
      <c r="N28" s="115">
        <v>3.4255599472990776</v>
      </c>
      <c r="O28" s="115">
        <v>2.503293807641634</v>
      </c>
      <c r="P28" s="115">
        <v>1.9762845849802373</v>
      </c>
      <c r="Q28" s="115">
        <v>1.3175230566534915</v>
      </c>
      <c r="R28" s="115">
        <v>0.922266139657444</v>
      </c>
      <c r="S28" s="115">
        <v>0.6587615283267457</v>
      </c>
      <c r="T28" s="115">
        <v>0.2635046113306983</v>
      </c>
      <c r="U28" s="115">
        <v>0.13175230566534915</v>
      </c>
      <c r="V28" s="115">
        <v>0.13175230566534915</v>
      </c>
      <c r="W28" s="115">
        <v>0.13175230566534915</v>
      </c>
      <c r="X28" s="115">
        <v>0.2635046113306983</v>
      </c>
      <c r="Y28" s="115">
        <v>0.3952569169960474</v>
      </c>
      <c r="Z28" s="115">
        <v>0.13175230566534915</v>
      </c>
      <c r="AA28" s="115">
        <v>0</v>
      </c>
      <c r="AB28" s="115">
        <v>0</v>
      </c>
      <c r="AC28" s="115">
        <v>0.13175230566534915</v>
      </c>
      <c r="AD28" s="115">
        <v>0.2635046113306983</v>
      </c>
      <c r="AE28" s="115">
        <v>0.13175230566534915</v>
      </c>
      <c r="AF28" s="115">
        <v>0</v>
      </c>
      <c r="AG28" s="178">
        <v>0</v>
      </c>
      <c r="AH28" s="178">
        <v>0</v>
      </c>
      <c r="AI28" s="178">
        <v>0.3952569169960474</v>
      </c>
    </row>
    <row r="29" spans="2:4" ht="15" customHeight="1">
      <c r="B29" s="81"/>
      <c r="C29" s="81"/>
      <c r="D29" s="81"/>
    </row>
  </sheetData>
  <sheetProtection/>
  <mergeCells count="13">
    <mergeCell ref="B7:D7"/>
    <mergeCell ref="C16:D16"/>
    <mergeCell ref="C17:C21"/>
    <mergeCell ref="B4:D5"/>
    <mergeCell ref="B6:D6"/>
    <mergeCell ref="B28:D28"/>
    <mergeCell ref="B3:D3"/>
    <mergeCell ref="E3:E5"/>
    <mergeCell ref="B8:B27"/>
    <mergeCell ref="C8:D8"/>
    <mergeCell ref="C9:C15"/>
    <mergeCell ref="C22:D22"/>
    <mergeCell ref="C23:C2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15" max="27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2"/>
  <sheetViews>
    <sheetView showGridLines="0" zoomScalePageLayoutView="0" workbookViewId="0" topLeftCell="A13">
      <selection activeCell="E30" sqref="E30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52" width="6.28125" style="0" customWidth="1"/>
    <col min="53" max="53" width="7.7109375" style="0" customWidth="1"/>
    <col min="54" max="54" width="8.140625" style="0" customWidth="1"/>
    <col min="55" max="55" width="8.8515625" style="0" customWidth="1"/>
    <col min="56" max="56" width="9.421875" style="0" bestFit="1" customWidth="1"/>
    <col min="57" max="63" width="6.140625" style="0" customWidth="1"/>
    <col min="64" max="65" width="8.140625" style="0" customWidth="1"/>
    <col min="66" max="66" width="9.421875" style="0" bestFit="1" customWidth="1"/>
  </cols>
  <sheetData>
    <row r="1" spans="2:53" ht="17.25" customHeight="1">
      <c r="B1" s="28" t="s">
        <v>372</v>
      </c>
      <c r="C1" s="28"/>
      <c r="E1" s="28" t="s">
        <v>266</v>
      </c>
      <c r="R1" s="28" t="s">
        <v>267</v>
      </c>
      <c r="AE1" s="28" t="s">
        <v>267</v>
      </c>
      <c r="AM1" s="28"/>
      <c r="AR1" s="28" t="s">
        <v>267</v>
      </c>
      <c r="AX1" s="28"/>
      <c r="AY1" s="28"/>
      <c r="BA1" s="28"/>
    </row>
    <row r="2" spans="17:55" ht="17.25" customHeight="1">
      <c r="Q2" s="26" t="s">
        <v>236</v>
      </c>
      <c r="AD2" s="26" t="s">
        <v>236</v>
      </c>
      <c r="AQ2" s="26" t="s">
        <v>236</v>
      </c>
      <c r="AW2" s="26"/>
      <c r="BC2" s="26" t="s">
        <v>236</v>
      </c>
    </row>
    <row r="3" spans="2:55" ht="24" customHeight="1">
      <c r="B3" s="263" t="s">
        <v>235</v>
      </c>
      <c r="C3" s="319"/>
      <c r="D3" s="250"/>
      <c r="E3" s="247" t="s">
        <v>0</v>
      </c>
      <c r="F3" s="32"/>
      <c r="G3" s="44">
        <v>10</v>
      </c>
      <c r="H3" s="44">
        <v>12</v>
      </c>
      <c r="I3" s="44">
        <v>14</v>
      </c>
      <c r="J3" s="44">
        <v>16</v>
      </c>
      <c r="K3" s="44">
        <v>18</v>
      </c>
      <c r="L3" s="44">
        <v>20</v>
      </c>
      <c r="M3" s="44">
        <v>22</v>
      </c>
      <c r="N3" s="44">
        <v>24</v>
      </c>
      <c r="O3" s="44">
        <v>26</v>
      </c>
      <c r="P3" s="44">
        <v>28</v>
      </c>
      <c r="Q3" s="44">
        <v>30</v>
      </c>
      <c r="R3" s="44">
        <v>32</v>
      </c>
      <c r="S3" s="44">
        <v>34</v>
      </c>
      <c r="T3" s="44">
        <v>36</v>
      </c>
      <c r="U3" s="44">
        <v>38</v>
      </c>
      <c r="V3" s="44">
        <v>40</v>
      </c>
      <c r="W3" s="44">
        <v>42</v>
      </c>
      <c r="X3" s="44">
        <v>44</v>
      </c>
      <c r="Y3" s="44">
        <v>46</v>
      </c>
      <c r="Z3" s="44">
        <v>48</v>
      </c>
      <c r="AA3" s="44">
        <v>50</v>
      </c>
      <c r="AB3" s="44">
        <v>52</v>
      </c>
      <c r="AC3" s="44">
        <v>54</v>
      </c>
      <c r="AD3" s="44">
        <v>56</v>
      </c>
      <c r="AE3" s="44">
        <v>58</v>
      </c>
      <c r="AF3" s="44">
        <v>60</v>
      </c>
      <c r="AG3" s="44">
        <v>62</v>
      </c>
      <c r="AH3" s="44">
        <v>64</v>
      </c>
      <c r="AI3" s="44">
        <v>66</v>
      </c>
      <c r="AJ3" s="44">
        <v>68</v>
      </c>
      <c r="AK3" s="44">
        <v>70</v>
      </c>
      <c r="AL3" s="44">
        <v>72</v>
      </c>
      <c r="AM3" s="44">
        <v>74</v>
      </c>
      <c r="AN3" s="44">
        <v>76</v>
      </c>
      <c r="AO3" s="44">
        <v>78</v>
      </c>
      <c r="AP3" s="44">
        <v>80</v>
      </c>
      <c r="AQ3" s="44">
        <v>82</v>
      </c>
      <c r="AR3" s="44">
        <v>84</v>
      </c>
      <c r="AS3" s="44">
        <v>86</v>
      </c>
      <c r="AT3" s="44">
        <v>88</v>
      </c>
      <c r="AU3" s="44">
        <v>90</v>
      </c>
      <c r="AV3" s="44">
        <v>92</v>
      </c>
      <c r="AW3" s="44">
        <v>94</v>
      </c>
      <c r="AX3" s="44">
        <v>96</v>
      </c>
      <c r="AY3" s="44">
        <v>98</v>
      </c>
      <c r="AZ3" s="72" t="s">
        <v>183</v>
      </c>
      <c r="BA3" s="247" t="s">
        <v>51</v>
      </c>
      <c r="BB3" s="247" t="s">
        <v>285</v>
      </c>
      <c r="BC3" s="251" t="s">
        <v>255</v>
      </c>
    </row>
    <row r="4" spans="2:55" s="18" customFormat="1" ht="12" customHeight="1">
      <c r="B4" s="272" t="s">
        <v>326</v>
      </c>
      <c r="C4" s="320"/>
      <c r="D4" s="273"/>
      <c r="E4" s="248"/>
      <c r="F4" s="34" t="s">
        <v>101</v>
      </c>
      <c r="G4" s="35" t="s">
        <v>101</v>
      </c>
      <c r="H4" s="35" t="s">
        <v>101</v>
      </c>
      <c r="I4" s="35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5" t="s">
        <v>101</v>
      </c>
      <c r="O4" s="35" t="s">
        <v>101</v>
      </c>
      <c r="P4" s="35" t="s">
        <v>101</v>
      </c>
      <c r="Q4" s="35" t="s">
        <v>101</v>
      </c>
      <c r="R4" s="35" t="s">
        <v>101</v>
      </c>
      <c r="S4" s="35" t="s">
        <v>101</v>
      </c>
      <c r="T4" s="35" t="s">
        <v>101</v>
      </c>
      <c r="U4" s="35" t="s">
        <v>101</v>
      </c>
      <c r="V4" s="35" t="s">
        <v>101</v>
      </c>
      <c r="W4" s="35" t="s">
        <v>101</v>
      </c>
      <c r="X4" s="35" t="s">
        <v>101</v>
      </c>
      <c r="Y4" s="35" t="s">
        <v>101</v>
      </c>
      <c r="Z4" s="35" t="s">
        <v>101</v>
      </c>
      <c r="AA4" s="35" t="s">
        <v>101</v>
      </c>
      <c r="AB4" s="35" t="s">
        <v>101</v>
      </c>
      <c r="AC4" s="35" t="s">
        <v>101</v>
      </c>
      <c r="AD4" s="35" t="s">
        <v>101</v>
      </c>
      <c r="AE4" s="35" t="s">
        <v>101</v>
      </c>
      <c r="AF4" s="35" t="s">
        <v>101</v>
      </c>
      <c r="AG4" s="35" t="s">
        <v>101</v>
      </c>
      <c r="AH4" s="35" t="s">
        <v>101</v>
      </c>
      <c r="AI4" s="35" t="s">
        <v>101</v>
      </c>
      <c r="AJ4" s="35" t="s">
        <v>101</v>
      </c>
      <c r="AK4" s="35" t="s">
        <v>101</v>
      </c>
      <c r="AL4" s="35" t="s">
        <v>101</v>
      </c>
      <c r="AM4" s="35" t="s">
        <v>101</v>
      </c>
      <c r="AN4" s="35" t="s">
        <v>101</v>
      </c>
      <c r="AO4" s="35" t="s">
        <v>101</v>
      </c>
      <c r="AP4" s="35" t="s">
        <v>101</v>
      </c>
      <c r="AQ4" s="35" t="s">
        <v>101</v>
      </c>
      <c r="AR4" s="35" t="s">
        <v>101</v>
      </c>
      <c r="AS4" s="35" t="s">
        <v>101</v>
      </c>
      <c r="AT4" s="35" t="s">
        <v>101</v>
      </c>
      <c r="AU4" s="35" t="s">
        <v>101</v>
      </c>
      <c r="AV4" s="35" t="s">
        <v>101</v>
      </c>
      <c r="AW4" s="35" t="s">
        <v>101</v>
      </c>
      <c r="AX4" s="35" t="s">
        <v>101</v>
      </c>
      <c r="AY4" s="35" t="s">
        <v>101</v>
      </c>
      <c r="AZ4" s="35" t="s">
        <v>101</v>
      </c>
      <c r="BA4" s="248"/>
      <c r="BB4" s="248"/>
      <c r="BC4" s="248"/>
    </row>
    <row r="5" spans="2:55" ht="24" customHeight="1">
      <c r="B5" s="274"/>
      <c r="C5" s="321"/>
      <c r="D5" s="265"/>
      <c r="E5" s="249"/>
      <c r="F5" s="65" t="s">
        <v>315</v>
      </c>
      <c r="G5" s="48">
        <v>11</v>
      </c>
      <c r="H5" s="48">
        <v>13</v>
      </c>
      <c r="I5" s="48">
        <v>15</v>
      </c>
      <c r="J5" s="48">
        <v>17</v>
      </c>
      <c r="K5" s="48">
        <v>19</v>
      </c>
      <c r="L5" s="48">
        <v>21</v>
      </c>
      <c r="M5" s="48">
        <v>23</v>
      </c>
      <c r="N5" s="48">
        <v>25</v>
      </c>
      <c r="O5" s="48">
        <v>27</v>
      </c>
      <c r="P5" s="48">
        <v>29</v>
      </c>
      <c r="Q5" s="48">
        <v>31</v>
      </c>
      <c r="R5" s="48">
        <v>33</v>
      </c>
      <c r="S5" s="48">
        <v>35</v>
      </c>
      <c r="T5" s="48">
        <v>37</v>
      </c>
      <c r="U5" s="48">
        <v>39</v>
      </c>
      <c r="V5" s="48">
        <v>41</v>
      </c>
      <c r="W5" s="48">
        <v>43</v>
      </c>
      <c r="X5" s="48">
        <v>45</v>
      </c>
      <c r="Y5" s="48">
        <v>47</v>
      </c>
      <c r="Z5" s="48">
        <v>49</v>
      </c>
      <c r="AA5" s="48">
        <v>51</v>
      </c>
      <c r="AB5" s="48">
        <v>53</v>
      </c>
      <c r="AC5" s="48">
        <v>55</v>
      </c>
      <c r="AD5" s="48">
        <v>57</v>
      </c>
      <c r="AE5" s="48">
        <v>59</v>
      </c>
      <c r="AF5" s="48">
        <v>61</v>
      </c>
      <c r="AG5" s="48">
        <v>63</v>
      </c>
      <c r="AH5" s="48">
        <v>65</v>
      </c>
      <c r="AI5" s="48">
        <v>67</v>
      </c>
      <c r="AJ5" s="48">
        <v>69</v>
      </c>
      <c r="AK5" s="48">
        <v>71</v>
      </c>
      <c r="AL5" s="48">
        <v>73</v>
      </c>
      <c r="AM5" s="48">
        <v>75</v>
      </c>
      <c r="AN5" s="48">
        <v>77</v>
      </c>
      <c r="AO5" s="48">
        <v>79</v>
      </c>
      <c r="AP5" s="48">
        <v>81</v>
      </c>
      <c r="AQ5" s="48">
        <v>83</v>
      </c>
      <c r="AR5" s="48">
        <v>85</v>
      </c>
      <c r="AS5" s="48">
        <v>87</v>
      </c>
      <c r="AT5" s="48">
        <v>89</v>
      </c>
      <c r="AU5" s="48">
        <v>91</v>
      </c>
      <c r="AV5" s="48">
        <v>93</v>
      </c>
      <c r="AW5" s="48">
        <v>95</v>
      </c>
      <c r="AX5" s="48">
        <v>97</v>
      </c>
      <c r="AY5" s="48">
        <v>99</v>
      </c>
      <c r="AZ5" s="48"/>
      <c r="BA5" s="38" t="s">
        <v>176</v>
      </c>
      <c r="BB5" s="38" t="s">
        <v>176</v>
      </c>
      <c r="BC5" s="38" t="s">
        <v>176</v>
      </c>
    </row>
    <row r="6" spans="2:55" ht="24" customHeight="1">
      <c r="B6" s="312" t="s">
        <v>0</v>
      </c>
      <c r="C6" s="315"/>
      <c r="D6" s="316"/>
      <c r="E6" s="86">
        <v>8161</v>
      </c>
      <c r="F6" s="86">
        <v>114</v>
      </c>
      <c r="G6" s="86">
        <v>122</v>
      </c>
      <c r="H6" s="86">
        <v>152</v>
      </c>
      <c r="I6" s="86">
        <v>200</v>
      </c>
      <c r="J6" s="86">
        <v>248</v>
      </c>
      <c r="K6" s="86">
        <v>250</v>
      </c>
      <c r="L6" s="86">
        <v>294</v>
      </c>
      <c r="M6" s="86">
        <v>320</v>
      </c>
      <c r="N6" s="86">
        <v>307</v>
      </c>
      <c r="O6" s="86">
        <v>301</v>
      </c>
      <c r="P6" s="86">
        <v>309</v>
      </c>
      <c r="Q6" s="86">
        <v>279</v>
      </c>
      <c r="R6" s="86">
        <v>295</v>
      </c>
      <c r="S6" s="86">
        <v>311</v>
      </c>
      <c r="T6" s="86">
        <v>305</v>
      </c>
      <c r="U6" s="86">
        <v>277</v>
      </c>
      <c r="V6" s="86">
        <v>277</v>
      </c>
      <c r="W6" s="86">
        <v>230</v>
      </c>
      <c r="X6" s="86">
        <v>253</v>
      </c>
      <c r="Y6" s="86">
        <v>264</v>
      </c>
      <c r="Z6" s="86">
        <v>227</v>
      </c>
      <c r="AA6" s="86">
        <v>203</v>
      </c>
      <c r="AB6" s="86">
        <v>225</v>
      </c>
      <c r="AC6" s="134">
        <v>233</v>
      </c>
      <c r="AD6" s="134">
        <v>172</v>
      </c>
      <c r="AE6" s="134">
        <v>146</v>
      </c>
      <c r="AF6" s="176">
        <v>159</v>
      </c>
      <c r="AG6" s="176">
        <v>148</v>
      </c>
      <c r="AH6" s="176">
        <v>128</v>
      </c>
      <c r="AI6" s="176">
        <v>116</v>
      </c>
      <c r="AJ6" s="176">
        <v>110</v>
      </c>
      <c r="AK6" s="176">
        <v>114</v>
      </c>
      <c r="AL6" s="176">
        <v>78</v>
      </c>
      <c r="AM6" s="176">
        <v>78</v>
      </c>
      <c r="AN6" s="176">
        <v>81</v>
      </c>
      <c r="AO6" s="176">
        <v>62</v>
      </c>
      <c r="AP6" s="176">
        <v>78</v>
      </c>
      <c r="AQ6" s="176">
        <v>70</v>
      </c>
      <c r="AR6" s="176">
        <v>62</v>
      </c>
      <c r="AS6" s="176">
        <v>48</v>
      </c>
      <c r="AT6" s="176">
        <v>56</v>
      </c>
      <c r="AU6" s="176">
        <v>50</v>
      </c>
      <c r="AV6" s="176">
        <v>40</v>
      </c>
      <c r="AW6" s="176">
        <v>41</v>
      </c>
      <c r="AX6" s="176">
        <v>37</v>
      </c>
      <c r="AY6" s="176">
        <v>37</v>
      </c>
      <c r="AZ6" s="183">
        <v>254</v>
      </c>
      <c r="BA6" s="158">
        <v>38.98768809849521</v>
      </c>
      <c r="BB6" s="158">
        <v>43.61106247192443</v>
      </c>
      <c r="BC6" s="158">
        <v>24.237110773849835</v>
      </c>
    </row>
    <row r="7" spans="2:55" ht="24" customHeight="1">
      <c r="B7" s="280" t="s">
        <v>53</v>
      </c>
      <c r="C7" s="317"/>
      <c r="D7" s="295"/>
      <c r="E7" s="87">
        <v>7402</v>
      </c>
      <c r="F7" s="91">
        <v>95</v>
      </c>
      <c r="G7" s="91">
        <v>89</v>
      </c>
      <c r="H7" s="91">
        <v>121</v>
      </c>
      <c r="I7" s="91">
        <v>149</v>
      </c>
      <c r="J7" s="91">
        <v>190</v>
      </c>
      <c r="K7" s="91">
        <v>209</v>
      </c>
      <c r="L7" s="91">
        <v>236</v>
      </c>
      <c r="M7" s="91">
        <v>250</v>
      </c>
      <c r="N7" s="91">
        <v>261</v>
      </c>
      <c r="O7" s="91">
        <v>246</v>
      </c>
      <c r="P7" s="91">
        <v>247</v>
      </c>
      <c r="Q7" s="91">
        <v>246</v>
      </c>
      <c r="R7" s="91">
        <v>256</v>
      </c>
      <c r="S7" s="91">
        <v>286</v>
      </c>
      <c r="T7" s="91">
        <v>265</v>
      </c>
      <c r="U7" s="91">
        <v>266</v>
      </c>
      <c r="V7" s="91">
        <v>262</v>
      </c>
      <c r="W7" s="91">
        <v>219</v>
      </c>
      <c r="X7" s="91">
        <v>244</v>
      </c>
      <c r="Y7" s="91">
        <v>255</v>
      </c>
      <c r="Z7" s="91">
        <v>218</v>
      </c>
      <c r="AA7" s="91">
        <v>197</v>
      </c>
      <c r="AB7" s="91">
        <v>214</v>
      </c>
      <c r="AC7" s="132">
        <v>233</v>
      </c>
      <c r="AD7" s="132">
        <v>172</v>
      </c>
      <c r="AE7" s="132">
        <v>144</v>
      </c>
      <c r="AF7" s="182">
        <v>154</v>
      </c>
      <c r="AG7" s="182">
        <v>146</v>
      </c>
      <c r="AH7" s="182">
        <v>128</v>
      </c>
      <c r="AI7" s="182">
        <v>116</v>
      </c>
      <c r="AJ7" s="182">
        <v>110</v>
      </c>
      <c r="AK7" s="182">
        <v>113</v>
      </c>
      <c r="AL7" s="182">
        <v>78</v>
      </c>
      <c r="AM7" s="182">
        <v>78</v>
      </c>
      <c r="AN7" s="182">
        <v>79</v>
      </c>
      <c r="AO7" s="182">
        <v>62</v>
      </c>
      <c r="AP7" s="182">
        <v>78</v>
      </c>
      <c r="AQ7" s="182">
        <v>69</v>
      </c>
      <c r="AR7" s="182">
        <v>61</v>
      </c>
      <c r="AS7" s="182">
        <v>48</v>
      </c>
      <c r="AT7" s="182">
        <v>55</v>
      </c>
      <c r="AU7" s="182">
        <v>50</v>
      </c>
      <c r="AV7" s="182">
        <v>39</v>
      </c>
      <c r="AW7" s="182">
        <v>41</v>
      </c>
      <c r="AX7" s="182">
        <v>37</v>
      </c>
      <c r="AY7" s="182">
        <v>37</v>
      </c>
      <c r="AZ7" s="184">
        <v>253</v>
      </c>
      <c r="BA7" s="128">
        <v>41.22189294506843</v>
      </c>
      <c r="BB7" s="128">
        <v>45.44444198500038</v>
      </c>
      <c r="BC7" s="128">
        <v>24.41502349206958</v>
      </c>
    </row>
    <row r="8" spans="1:55" ht="24" customHeight="1">
      <c r="A8" s="18"/>
      <c r="B8" s="207"/>
      <c r="C8" s="280" t="s">
        <v>54</v>
      </c>
      <c r="D8" s="295"/>
      <c r="E8" s="88">
        <v>5795</v>
      </c>
      <c r="F8" s="92">
        <v>61</v>
      </c>
      <c r="G8" s="92">
        <v>48</v>
      </c>
      <c r="H8" s="92">
        <v>55</v>
      </c>
      <c r="I8" s="92">
        <v>70</v>
      </c>
      <c r="J8" s="92">
        <v>99</v>
      </c>
      <c r="K8" s="92">
        <v>118</v>
      </c>
      <c r="L8" s="92">
        <v>136</v>
      </c>
      <c r="M8" s="92">
        <v>157</v>
      </c>
      <c r="N8" s="92">
        <v>175</v>
      </c>
      <c r="O8" s="92">
        <v>178</v>
      </c>
      <c r="P8" s="92">
        <v>179</v>
      </c>
      <c r="Q8" s="92">
        <v>181</v>
      </c>
      <c r="R8" s="92">
        <v>179</v>
      </c>
      <c r="S8" s="92">
        <v>193</v>
      </c>
      <c r="T8" s="92">
        <v>207</v>
      </c>
      <c r="U8" s="92">
        <v>193</v>
      </c>
      <c r="V8" s="92">
        <v>214</v>
      </c>
      <c r="W8" s="92">
        <v>166</v>
      </c>
      <c r="X8" s="92">
        <v>205</v>
      </c>
      <c r="Y8" s="92">
        <v>215</v>
      </c>
      <c r="Z8" s="92">
        <v>191</v>
      </c>
      <c r="AA8" s="92">
        <v>163</v>
      </c>
      <c r="AB8" s="92">
        <v>183</v>
      </c>
      <c r="AC8" s="132">
        <v>202</v>
      </c>
      <c r="AD8" s="132">
        <v>154</v>
      </c>
      <c r="AE8" s="132">
        <v>135</v>
      </c>
      <c r="AF8" s="182">
        <v>142</v>
      </c>
      <c r="AG8" s="182">
        <v>129</v>
      </c>
      <c r="AH8" s="182">
        <v>121</v>
      </c>
      <c r="AI8" s="182">
        <v>104</v>
      </c>
      <c r="AJ8" s="182">
        <v>104</v>
      </c>
      <c r="AK8" s="182">
        <v>106</v>
      </c>
      <c r="AL8" s="182">
        <v>74</v>
      </c>
      <c r="AM8" s="182">
        <v>74</v>
      </c>
      <c r="AN8" s="182">
        <v>78</v>
      </c>
      <c r="AO8" s="182">
        <v>56</v>
      </c>
      <c r="AP8" s="182">
        <v>76</v>
      </c>
      <c r="AQ8" s="182">
        <v>67</v>
      </c>
      <c r="AR8" s="182">
        <v>56</v>
      </c>
      <c r="AS8" s="182">
        <v>47</v>
      </c>
      <c r="AT8" s="182">
        <v>52</v>
      </c>
      <c r="AU8" s="182">
        <v>50</v>
      </c>
      <c r="AV8" s="182">
        <v>38</v>
      </c>
      <c r="AW8" s="182">
        <v>40</v>
      </c>
      <c r="AX8" s="182">
        <v>36</v>
      </c>
      <c r="AY8" s="182">
        <v>37</v>
      </c>
      <c r="AZ8" s="184">
        <v>251</v>
      </c>
      <c r="BA8" s="128">
        <v>45.82267689684569</v>
      </c>
      <c r="BB8" s="128">
        <v>49.420644909918174</v>
      </c>
      <c r="BC8" s="128">
        <v>24.887052091576038</v>
      </c>
    </row>
    <row r="9" spans="2:55" ht="24" customHeight="1">
      <c r="B9" s="207"/>
      <c r="C9" s="207"/>
      <c r="D9" s="64" t="s">
        <v>226</v>
      </c>
      <c r="E9" s="88">
        <v>1469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1</v>
      </c>
      <c r="N9" s="92">
        <v>1</v>
      </c>
      <c r="O9" s="92">
        <v>1</v>
      </c>
      <c r="P9" s="92">
        <v>0</v>
      </c>
      <c r="Q9" s="92">
        <v>3</v>
      </c>
      <c r="R9" s="92">
        <v>3</v>
      </c>
      <c r="S9" s="92">
        <v>3</v>
      </c>
      <c r="T9" s="92">
        <v>7</v>
      </c>
      <c r="U9" s="92">
        <v>15</v>
      </c>
      <c r="V9" s="92">
        <v>21</v>
      </c>
      <c r="W9" s="92">
        <v>11</v>
      </c>
      <c r="X9" s="92">
        <v>24</v>
      </c>
      <c r="Y9" s="92">
        <v>27</v>
      </c>
      <c r="Z9" s="92">
        <v>33</v>
      </c>
      <c r="AA9" s="92">
        <v>34</v>
      </c>
      <c r="AB9" s="92">
        <v>44</v>
      </c>
      <c r="AC9" s="132">
        <v>50</v>
      </c>
      <c r="AD9" s="132">
        <v>48</v>
      </c>
      <c r="AE9" s="132">
        <v>39</v>
      </c>
      <c r="AF9" s="182">
        <v>44</v>
      </c>
      <c r="AG9" s="182">
        <v>56</v>
      </c>
      <c r="AH9" s="182">
        <v>54</v>
      </c>
      <c r="AI9" s="182">
        <v>50</v>
      </c>
      <c r="AJ9" s="182">
        <v>48</v>
      </c>
      <c r="AK9" s="182">
        <v>59</v>
      </c>
      <c r="AL9" s="182">
        <v>39</v>
      </c>
      <c r="AM9" s="182">
        <v>40</v>
      </c>
      <c r="AN9" s="182">
        <v>53</v>
      </c>
      <c r="AO9" s="182">
        <v>37</v>
      </c>
      <c r="AP9" s="182">
        <v>58</v>
      </c>
      <c r="AQ9" s="182">
        <v>53</v>
      </c>
      <c r="AR9" s="182">
        <v>38</v>
      </c>
      <c r="AS9" s="182">
        <v>32</v>
      </c>
      <c r="AT9" s="182">
        <v>45</v>
      </c>
      <c r="AU9" s="182">
        <v>43</v>
      </c>
      <c r="AV9" s="182">
        <v>31</v>
      </c>
      <c r="AW9" s="182">
        <v>37</v>
      </c>
      <c r="AX9" s="182">
        <v>25</v>
      </c>
      <c r="AY9" s="182">
        <v>32</v>
      </c>
      <c r="AZ9" s="184">
        <v>230</v>
      </c>
      <c r="BA9" s="128">
        <v>74.10179640718563</v>
      </c>
      <c r="BB9" s="128">
        <v>76.20781218921441</v>
      </c>
      <c r="BC9" s="128">
        <v>23.03259795554413</v>
      </c>
    </row>
    <row r="10" spans="2:55" ht="24" customHeight="1">
      <c r="B10" s="207"/>
      <c r="C10" s="207"/>
      <c r="D10" s="64" t="s">
        <v>227</v>
      </c>
      <c r="E10" s="88">
        <v>1891</v>
      </c>
      <c r="F10" s="92">
        <v>7</v>
      </c>
      <c r="G10" s="92">
        <v>6</v>
      </c>
      <c r="H10" s="92">
        <v>8</v>
      </c>
      <c r="I10" s="92">
        <v>12</v>
      </c>
      <c r="J10" s="92">
        <v>15</v>
      </c>
      <c r="K10" s="92">
        <v>16</v>
      </c>
      <c r="L10" s="92">
        <v>22</v>
      </c>
      <c r="M10" s="92">
        <v>18</v>
      </c>
      <c r="N10" s="92">
        <v>34</v>
      </c>
      <c r="O10" s="92">
        <v>37</v>
      </c>
      <c r="P10" s="92">
        <v>29</v>
      </c>
      <c r="Q10" s="92">
        <v>50</v>
      </c>
      <c r="R10" s="92">
        <v>52</v>
      </c>
      <c r="S10" s="92">
        <v>65</v>
      </c>
      <c r="T10" s="92">
        <v>74</v>
      </c>
      <c r="U10" s="92">
        <v>89</v>
      </c>
      <c r="V10" s="92">
        <v>94</v>
      </c>
      <c r="W10" s="92">
        <v>85</v>
      </c>
      <c r="X10" s="92">
        <v>95</v>
      </c>
      <c r="Y10" s="92">
        <v>113</v>
      </c>
      <c r="Z10" s="92">
        <v>100</v>
      </c>
      <c r="AA10" s="92">
        <v>81</v>
      </c>
      <c r="AB10" s="92">
        <v>74</v>
      </c>
      <c r="AC10" s="132">
        <v>95</v>
      </c>
      <c r="AD10" s="132">
        <v>81</v>
      </c>
      <c r="AE10" s="132">
        <v>66</v>
      </c>
      <c r="AF10" s="182">
        <v>66</v>
      </c>
      <c r="AG10" s="182">
        <v>58</v>
      </c>
      <c r="AH10" s="182">
        <v>50</v>
      </c>
      <c r="AI10" s="182">
        <v>40</v>
      </c>
      <c r="AJ10" s="182">
        <v>43</v>
      </c>
      <c r="AK10" s="182">
        <v>36</v>
      </c>
      <c r="AL10" s="182">
        <v>24</v>
      </c>
      <c r="AM10" s="182">
        <v>28</v>
      </c>
      <c r="AN10" s="182">
        <v>17</v>
      </c>
      <c r="AO10" s="182">
        <v>10</v>
      </c>
      <c r="AP10" s="182">
        <v>14</v>
      </c>
      <c r="AQ10" s="182">
        <v>13</v>
      </c>
      <c r="AR10" s="182">
        <v>13</v>
      </c>
      <c r="AS10" s="182">
        <v>13</v>
      </c>
      <c r="AT10" s="182">
        <v>6</v>
      </c>
      <c r="AU10" s="182">
        <v>6</v>
      </c>
      <c r="AV10" s="182">
        <v>5</v>
      </c>
      <c r="AW10" s="182">
        <v>3</v>
      </c>
      <c r="AX10" s="182">
        <v>8</v>
      </c>
      <c r="AY10" s="182">
        <v>3</v>
      </c>
      <c r="AZ10" s="184">
        <v>17</v>
      </c>
      <c r="BA10" s="128">
        <v>47.45925215723874</v>
      </c>
      <c r="BB10" s="128">
        <v>48.86178988428296</v>
      </c>
      <c r="BC10" s="128">
        <v>17.21175605075907</v>
      </c>
    </row>
    <row r="11" spans="1:55" ht="24" customHeight="1">
      <c r="A11" s="18"/>
      <c r="B11" s="207"/>
      <c r="C11" s="207"/>
      <c r="D11" s="64" t="s">
        <v>228</v>
      </c>
      <c r="E11" s="88">
        <v>1192</v>
      </c>
      <c r="F11" s="92">
        <v>16</v>
      </c>
      <c r="G11" s="92">
        <v>11</v>
      </c>
      <c r="H11" s="92">
        <v>15</v>
      </c>
      <c r="I11" s="92">
        <v>16</v>
      </c>
      <c r="J11" s="92">
        <v>24</v>
      </c>
      <c r="K11" s="92">
        <v>36</v>
      </c>
      <c r="L11" s="92">
        <v>41</v>
      </c>
      <c r="M11" s="92">
        <v>45</v>
      </c>
      <c r="N11" s="92">
        <v>58</v>
      </c>
      <c r="O11" s="92">
        <v>48</v>
      </c>
      <c r="P11" s="92">
        <v>65</v>
      </c>
      <c r="Q11" s="92">
        <v>53</v>
      </c>
      <c r="R11" s="92">
        <v>58</v>
      </c>
      <c r="S11" s="92">
        <v>62</v>
      </c>
      <c r="T11" s="92">
        <v>71</v>
      </c>
      <c r="U11" s="92">
        <v>54</v>
      </c>
      <c r="V11" s="92">
        <v>60</v>
      </c>
      <c r="W11" s="92">
        <v>43</v>
      </c>
      <c r="X11" s="92">
        <v>50</v>
      </c>
      <c r="Y11" s="92">
        <v>55</v>
      </c>
      <c r="Z11" s="92">
        <v>36</v>
      </c>
      <c r="AA11" s="92">
        <v>28</v>
      </c>
      <c r="AB11" s="92">
        <v>41</v>
      </c>
      <c r="AC11" s="132">
        <v>36</v>
      </c>
      <c r="AD11" s="132">
        <v>18</v>
      </c>
      <c r="AE11" s="132">
        <v>23</v>
      </c>
      <c r="AF11" s="182">
        <v>25</v>
      </c>
      <c r="AG11" s="182">
        <v>12</v>
      </c>
      <c r="AH11" s="182">
        <v>15</v>
      </c>
      <c r="AI11" s="182">
        <v>10</v>
      </c>
      <c r="AJ11" s="182">
        <v>6</v>
      </c>
      <c r="AK11" s="182">
        <v>8</v>
      </c>
      <c r="AL11" s="182">
        <v>10</v>
      </c>
      <c r="AM11" s="182">
        <v>6</v>
      </c>
      <c r="AN11" s="182">
        <v>6</v>
      </c>
      <c r="AO11" s="182">
        <v>9</v>
      </c>
      <c r="AP11" s="182">
        <v>4</v>
      </c>
      <c r="AQ11" s="182">
        <v>1</v>
      </c>
      <c r="AR11" s="182">
        <v>5</v>
      </c>
      <c r="AS11" s="182">
        <v>1</v>
      </c>
      <c r="AT11" s="182">
        <v>1</v>
      </c>
      <c r="AU11" s="182">
        <v>1</v>
      </c>
      <c r="AV11" s="182">
        <v>2</v>
      </c>
      <c r="AW11" s="182">
        <v>0</v>
      </c>
      <c r="AX11" s="182">
        <v>3</v>
      </c>
      <c r="AY11" s="182">
        <v>1</v>
      </c>
      <c r="AZ11" s="184">
        <v>3</v>
      </c>
      <c r="BA11" s="128">
        <v>36.26240801905588</v>
      </c>
      <c r="BB11" s="128">
        <v>38.323952727138305</v>
      </c>
      <c r="BC11" s="128">
        <v>16.527813050432965</v>
      </c>
    </row>
    <row r="12" spans="2:55" ht="24" customHeight="1">
      <c r="B12" s="207"/>
      <c r="C12" s="207"/>
      <c r="D12" s="64" t="s">
        <v>229</v>
      </c>
      <c r="E12" s="88">
        <v>758</v>
      </c>
      <c r="F12" s="92">
        <v>21</v>
      </c>
      <c r="G12" s="92">
        <v>12</v>
      </c>
      <c r="H12" s="92">
        <v>10</v>
      </c>
      <c r="I12" s="92">
        <v>20</v>
      </c>
      <c r="J12" s="92">
        <v>35</v>
      </c>
      <c r="K12" s="92">
        <v>29</v>
      </c>
      <c r="L12" s="92">
        <v>44</v>
      </c>
      <c r="M12" s="92">
        <v>56</v>
      </c>
      <c r="N12" s="92">
        <v>54</v>
      </c>
      <c r="O12" s="92">
        <v>61</v>
      </c>
      <c r="P12" s="92">
        <v>57</v>
      </c>
      <c r="Q12" s="92">
        <v>50</v>
      </c>
      <c r="R12" s="92">
        <v>48</v>
      </c>
      <c r="S12" s="92">
        <v>41</v>
      </c>
      <c r="T12" s="92">
        <v>37</v>
      </c>
      <c r="U12" s="92">
        <v>21</v>
      </c>
      <c r="V12" s="92">
        <v>22</v>
      </c>
      <c r="W12" s="92">
        <v>20</v>
      </c>
      <c r="X12" s="92">
        <v>24</v>
      </c>
      <c r="Y12" s="92">
        <v>13</v>
      </c>
      <c r="Z12" s="92">
        <v>13</v>
      </c>
      <c r="AA12" s="92">
        <v>11</v>
      </c>
      <c r="AB12" s="92">
        <v>18</v>
      </c>
      <c r="AC12" s="132">
        <v>16</v>
      </c>
      <c r="AD12" s="132">
        <v>6</v>
      </c>
      <c r="AE12" s="132">
        <v>5</v>
      </c>
      <c r="AF12" s="182">
        <v>4</v>
      </c>
      <c r="AG12" s="182">
        <v>1</v>
      </c>
      <c r="AH12" s="182">
        <v>1</v>
      </c>
      <c r="AI12" s="182">
        <v>2</v>
      </c>
      <c r="AJ12" s="182">
        <v>3</v>
      </c>
      <c r="AK12" s="182">
        <v>2</v>
      </c>
      <c r="AL12" s="182">
        <v>0</v>
      </c>
      <c r="AM12" s="182">
        <v>0</v>
      </c>
      <c r="AN12" s="182">
        <v>1</v>
      </c>
      <c r="AO12" s="182">
        <v>0</v>
      </c>
      <c r="AP12" s="182">
        <v>0</v>
      </c>
      <c r="AQ12" s="182">
        <v>0</v>
      </c>
      <c r="AR12" s="182">
        <v>0</v>
      </c>
      <c r="AS12" s="182">
        <v>0</v>
      </c>
      <c r="AT12" s="182">
        <v>0</v>
      </c>
      <c r="AU12" s="182">
        <v>0</v>
      </c>
      <c r="AV12" s="182">
        <v>0</v>
      </c>
      <c r="AW12" s="182">
        <v>0</v>
      </c>
      <c r="AX12" s="182">
        <v>0</v>
      </c>
      <c r="AY12" s="182">
        <v>0</v>
      </c>
      <c r="AZ12" s="184">
        <v>0</v>
      </c>
      <c r="BA12" s="128">
        <v>28.23867400536733</v>
      </c>
      <c r="BB12" s="128">
        <v>30.05019710617675</v>
      </c>
      <c r="BC12" s="128">
        <v>12.367414571942472</v>
      </c>
    </row>
    <row r="13" spans="2:55" ht="24" customHeight="1">
      <c r="B13" s="207"/>
      <c r="C13" s="207"/>
      <c r="D13" s="64" t="s">
        <v>230</v>
      </c>
      <c r="E13" s="88">
        <v>412</v>
      </c>
      <c r="F13" s="92">
        <v>10</v>
      </c>
      <c r="G13" s="92">
        <v>10</v>
      </c>
      <c r="H13" s="92">
        <v>18</v>
      </c>
      <c r="I13" s="92">
        <v>15</v>
      </c>
      <c r="J13" s="92">
        <v>23</v>
      </c>
      <c r="K13" s="92">
        <v>29</v>
      </c>
      <c r="L13" s="92">
        <v>25</v>
      </c>
      <c r="M13" s="92">
        <v>30</v>
      </c>
      <c r="N13" s="92">
        <v>25</v>
      </c>
      <c r="O13" s="92">
        <v>28</v>
      </c>
      <c r="P13" s="92">
        <v>26</v>
      </c>
      <c r="Q13" s="92">
        <v>23</v>
      </c>
      <c r="R13" s="92">
        <v>15</v>
      </c>
      <c r="S13" s="92">
        <v>17</v>
      </c>
      <c r="T13" s="92">
        <v>17</v>
      </c>
      <c r="U13" s="92">
        <v>13</v>
      </c>
      <c r="V13" s="92">
        <v>16</v>
      </c>
      <c r="W13" s="92">
        <v>7</v>
      </c>
      <c r="X13" s="92">
        <v>9</v>
      </c>
      <c r="Y13" s="92">
        <v>7</v>
      </c>
      <c r="Z13" s="92">
        <v>9</v>
      </c>
      <c r="AA13" s="92">
        <v>9</v>
      </c>
      <c r="AB13" s="92">
        <v>5</v>
      </c>
      <c r="AC13" s="132">
        <v>5</v>
      </c>
      <c r="AD13" s="132">
        <v>1</v>
      </c>
      <c r="AE13" s="132">
        <v>2</v>
      </c>
      <c r="AF13" s="182">
        <v>3</v>
      </c>
      <c r="AG13" s="182">
        <v>2</v>
      </c>
      <c r="AH13" s="182">
        <v>1</v>
      </c>
      <c r="AI13" s="182">
        <v>2</v>
      </c>
      <c r="AJ13" s="182">
        <v>4</v>
      </c>
      <c r="AK13" s="182">
        <v>1</v>
      </c>
      <c r="AL13" s="182">
        <v>1</v>
      </c>
      <c r="AM13" s="182">
        <v>0</v>
      </c>
      <c r="AN13" s="182">
        <v>1</v>
      </c>
      <c r="AO13" s="182">
        <v>0</v>
      </c>
      <c r="AP13" s="182">
        <v>0</v>
      </c>
      <c r="AQ13" s="182">
        <v>0</v>
      </c>
      <c r="AR13" s="182">
        <v>0</v>
      </c>
      <c r="AS13" s="182">
        <v>1</v>
      </c>
      <c r="AT13" s="182">
        <v>0</v>
      </c>
      <c r="AU13" s="182">
        <v>0</v>
      </c>
      <c r="AV13" s="182">
        <v>0</v>
      </c>
      <c r="AW13" s="182">
        <v>0</v>
      </c>
      <c r="AX13" s="182">
        <v>0</v>
      </c>
      <c r="AY13" s="182">
        <v>1</v>
      </c>
      <c r="AZ13" s="184">
        <v>1</v>
      </c>
      <c r="BA13" s="128">
        <v>26.807503362863535</v>
      </c>
      <c r="BB13" s="128">
        <v>29.265460313595355</v>
      </c>
      <c r="BC13" s="128">
        <v>14.646937437579226</v>
      </c>
    </row>
    <row r="14" spans="1:55" ht="24" customHeight="1">
      <c r="A14" s="18"/>
      <c r="B14" s="207"/>
      <c r="C14" s="207"/>
      <c r="D14" s="64" t="s">
        <v>231</v>
      </c>
      <c r="E14" s="88">
        <v>60</v>
      </c>
      <c r="F14" s="92">
        <v>5</v>
      </c>
      <c r="G14" s="92">
        <v>6</v>
      </c>
      <c r="H14" s="92">
        <v>4</v>
      </c>
      <c r="I14" s="92">
        <v>6</v>
      </c>
      <c r="J14" s="92">
        <v>2</v>
      </c>
      <c r="K14" s="92">
        <v>8</v>
      </c>
      <c r="L14" s="92">
        <v>3</v>
      </c>
      <c r="M14" s="92">
        <v>5</v>
      </c>
      <c r="N14" s="92">
        <v>2</v>
      </c>
      <c r="O14" s="92">
        <v>3</v>
      </c>
      <c r="P14" s="92">
        <v>1</v>
      </c>
      <c r="Q14" s="92">
        <v>1</v>
      </c>
      <c r="R14" s="92">
        <v>2</v>
      </c>
      <c r="S14" s="92">
        <v>5</v>
      </c>
      <c r="T14" s="92">
        <v>1</v>
      </c>
      <c r="U14" s="92">
        <v>1</v>
      </c>
      <c r="V14" s="92">
        <v>1</v>
      </c>
      <c r="W14" s="92">
        <v>0</v>
      </c>
      <c r="X14" s="92">
        <v>3</v>
      </c>
      <c r="Y14" s="92">
        <v>0</v>
      </c>
      <c r="Z14" s="92">
        <v>0</v>
      </c>
      <c r="AA14" s="92">
        <v>0</v>
      </c>
      <c r="AB14" s="92">
        <v>1</v>
      </c>
      <c r="AC14" s="132">
        <v>0</v>
      </c>
      <c r="AD14" s="132">
        <v>0</v>
      </c>
      <c r="AE14" s="132">
        <v>0</v>
      </c>
      <c r="AF14" s="182">
        <v>0</v>
      </c>
      <c r="AG14" s="182">
        <v>0</v>
      </c>
      <c r="AH14" s="182">
        <v>0</v>
      </c>
      <c r="AI14" s="182">
        <v>0</v>
      </c>
      <c r="AJ14" s="182">
        <v>0</v>
      </c>
      <c r="AK14" s="182">
        <v>0</v>
      </c>
      <c r="AL14" s="182">
        <v>0</v>
      </c>
      <c r="AM14" s="182">
        <v>0</v>
      </c>
      <c r="AN14" s="182">
        <v>0</v>
      </c>
      <c r="AO14" s="182">
        <v>0</v>
      </c>
      <c r="AP14" s="182">
        <v>0</v>
      </c>
      <c r="AQ14" s="182">
        <v>0</v>
      </c>
      <c r="AR14" s="182">
        <v>0</v>
      </c>
      <c r="AS14" s="182">
        <v>0</v>
      </c>
      <c r="AT14" s="182">
        <v>0</v>
      </c>
      <c r="AU14" s="182">
        <v>0</v>
      </c>
      <c r="AV14" s="182">
        <v>0</v>
      </c>
      <c r="AW14" s="182">
        <v>0</v>
      </c>
      <c r="AX14" s="182">
        <v>0</v>
      </c>
      <c r="AY14" s="182">
        <v>0</v>
      </c>
      <c r="AZ14" s="184">
        <v>0</v>
      </c>
      <c r="BA14" s="128">
        <v>18.83961489461643</v>
      </c>
      <c r="BB14" s="128">
        <v>21.47075021813047</v>
      </c>
      <c r="BC14" s="128">
        <v>11.019901961543145</v>
      </c>
    </row>
    <row r="15" spans="2:55" ht="24" customHeight="1">
      <c r="B15" s="207"/>
      <c r="C15" s="318"/>
      <c r="D15" s="64" t="s">
        <v>232</v>
      </c>
      <c r="E15" s="88">
        <v>13</v>
      </c>
      <c r="F15" s="92">
        <v>2</v>
      </c>
      <c r="G15" s="92">
        <v>3</v>
      </c>
      <c r="H15" s="92">
        <v>0</v>
      </c>
      <c r="I15" s="92">
        <v>1</v>
      </c>
      <c r="J15" s="92">
        <v>0</v>
      </c>
      <c r="K15" s="92">
        <v>0</v>
      </c>
      <c r="L15" s="92">
        <v>1</v>
      </c>
      <c r="M15" s="92">
        <v>2</v>
      </c>
      <c r="N15" s="92">
        <v>1</v>
      </c>
      <c r="O15" s="92">
        <v>0</v>
      </c>
      <c r="P15" s="92">
        <v>1</v>
      </c>
      <c r="Q15" s="92">
        <v>1</v>
      </c>
      <c r="R15" s="92">
        <v>1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132">
        <v>0</v>
      </c>
      <c r="AD15" s="132">
        <v>0</v>
      </c>
      <c r="AE15" s="132">
        <v>0</v>
      </c>
      <c r="AF15" s="182">
        <v>0</v>
      </c>
      <c r="AG15" s="182">
        <v>0</v>
      </c>
      <c r="AH15" s="182">
        <v>0</v>
      </c>
      <c r="AI15" s="182">
        <v>0</v>
      </c>
      <c r="AJ15" s="182">
        <v>0</v>
      </c>
      <c r="AK15" s="182">
        <v>0</v>
      </c>
      <c r="AL15" s="182">
        <v>0</v>
      </c>
      <c r="AM15" s="182">
        <v>0</v>
      </c>
      <c r="AN15" s="182">
        <v>0</v>
      </c>
      <c r="AO15" s="182">
        <v>0</v>
      </c>
      <c r="AP15" s="182">
        <v>0</v>
      </c>
      <c r="AQ15" s="182">
        <v>0</v>
      </c>
      <c r="AR15" s="182">
        <v>0</v>
      </c>
      <c r="AS15" s="182">
        <v>0</v>
      </c>
      <c r="AT15" s="182">
        <v>0</v>
      </c>
      <c r="AU15" s="182">
        <v>0</v>
      </c>
      <c r="AV15" s="182">
        <v>0</v>
      </c>
      <c r="AW15" s="182">
        <v>0</v>
      </c>
      <c r="AX15" s="182">
        <v>0</v>
      </c>
      <c r="AY15" s="182">
        <v>0</v>
      </c>
      <c r="AZ15" s="184">
        <v>0</v>
      </c>
      <c r="BA15" s="128">
        <v>20.883534136546185</v>
      </c>
      <c r="BB15" s="128">
        <v>18.45390433242237</v>
      </c>
      <c r="BC15" s="128">
        <v>8.599072829331494</v>
      </c>
    </row>
    <row r="16" spans="2:55" ht="24" customHeight="1">
      <c r="B16" s="207"/>
      <c r="C16" s="293" t="s">
        <v>55</v>
      </c>
      <c r="D16" s="316"/>
      <c r="E16" s="88">
        <v>1218</v>
      </c>
      <c r="F16" s="92">
        <v>18</v>
      </c>
      <c r="G16" s="92">
        <v>21</v>
      </c>
      <c r="H16" s="92">
        <v>32</v>
      </c>
      <c r="I16" s="92">
        <v>40</v>
      </c>
      <c r="J16" s="92">
        <v>58</v>
      </c>
      <c r="K16" s="92">
        <v>59</v>
      </c>
      <c r="L16" s="92">
        <v>66</v>
      </c>
      <c r="M16" s="92">
        <v>65</v>
      </c>
      <c r="N16" s="92">
        <v>62</v>
      </c>
      <c r="O16" s="92">
        <v>50</v>
      </c>
      <c r="P16" s="92">
        <v>56</v>
      </c>
      <c r="Q16" s="92">
        <v>51</v>
      </c>
      <c r="R16" s="92">
        <v>63</v>
      </c>
      <c r="S16" s="92">
        <v>79</v>
      </c>
      <c r="T16" s="92">
        <v>54</v>
      </c>
      <c r="U16" s="92">
        <v>62</v>
      </c>
      <c r="V16" s="92">
        <v>41</v>
      </c>
      <c r="W16" s="92">
        <v>47</v>
      </c>
      <c r="X16" s="92">
        <v>30</v>
      </c>
      <c r="Y16" s="92">
        <v>36</v>
      </c>
      <c r="Z16" s="92">
        <v>25</v>
      </c>
      <c r="AA16" s="92">
        <v>32</v>
      </c>
      <c r="AB16" s="92">
        <v>30</v>
      </c>
      <c r="AC16" s="132">
        <v>26</v>
      </c>
      <c r="AD16" s="132">
        <v>16</v>
      </c>
      <c r="AE16" s="132">
        <v>8</v>
      </c>
      <c r="AF16" s="182">
        <v>12</v>
      </c>
      <c r="AG16" s="182">
        <v>15</v>
      </c>
      <c r="AH16" s="182">
        <v>7</v>
      </c>
      <c r="AI16" s="182">
        <v>12</v>
      </c>
      <c r="AJ16" s="182">
        <v>6</v>
      </c>
      <c r="AK16" s="182">
        <v>7</v>
      </c>
      <c r="AL16" s="182">
        <v>4</v>
      </c>
      <c r="AM16" s="182">
        <v>3</v>
      </c>
      <c r="AN16" s="182">
        <v>1</v>
      </c>
      <c r="AO16" s="182">
        <v>6</v>
      </c>
      <c r="AP16" s="182">
        <v>2</v>
      </c>
      <c r="AQ16" s="182">
        <v>2</v>
      </c>
      <c r="AR16" s="182">
        <v>5</v>
      </c>
      <c r="AS16" s="182">
        <v>1</v>
      </c>
      <c r="AT16" s="182">
        <v>3</v>
      </c>
      <c r="AU16" s="182">
        <v>0</v>
      </c>
      <c r="AV16" s="182">
        <v>1</v>
      </c>
      <c r="AW16" s="182">
        <v>1</v>
      </c>
      <c r="AX16" s="182">
        <v>1</v>
      </c>
      <c r="AY16" s="182">
        <v>0</v>
      </c>
      <c r="AZ16" s="184">
        <v>2</v>
      </c>
      <c r="BA16" s="128">
        <v>31.815921697457952</v>
      </c>
      <c r="BB16" s="128">
        <v>33.68413668347061</v>
      </c>
      <c r="BC16" s="128">
        <v>16.1098316177335</v>
      </c>
    </row>
    <row r="17" spans="2:55" ht="24" customHeight="1">
      <c r="B17" s="207"/>
      <c r="C17" s="207"/>
      <c r="D17" s="64" t="s">
        <v>226</v>
      </c>
      <c r="E17" s="88">
        <v>488</v>
      </c>
      <c r="F17" s="92">
        <v>0</v>
      </c>
      <c r="G17" s="92">
        <v>1</v>
      </c>
      <c r="H17" s="92">
        <v>5</v>
      </c>
      <c r="I17" s="92">
        <v>7</v>
      </c>
      <c r="J17" s="92">
        <v>15</v>
      </c>
      <c r="K17" s="92">
        <v>12</v>
      </c>
      <c r="L17" s="92">
        <v>26</v>
      </c>
      <c r="M17" s="92">
        <v>22</v>
      </c>
      <c r="N17" s="92">
        <v>23</v>
      </c>
      <c r="O17" s="92">
        <v>21</v>
      </c>
      <c r="P17" s="92">
        <v>21</v>
      </c>
      <c r="Q17" s="92">
        <v>18</v>
      </c>
      <c r="R17" s="92">
        <v>26</v>
      </c>
      <c r="S17" s="92">
        <v>39</v>
      </c>
      <c r="T17" s="92">
        <v>29</v>
      </c>
      <c r="U17" s="92">
        <v>28</v>
      </c>
      <c r="V17" s="92">
        <v>13</v>
      </c>
      <c r="W17" s="92">
        <v>25</v>
      </c>
      <c r="X17" s="92">
        <v>11</v>
      </c>
      <c r="Y17" s="92">
        <v>21</v>
      </c>
      <c r="Z17" s="92">
        <v>12</v>
      </c>
      <c r="AA17" s="92">
        <v>15</v>
      </c>
      <c r="AB17" s="92">
        <v>18</v>
      </c>
      <c r="AC17" s="132">
        <v>11</v>
      </c>
      <c r="AD17" s="132">
        <v>7</v>
      </c>
      <c r="AE17" s="132">
        <v>7</v>
      </c>
      <c r="AF17" s="182">
        <v>6</v>
      </c>
      <c r="AG17" s="182">
        <v>6</v>
      </c>
      <c r="AH17" s="182">
        <v>4</v>
      </c>
      <c r="AI17" s="182">
        <v>8</v>
      </c>
      <c r="AJ17" s="182">
        <v>2</v>
      </c>
      <c r="AK17" s="182">
        <v>5</v>
      </c>
      <c r="AL17" s="182">
        <v>2</v>
      </c>
      <c r="AM17" s="182">
        <v>2</v>
      </c>
      <c r="AN17" s="182">
        <v>1</v>
      </c>
      <c r="AO17" s="182">
        <v>5</v>
      </c>
      <c r="AP17" s="182">
        <v>1</v>
      </c>
      <c r="AQ17" s="182">
        <v>2</v>
      </c>
      <c r="AR17" s="182">
        <v>5</v>
      </c>
      <c r="AS17" s="182">
        <v>0</v>
      </c>
      <c r="AT17" s="182">
        <v>2</v>
      </c>
      <c r="AU17" s="182">
        <v>0</v>
      </c>
      <c r="AV17" s="182">
        <v>0</v>
      </c>
      <c r="AW17" s="182">
        <v>1</v>
      </c>
      <c r="AX17" s="182">
        <v>1</v>
      </c>
      <c r="AY17" s="182">
        <v>0</v>
      </c>
      <c r="AZ17" s="184">
        <v>2</v>
      </c>
      <c r="BA17" s="128">
        <v>35.47410525663291</v>
      </c>
      <c r="BB17" s="128">
        <v>38.43341158921769</v>
      </c>
      <c r="BC17" s="128">
        <v>16.815379365156392</v>
      </c>
    </row>
    <row r="18" spans="2:55" ht="24" customHeight="1">
      <c r="B18" s="207"/>
      <c r="C18" s="207"/>
      <c r="D18" s="64" t="s">
        <v>227</v>
      </c>
      <c r="E18" s="88">
        <v>269</v>
      </c>
      <c r="F18" s="92">
        <v>2</v>
      </c>
      <c r="G18" s="92">
        <v>2</v>
      </c>
      <c r="H18" s="92">
        <v>5</v>
      </c>
      <c r="I18" s="92">
        <v>8</v>
      </c>
      <c r="J18" s="92">
        <v>13</v>
      </c>
      <c r="K18" s="92">
        <v>16</v>
      </c>
      <c r="L18" s="92">
        <v>10</v>
      </c>
      <c r="M18" s="92">
        <v>16</v>
      </c>
      <c r="N18" s="92">
        <v>15</v>
      </c>
      <c r="O18" s="92">
        <v>11</v>
      </c>
      <c r="P18" s="92">
        <v>12</v>
      </c>
      <c r="Q18" s="92">
        <v>8</v>
      </c>
      <c r="R18" s="92">
        <v>16</v>
      </c>
      <c r="S18" s="92">
        <v>15</v>
      </c>
      <c r="T18" s="92">
        <v>7</v>
      </c>
      <c r="U18" s="92">
        <v>11</v>
      </c>
      <c r="V18" s="92">
        <v>17</v>
      </c>
      <c r="W18" s="92">
        <v>14</v>
      </c>
      <c r="X18" s="92">
        <v>10</v>
      </c>
      <c r="Y18" s="92">
        <v>12</v>
      </c>
      <c r="Z18" s="92">
        <v>9</v>
      </c>
      <c r="AA18" s="92">
        <v>12</v>
      </c>
      <c r="AB18" s="92">
        <v>7</v>
      </c>
      <c r="AC18" s="132">
        <v>9</v>
      </c>
      <c r="AD18" s="132">
        <v>4</v>
      </c>
      <c r="AE18" s="132">
        <v>0</v>
      </c>
      <c r="AF18" s="182">
        <v>3</v>
      </c>
      <c r="AG18" s="182">
        <v>4</v>
      </c>
      <c r="AH18" s="182">
        <v>1</v>
      </c>
      <c r="AI18" s="182">
        <v>0</v>
      </c>
      <c r="AJ18" s="182">
        <v>0</v>
      </c>
      <c r="AK18" s="182">
        <v>0</v>
      </c>
      <c r="AL18" s="182">
        <v>0</v>
      </c>
      <c r="AM18" s="182">
        <v>0</v>
      </c>
      <c r="AN18" s="182">
        <v>0</v>
      </c>
      <c r="AO18" s="182">
        <v>0</v>
      </c>
      <c r="AP18" s="182">
        <v>0</v>
      </c>
      <c r="AQ18" s="182">
        <v>0</v>
      </c>
      <c r="AR18" s="182">
        <v>0</v>
      </c>
      <c r="AS18" s="182">
        <v>0</v>
      </c>
      <c r="AT18" s="182">
        <v>0</v>
      </c>
      <c r="AU18" s="182">
        <v>0</v>
      </c>
      <c r="AV18" s="182">
        <v>0</v>
      </c>
      <c r="AW18" s="182">
        <v>0</v>
      </c>
      <c r="AX18" s="182">
        <v>0</v>
      </c>
      <c r="AY18" s="182">
        <v>0</v>
      </c>
      <c r="AZ18" s="184">
        <v>0</v>
      </c>
      <c r="BA18" s="128">
        <v>33.119545789086324</v>
      </c>
      <c r="BB18" s="128">
        <v>33.56481174505037</v>
      </c>
      <c r="BC18" s="128">
        <v>13.129255820806067</v>
      </c>
    </row>
    <row r="19" spans="2:55" ht="24" customHeight="1">
      <c r="B19" s="207"/>
      <c r="C19" s="207"/>
      <c r="D19" s="64" t="s">
        <v>228</v>
      </c>
      <c r="E19" s="88">
        <v>198</v>
      </c>
      <c r="F19" s="92">
        <v>3</v>
      </c>
      <c r="G19" s="92">
        <v>6</v>
      </c>
      <c r="H19" s="92">
        <v>5</v>
      </c>
      <c r="I19" s="92">
        <v>9</v>
      </c>
      <c r="J19" s="92">
        <v>7</v>
      </c>
      <c r="K19" s="92">
        <v>12</v>
      </c>
      <c r="L19" s="92">
        <v>12</v>
      </c>
      <c r="M19" s="92">
        <v>8</v>
      </c>
      <c r="N19" s="92">
        <v>15</v>
      </c>
      <c r="O19" s="92">
        <v>4</v>
      </c>
      <c r="P19" s="92">
        <v>11</v>
      </c>
      <c r="Q19" s="92">
        <v>12</v>
      </c>
      <c r="R19" s="92">
        <v>12</v>
      </c>
      <c r="S19" s="92">
        <v>11</v>
      </c>
      <c r="T19" s="92">
        <v>10</v>
      </c>
      <c r="U19" s="92">
        <v>9</v>
      </c>
      <c r="V19" s="92">
        <v>8</v>
      </c>
      <c r="W19" s="92">
        <v>2</v>
      </c>
      <c r="X19" s="92">
        <v>9</v>
      </c>
      <c r="Y19" s="92">
        <v>2</v>
      </c>
      <c r="Z19" s="92">
        <v>4</v>
      </c>
      <c r="AA19" s="92">
        <v>5</v>
      </c>
      <c r="AB19" s="92">
        <v>5</v>
      </c>
      <c r="AC19" s="132">
        <v>3</v>
      </c>
      <c r="AD19" s="132">
        <v>3</v>
      </c>
      <c r="AE19" s="132">
        <v>1</v>
      </c>
      <c r="AF19" s="182">
        <v>0</v>
      </c>
      <c r="AG19" s="182">
        <v>0</v>
      </c>
      <c r="AH19" s="182">
        <v>1</v>
      </c>
      <c r="AI19" s="182">
        <v>3</v>
      </c>
      <c r="AJ19" s="182">
        <v>3</v>
      </c>
      <c r="AK19" s="182">
        <v>1</v>
      </c>
      <c r="AL19" s="182">
        <v>0</v>
      </c>
      <c r="AM19" s="182">
        <v>1</v>
      </c>
      <c r="AN19" s="182">
        <v>0</v>
      </c>
      <c r="AO19" s="182">
        <v>0</v>
      </c>
      <c r="AP19" s="182">
        <v>1</v>
      </c>
      <c r="AQ19" s="182">
        <v>0</v>
      </c>
      <c r="AR19" s="182">
        <v>0</v>
      </c>
      <c r="AS19" s="182">
        <v>0</v>
      </c>
      <c r="AT19" s="182">
        <v>0</v>
      </c>
      <c r="AU19" s="182">
        <v>0</v>
      </c>
      <c r="AV19" s="182">
        <v>0</v>
      </c>
      <c r="AW19" s="182">
        <v>0</v>
      </c>
      <c r="AX19" s="182">
        <v>0</v>
      </c>
      <c r="AY19" s="182">
        <v>0</v>
      </c>
      <c r="AZ19" s="184">
        <v>0</v>
      </c>
      <c r="BA19" s="128">
        <v>30.35105715689671</v>
      </c>
      <c r="BB19" s="128">
        <v>31.643382664565518</v>
      </c>
      <c r="BC19" s="128">
        <v>14.743912448358111</v>
      </c>
    </row>
    <row r="20" spans="2:55" ht="24" customHeight="1">
      <c r="B20" s="207"/>
      <c r="C20" s="207"/>
      <c r="D20" s="64" t="s">
        <v>229</v>
      </c>
      <c r="E20" s="88">
        <v>111</v>
      </c>
      <c r="F20" s="92">
        <v>9</v>
      </c>
      <c r="G20" s="92">
        <v>6</v>
      </c>
      <c r="H20" s="92">
        <v>6</v>
      </c>
      <c r="I20" s="92">
        <v>10</v>
      </c>
      <c r="J20" s="92">
        <v>12</v>
      </c>
      <c r="K20" s="92">
        <v>7</v>
      </c>
      <c r="L20" s="92">
        <v>6</v>
      </c>
      <c r="M20" s="92">
        <v>7</v>
      </c>
      <c r="N20" s="92">
        <v>5</v>
      </c>
      <c r="O20" s="92">
        <v>7</v>
      </c>
      <c r="P20" s="92">
        <v>6</v>
      </c>
      <c r="Q20" s="92">
        <v>5</v>
      </c>
      <c r="R20" s="92">
        <v>3</v>
      </c>
      <c r="S20" s="92">
        <v>6</v>
      </c>
      <c r="T20" s="92">
        <v>4</v>
      </c>
      <c r="U20" s="92">
        <v>7</v>
      </c>
      <c r="V20" s="92">
        <v>1</v>
      </c>
      <c r="W20" s="92">
        <v>2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132">
        <v>2</v>
      </c>
      <c r="AD20" s="132">
        <v>0</v>
      </c>
      <c r="AE20" s="132">
        <v>0</v>
      </c>
      <c r="AF20" s="182">
        <v>0</v>
      </c>
      <c r="AG20" s="182">
        <v>0</v>
      </c>
      <c r="AH20" s="182">
        <v>0</v>
      </c>
      <c r="AI20" s="182">
        <v>0</v>
      </c>
      <c r="AJ20" s="182">
        <v>0</v>
      </c>
      <c r="AK20" s="182">
        <v>0</v>
      </c>
      <c r="AL20" s="182">
        <v>0</v>
      </c>
      <c r="AM20" s="182">
        <v>0</v>
      </c>
      <c r="AN20" s="182">
        <v>0</v>
      </c>
      <c r="AO20" s="182">
        <v>0</v>
      </c>
      <c r="AP20" s="182">
        <v>0</v>
      </c>
      <c r="AQ20" s="182">
        <v>0</v>
      </c>
      <c r="AR20" s="182">
        <v>0</v>
      </c>
      <c r="AS20" s="182">
        <v>0</v>
      </c>
      <c r="AT20" s="182">
        <v>0</v>
      </c>
      <c r="AU20" s="182">
        <v>0</v>
      </c>
      <c r="AV20" s="182">
        <v>0</v>
      </c>
      <c r="AW20" s="182">
        <v>0</v>
      </c>
      <c r="AX20" s="182">
        <v>0</v>
      </c>
      <c r="AY20" s="182">
        <v>0</v>
      </c>
      <c r="AZ20" s="184">
        <v>0</v>
      </c>
      <c r="BA20" s="128">
        <v>20.96854717923115</v>
      </c>
      <c r="BB20" s="128">
        <v>22.520634128714143</v>
      </c>
      <c r="BC20" s="128">
        <v>10.449402248430804</v>
      </c>
    </row>
    <row r="21" spans="2:55" ht="24" customHeight="1">
      <c r="B21" s="207"/>
      <c r="C21" s="318"/>
      <c r="D21" s="64" t="s">
        <v>230</v>
      </c>
      <c r="E21" s="88">
        <v>152</v>
      </c>
      <c r="F21" s="92">
        <v>4</v>
      </c>
      <c r="G21" s="92">
        <v>6</v>
      </c>
      <c r="H21" s="92">
        <v>11</v>
      </c>
      <c r="I21" s="92">
        <v>6</v>
      </c>
      <c r="J21" s="92">
        <v>11</v>
      </c>
      <c r="K21" s="92">
        <v>12</v>
      </c>
      <c r="L21" s="92">
        <v>12</v>
      </c>
      <c r="M21" s="92">
        <v>12</v>
      </c>
      <c r="N21" s="92">
        <v>4</v>
      </c>
      <c r="O21" s="92">
        <v>7</v>
      </c>
      <c r="P21" s="92">
        <v>6</v>
      </c>
      <c r="Q21" s="92">
        <v>8</v>
      </c>
      <c r="R21" s="92">
        <v>6</v>
      </c>
      <c r="S21" s="92">
        <v>8</v>
      </c>
      <c r="T21" s="92">
        <v>4</v>
      </c>
      <c r="U21" s="92">
        <v>7</v>
      </c>
      <c r="V21" s="92">
        <v>2</v>
      </c>
      <c r="W21" s="92">
        <v>4</v>
      </c>
      <c r="X21" s="92">
        <v>0</v>
      </c>
      <c r="Y21" s="92">
        <v>1</v>
      </c>
      <c r="Z21" s="92">
        <v>0</v>
      </c>
      <c r="AA21" s="92">
        <v>0</v>
      </c>
      <c r="AB21" s="92">
        <v>0</v>
      </c>
      <c r="AC21" s="132">
        <v>1</v>
      </c>
      <c r="AD21" s="132">
        <v>2</v>
      </c>
      <c r="AE21" s="132">
        <v>0</v>
      </c>
      <c r="AF21" s="182">
        <v>3</v>
      </c>
      <c r="AG21" s="182">
        <v>5</v>
      </c>
      <c r="AH21" s="182">
        <v>1</v>
      </c>
      <c r="AI21" s="182">
        <v>1</v>
      </c>
      <c r="AJ21" s="182">
        <v>1</v>
      </c>
      <c r="AK21" s="182">
        <v>1</v>
      </c>
      <c r="AL21" s="182">
        <v>2</v>
      </c>
      <c r="AM21" s="182">
        <v>0</v>
      </c>
      <c r="AN21" s="182">
        <v>0</v>
      </c>
      <c r="AO21" s="182">
        <v>1</v>
      </c>
      <c r="AP21" s="182">
        <v>0</v>
      </c>
      <c r="AQ21" s="182">
        <v>0</v>
      </c>
      <c r="AR21" s="182">
        <v>0</v>
      </c>
      <c r="AS21" s="182">
        <v>1</v>
      </c>
      <c r="AT21" s="182">
        <v>1</v>
      </c>
      <c r="AU21" s="182">
        <v>0</v>
      </c>
      <c r="AV21" s="182">
        <v>1</v>
      </c>
      <c r="AW21" s="182">
        <v>0</v>
      </c>
      <c r="AX21" s="182">
        <v>0</v>
      </c>
      <c r="AY21" s="182">
        <v>0</v>
      </c>
      <c r="AZ21" s="184">
        <v>0</v>
      </c>
      <c r="BA21" s="128">
        <v>24.251059466059104</v>
      </c>
      <c r="BB21" s="128">
        <v>29.458283616047748</v>
      </c>
      <c r="BC21" s="128">
        <v>17.963471249730176</v>
      </c>
    </row>
    <row r="22" spans="2:55" ht="24" customHeight="1">
      <c r="B22" s="207"/>
      <c r="C22" s="293" t="s">
        <v>56</v>
      </c>
      <c r="D22" s="316"/>
      <c r="E22" s="88">
        <v>389</v>
      </c>
      <c r="F22" s="92">
        <v>16</v>
      </c>
      <c r="G22" s="92">
        <v>20</v>
      </c>
      <c r="H22" s="92">
        <v>34</v>
      </c>
      <c r="I22" s="92">
        <v>39</v>
      </c>
      <c r="J22" s="92">
        <v>33</v>
      </c>
      <c r="K22" s="92">
        <v>32</v>
      </c>
      <c r="L22" s="92">
        <v>34</v>
      </c>
      <c r="M22" s="92">
        <v>28</v>
      </c>
      <c r="N22" s="92">
        <v>24</v>
      </c>
      <c r="O22" s="92">
        <v>18</v>
      </c>
      <c r="P22" s="92">
        <v>12</v>
      </c>
      <c r="Q22" s="92">
        <v>14</v>
      </c>
      <c r="R22" s="92">
        <v>14</v>
      </c>
      <c r="S22" s="92">
        <v>14</v>
      </c>
      <c r="T22" s="92">
        <v>4</v>
      </c>
      <c r="U22" s="92">
        <v>11</v>
      </c>
      <c r="V22" s="92">
        <v>7</v>
      </c>
      <c r="W22" s="92">
        <v>6</v>
      </c>
      <c r="X22" s="92">
        <v>9</v>
      </c>
      <c r="Y22" s="92">
        <v>4</v>
      </c>
      <c r="Z22" s="92">
        <v>2</v>
      </c>
      <c r="AA22" s="92">
        <v>2</v>
      </c>
      <c r="AB22" s="92">
        <v>1</v>
      </c>
      <c r="AC22" s="132">
        <v>5</v>
      </c>
      <c r="AD22" s="132">
        <v>2</v>
      </c>
      <c r="AE22" s="132">
        <v>1</v>
      </c>
      <c r="AF22" s="182">
        <v>0</v>
      </c>
      <c r="AG22" s="182">
        <v>2</v>
      </c>
      <c r="AH22" s="182">
        <v>0</v>
      </c>
      <c r="AI22" s="182">
        <v>0</v>
      </c>
      <c r="AJ22" s="182">
        <v>0</v>
      </c>
      <c r="AK22" s="182">
        <v>0</v>
      </c>
      <c r="AL22" s="182">
        <v>0</v>
      </c>
      <c r="AM22" s="182">
        <v>1</v>
      </c>
      <c r="AN22" s="182">
        <v>0</v>
      </c>
      <c r="AO22" s="182">
        <v>0</v>
      </c>
      <c r="AP22" s="182">
        <v>0</v>
      </c>
      <c r="AQ22" s="182">
        <v>0</v>
      </c>
      <c r="AR22" s="182">
        <v>0</v>
      </c>
      <c r="AS22" s="182">
        <v>0</v>
      </c>
      <c r="AT22" s="182">
        <v>0</v>
      </c>
      <c r="AU22" s="182">
        <v>0</v>
      </c>
      <c r="AV22" s="182">
        <v>0</v>
      </c>
      <c r="AW22" s="182">
        <v>0</v>
      </c>
      <c r="AX22" s="182">
        <v>0</v>
      </c>
      <c r="AY22" s="182">
        <v>0</v>
      </c>
      <c r="AZ22" s="184">
        <v>0</v>
      </c>
      <c r="BA22" s="128">
        <v>20.243350920641756</v>
      </c>
      <c r="BB22" s="128">
        <v>23.033017582337447</v>
      </c>
      <c r="BC22" s="128">
        <v>11.552337105078959</v>
      </c>
    </row>
    <row r="23" spans="2:55" ht="24" customHeight="1">
      <c r="B23" s="207"/>
      <c r="C23" s="207"/>
      <c r="D23" s="64" t="s">
        <v>226</v>
      </c>
      <c r="E23" s="88">
        <v>186</v>
      </c>
      <c r="F23" s="92">
        <v>0</v>
      </c>
      <c r="G23" s="92">
        <v>8</v>
      </c>
      <c r="H23" s="92">
        <v>7</v>
      </c>
      <c r="I23" s="92">
        <v>9</v>
      </c>
      <c r="J23" s="92">
        <v>9</v>
      </c>
      <c r="K23" s="92">
        <v>14</v>
      </c>
      <c r="L23" s="92">
        <v>14</v>
      </c>
      <c r="M23" s="92">
        <v>14</v>
      </c>
      <c r="N23" s="92">
        <v>15</v>
      </c>
      <c r="O23" s="92">
        <v>11</v>
      </c>
      <c r="P23" s="92">
        <v>7</v>
      </c>
      <c r="Q23" s="92">
        <v>8</v>
      </c>
      <c r="R23" s="92">
        <v>11</v>
      </c>
      <c r="S23" s="92">
        <v>9</v>
      </c>
      <c r="T23" s="92">
        <v>3</v>
      </c>
      <c r="U23" s="92">
        <v>8</v>
      </c>
      <c r="V23" s="92">
        <v>5</v>
      </c>
      <c r="W23" s="92">
        <v>6</v>
      </c>
      <c r="X23" s="92">
        <v>8</v>
      </c>
      <c r="Y23" s="92">
        <v>4</v>
      </c>
      <c r="Z23" s="92">
        <v>2</v>
      </c>
      <c r="AA23" s="92">
        <v>2</v>
      </c>
      <c r="AB23" s="92">
        <v>1</v>
      </c>
      <c r="AC23" s="132">
        <v>5</v>
      </c>
      <c r="AD23" s="132">
        <v>2</v>
      </c>
      <c r="AE23" s="132">
        <v>1</v>
      </c>
      <c r="AF23" s="182">
        <v>0</v>
      </c>
      <c r="AG23" s="182">
        <v>2</v>
      </c>
      <c r="AH23" s="182">
        <v>0</v>
      </c>
      <c r="AI23" s="182">
        <v>0</v>
      </c>
      <c r="AJ23" s="182">
        <v>0</v>
      </c>
      <c r="AK23" s="182">
        <v>0</v>
      </c>
      <c r="AL23" s="182">
        <v>0</v>
      </c>
      <c r="AM23" s="182">
        <v>1</v>
      </c>
      <c r="AN23" s="182">
        <v>0</v>
      </c>
      <c r="AO23" s="182">
        <v>0</v>
      </c>
      <c r="AP23" s="182">
        <v>0</v>
      </c>
      <c r="AQ23" s="182">
        <v>0</v>
      </c>
      <c r="AR23" s="182">
        <v>0</v>
      </c>
      <c r="AS23" s="182">
        <v>0</v>
      </c>
      <c r="AT23" s="182">
        <v>0</v>
      </c>
      <c r="AU23" s="182">
        <v>0</v>
      </c>
      <c r="AV23" s="182">
        <v>0</v>
      </c>
      <c r="AW23" s="182">
        <v>0</v>
      </c>
      <c r="AX23" s="182">
        <v>0</v>
      </c>
      <c r="AY23" s="182">
        <v>0</v>
      </c>
      <c r="AZ23" s="184">
        <v>0</v>
      </c>
      <c r="BA23" s="128">
        <v>25.40352067011221</v>
      </c>
      <c r="BB23" s="128">
        <v>28.4787441227518</v>
      </c>
      <c r="BC23" s="128">
        <v>12.691648360593211</v>
      </c>
    </row>
    <row r="24" spans="2:55" ht="24" customHeight="1">
      <c r="B24" s="207"/>
      <c r="C24" s="207"/>
      <c r="D24" s="64" t="s">
        <v>227</v>
      </c>
      <c r="E24" s="88">
        <v>98</v>
      </c>
      <c r="F24" s="92">
        <v>5</v>
      </c>
      <c r="G24" s="92">
        <v>5</v>
      </c>
      <c r="H24" s="92">
        <v>12</v>
      </c>
      <c r="I24" s="92">
        <v>19</v>
      </c>
      <c r="J24" s="92">
        <v>13</v>
      </c>
      <c r="K24" s="92">
        <v>7</v>
      </c>
      <c r="L24" s="92">
        <v>12</v>
      </c>
      <c r="M24" s="92">
        <v>7</v>
      </c>
      <c r="N24" s="92">
        <v>4</v>
      </c>
      <c r="O24" s="92">
        <v>4</v>
      </c>
      <c r="P24" s="92">
        <v>1</v>
      </c>
      <c r="Q24" s="92">
        <v>2</v>
      </c>
      <c r="R24" s="92">
        <v>2</v>
      </c>
      <c r="S24" s="92">
        <v>0</v>
      </c>
      <c r="T24" s="92">
        <v>1</v>
      </c>
      <c r="U24" s="92">
        <v>2</v>
      </c>
      <c r="V24" s="92">
        <v>1</v>
      </c>
      <c r="W24" s="92">
        <v>0</v>
      </c>
      <c r="X24" s="92">
        <v>1</v>
      </c>
      <c r="Y24" s="92">
        <v>0</v>
      </c>
      <c r="Z24" s="92">
        <v>0</v>
      </c>
      <c r="AA24" s="92">
        <v>0</v>
      </c>
      <c r="AB24" s="92">
        <v>0</v>
      </c>
      <c r="AC24" s="132">
        <v>0</v>
      </c>
      <c r="AD24" s="132">
        <v>0</v>
      </c>
      <c r="AE24" s="132">
        <v>0</v>
      </c>
      <c r="AF24" s="182">
        <v>0</v>
      </c>
      <c r="AG24" s="182">
        <v>0</v>
      </c>
      <c r="AH24" s="182">
        <v>0</v>
      </c>
      <c r="AI24" s="182">
        <v>0</v>
      </c>
      <c r="AJ24" s="182">
        <v>0</v>
      </c>
      <c r="AK24" s="182">
        <v>0</v>
      </c>
      <c r="AL24" s="182">
        <v>0</v>
      </c>
      <c r="AM24" s="182">
        <v>0</v>
      </c>
      <c r="AN24" s="182">
        <v>0</v>
      </c>
      <c r="AO24" s="182">
        <v>0</v>
      </c>
      <c r="AP24" s="182">
        <v>0</v>
      </c>
      <c r="AQ24" s="182">
        <v>0</v>
      </c>
      <c r="AR24" s="182">
        <v>0</v>
      </c>
      <c r="AS24" s="182">
        <v>0</v>
      </c>
      <c r="AT24" s="182">
        <v>0</v>
      </c>
      <c r="AU24" s="182">
        <v>0</v>
      </c>
      <c r="AV24" s="182">
        <v>0</v>
      </c>
      <c r="AW24" s="182">
        <v>0</v>
      </c>
      <c r="AX24" s="182">
        <v>0</v>
      </c>
      <c r="AY24" s="182">
        <v>0</v>
      </c>
      <c r="AZ24" s="184">
        <v>0</v>
      </c>
      <c r="BA24" s="128">
        <v>15.870942833559656</v>
      </c>
      <c r="BB24" s="128">
        <v>18.131796288209205</v>
      </c>
      <c r="BC24" s="128">
        <v>7.40071787535127</v>
      </c>
    </row>
    <row r="25" spans="2:55" ht="24" customHeight="1">
      <c r="B25" s="207"/>
      <c r="C25" s="207"/>
      <c r="D25" s="64" t="s">
        <v>228</v>
      </c>
      <c r="E25" s="88">
        <v>56</v>
      </c>
      <c r="F25" s="92">
        <v>11</v>
      </c>
      <c r="G25" s="92">
        <v>1</v>
      </c>
      <c r="H25" s="92">
        <v>8</v>
      </c>
      <c r="I25" s="92">
        <v>6</v>
      </c>
      <c r="J25" s="92">
        <v>5</v>
      </c>
      <c r="K25" s="92">
        <v>5</v>
      </c>
      <c r="L25" s="92">
        <v>4</v>
      </c>
      <c r="M25" s="92">
        <v>4</v>
      </c>
      <c r="N25" s="92">
        <v>3</v>
      </c>
      <c r="O25" s="92">
        <v>1</v>
      </c>
      <c r="P25" s="92">
        <v>3</v>
      </c>
      <c r="Q25" s="92">
        <v>3</v>
      </c>
      <c r="R25" s="92">
        <v>1</v>
      </c>
      <c r="S25" s="92">
        <v>1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132">
        <v>0</v>
      </c>
      <c r="AD25" s="132">
        <v>0</v>
      </c>
      <c r="AE25" s="132">
        <v>0</v>
      </c>
      <c r="AF25" s="182">
        <v>0</v>
      </c>
      <c r="AG25" s="182">
        <v>0</v>
      </c>
      <c r="AH25" s="182">
        <v>0</v>
      </c>
      <c r="AI25" s="182">
        <v>0</v>
      </c>
      <c r="AJ25" s="182">
        <v>0</v>
      </c>
      <c r="AK25" s="182">
        <v>0</v>
      </c>
      <c r="AL25" s="182">
        <v>0</v>
      </c>
      <c r="AM25" s="182">
        <v>0</v>
      </c>
      <c r="AN25" s="182">
        <v>0</v>
      </c>
      <c r="AO25" s="182">
        <v>0</v>
      </c>
      <c r="AP25" s="182">
        <v>0</v>
      </c>
      <c r="AQ25" s="182">
        <v>0</v>
      </c>
      <c r="AR25" s="182">
        <v>0</v>
      </c>
      <c r="AS25" s="182">
        <v>0</v>
      </c>
      <c r="AT25" s="182">
        <v>0</v>
      </c>
      <c r="AU25" s="182">
        <v>0</v>
      </c>
      <c r="AV25" s="182">
        <v>0</v>
      </c>
      <c r="AW25" s="182">
        <v>0</v>
      </c>
      <c r="AX25" s="182">
        <v>0</v>
      </c>
      <c r="AY25" s="182">
        <v>0</v>
      </c>
      <c r="AZ25" s="184">
        <v>0</v>
      </c>
      <c r="BA25" s="128">
        <v>15.883468443938034</v>
      </c>
      <c r="BB25" s="128">
        <v>17.023149062583062</v>
      </c>
      <c r="BC25" s="128">
        <v>7.3813067677308535</v>
      </c>
    </row>
    <row r="26" spans="2:55" ht="24" customHeight="1">
      <c r="B26" s="207"/>
      <c r="C26" s="207"/>
      <c r="D26" s="64" t="s">
        <v>229</v>
      </c>
      <c r="E26" s="88">
        <v>45</v>
      </c>
      <c r="F26" s="92">
        <v>0</v>
      </c>
      <c r="G26" s="92">
        <v>4</v>
      </c>
      <c r="H26" s="92">
        <v>7</v>
      </c>
      <c r="I26" s="92">
        <v>5</v>
      </c>
      <c r="J26" s="92">
        <v>6</v>
      </c>
      <c r="K26" s="92">
        <v>6</v>
      </c>
      <c r="L26" s="92">
        <v>4</v>
      </c>
      <c r="M26" s="92">
        <v>3</v>
      </c>
      <c r="N26" s="92">
        <v>1</v>
      </c>
      <c r="O26" s="92">
        <v>2</v>
      </c>
      <c r="P26" s="92">
        <v>1</v>
      </c>
      <c r="Q26" s="92">
        <v>1</v>
      </c>
      <c r="R26" s="92">
        <v>0</v>
      </c>
      <c r="S26" s="92">
        <v>3</v>
      </c>
      <c r="T26" s="92">
        <v>0</v>
      </c>
      <c r="U26" s="92">
        <v>1</v>
      </c>
      <c r="V26" s="92">
        <v>1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132">
        <v>0</v>
      </c>
      <c r="AD26" s="132">
        <v>0</v>
      </c>
      <c r="AE26" s="132">
        <v>0</v>
      </c>
      <c r="AF26" s="182">
        <v>0</v>
      </c>
      <c r="AG26" s="182">
        <v>0</v>
      </c>
      <c r="AH26" s="182">
        <v>0</v>
      </c>
      <c r="AI26" s="182">
        <v>0</v>
      </c>
      <c r="AJ26" s="182">
        <v>0</v>
      </c>
      <c r="AK26" s="182">
        <v>0</v>
      </c>
      <c r="AL26" s="182">
        <v>0</v>
      </c>
      <c r="AM26" s="182">
        <v>0</v>
      </c>
      <c r="AN26" s="182">
        <v>0</v>
      </c>
      <c r="AO26" s="182">
        <v>0</v>
      </c>
      <c r="AP26" s="182">
        <v>0</v>
      </c>
      <c r="AQ26" s="182">
        <v>0</v>
      </c>
      <c r="AR26" s="182">
        <v>0</v>
      </c>
      <c r="AS26" s="182">
        <v>0</v>
      </c>
      <c r="AT26" s="182">
        <v>0</v>
      </c>
      <c r="AU26" s="182">
        <v>0</v>
      </c>
      <c r="AV26" s="182">
        <v>0</v>
      </c>
      <c r="AW26" s="182">
        <v>0</v>
      </c>
      <c r="AX26" s="182">
        <v>0</v>
      </c>
      <c r="AY26" s="182">
        <v>0</v>
      </c>
      <c r="AZ26" s="184">
        <v>0</v>
      </c>
      <c r="BA26" s="128">
        <v>17.495133030499677</v>
      </c>
      <c r="BB26" s="128">
        <v>19.002153613548263</v>
      </c>
      <c r="BC26" s="128">
        <v>7.687115717904439</v>
      </c>
    </row>
    <row r="27" spans="2:55" ht="24" customHeight="1">
      <c r="B27" s="318"/>
      <c r="C27" s="318"/>
      <c r="D27" s="64" t="s">
        <v>230</v>
      </c>
      <c r="E27" s="89">
        <v>4</v>
      </c>
      <c r="F27" s="94">
        <v>0</v>
      </c>
      <c r="G27" s="94">
        <v>2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1</v>
      </c>
      <c r="O27" s="94">
        <v>0</v>
      </c>
      <c r="P27" s="94">
        <v>0</v>
      </c>
      <c r="Q27" s="94">
        <v>0</v>
      </c>
      <c r="R27" s="94">
        <v>0</v>
      </c>
      <c r="S27" s="94">
        <v>1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2">
        <v>0</v>
      </c>
      <c r="AC27" s="132">
        <v>0</v>
      </c>
      <c r="AD27" s="132">
        <v>0</v>
      </c>
      <c r="AE27" s="132">
        <v>0</v>
      </c>
      <c r="AF27" s="182">
        <v>0</v>
      </c>
      <c r="AG27" s="182">
        <v>0</v>
      </c>
      <c r="AH27" s="182">
        <v>0</v>
      </c>
      <c r="AI27" s="182">
        <v>0</v>
      </c>
      <c r="AJ27" s="182">
        <v>0</v>
      </c>
      <c r="AK27" s="182">
        <v>0</v>
      </c>
      <c r="AL27" s="182">
        <v>0</v>
      </c>
      <c r="AM27" s="182">
        <v>0</v>
      </c>
      <c r="AN27" s="182">
        <v>0</v>
      </c>
      <c r="AO27" s="182">
        <v>0</v>
      </c>
      <c r="AP27" s="182">
        <v>0</v>
      </c>
      <c r="AQ27" s="182">
        <v>0</v>
      </c>
      <c r="AR27" s="182">
        <v>0</v>
      </c>
      <c r="AS27" s="182">
        <v>0</v>
      </c>
      <c r="AT27" s="182">
        <v>0</v>
      </c>
      <c r="AU27" s="182">
        <v>0</v>
      </c>
      <c r="AV27" s="182">
        <v>0</v>
      </c>
      <c r="AW27" s="182">
        <v>0</v>
      </c>
      <c r="AX27" s="182">
        <v>0</v>
      </c>
      <c r="AY27" s="182">
        <v>0</v>
      </c>
      <c r="AZ27" s="184">
        <v>0</v>
      </c>
      <c r="BA27" s="128">
        <v>17.598274266407415</v>
      </c>
      <c r="BB27" s="128">
        <v>19.37203408465359</v>
      </c>
      <c r="BC27" s="128">
        <v>11.4709843142886</v>
      </c>
    </row>
    <row r="28" spans="2:55" ht="24" customHeight="1">
      <c r="B28" s="312" t="s">
        <v>57</v>
      </c>
      <c r="C28" s="315"/>
      <c r="D28" s="316"/>
      <c r="E28" s="113">
        <v>759</v>
      </c>
      <c r="F28" s="114">
        <v>19</v>
      </c>
      <c r="G28" s="114">
        <v>33</v>
      </c>
      <c r="H28" s="114">
        <v>31</v>
      </c>
      <c r="I28" s="114">
        <v>51</v>
      </c>
      <c r="J28" s="114">
        <v>58</v>
      </c>
      <c r="K28" s="114">
        <v>41</v>
      </c>
      <c r="L28" s="114">
        <v>58</v>
      </c>
      <c r="M28" s="114">
        <v>70</v>
      </c>
      <c r="N28" s="114">
        <v>51</v>
      </c>
      <c r="O28" s="114">
        <v>50</v>
      </c>
      <c r="P28" s="114">
        <v>62</v>
      </c>
      <c r="Q28" s="114">
        <v>33</v>
      </c>
      <c r="R28" s="114">
        <v>40</v>
      </c>
      <c r="S28" s="114">
        <v>24</v>
      </c>
      <c r="T28" s="114">
        <v>40</v>
      </c>
      <c r="U28" s="114">
        <v>11</v>
      </c>
      <c r="V28" s="114">
        <v>15</v>
      </c>
      <c r="W28" s="114">
        <v>11</v>
      </c>
      <c r="X28" s="114">
        <v>10</v>
      </c>
      <c r="Y28" s="114">
        <v>8</v>
      </c>
      <c r="Z28" s="114">
        <v>9</v>
      </c>
      <c r="AA28" s="114">
        <v>6</v>
      </c>
      <c r="AB28" s="114">
        <v>11</v>
      </c>
      <c r="AC28" s="134">
        <v>1</v>
      </c>
      <c r="AD28" s="134">
        <v>0</v>
      </c>
      <c r="AE28" s="134">
        <v>1</v>
      </c>
      <c r="AF28" s="176">
        <v>5</v>
      </c>
      <c r="AG28" s="176">
        <v>2</v>
      </c>
      <c r="AH28" s="176">
        <v>0</v>
      </c>
      <c r="AI28" s="176">
        <v>0</v>
      </c>
      <c r="AJ28" s="176">
        <v>0</v>
      </c>
      <c r="AK28" s="176">
        <v>1</v>
      </c>
      <c r="AL28" s="176">
        <v>0</v>
      </c>
      <c r="AM28" s="176">
        <v>0</v>
      </c>
      <c r="AN28" s="176">
        <v>2</v>
      </c>
      <c r="AO28" s="176">
        <v>0</v>
      </c>
      <c r="AP28" s="176">
        <v>0</v>
      </c>
      <c r="AQ28" s="176">
        <v>1</v>
      </c>
      <c r="AR28" s="176">
        <v>1</v>
      </c>
      <c r="AS28" s="176">
        <v>0</v>
      </c>
      <c r="AT28" s="176">
        <v>1</v>
      </c>
      <c r="AU28" s="176">
        <v>0</v>
      </c>
      <c r="AV28" s="176">
        <v>1</v>
      </c>
      <c r="AW28" s="176">
        <v>0</v>
      </c>
      <c r="AX28" s="176">
        <v>0</v>
      </c>
      <c r="AY28" s="176">
        <v>0</v>
      </c>
      <c r="AZ28" s="183">
        <v>1</v>
      </c>
      <c r="BA28" s="158">
        <v>23.905669520271363</v>
      </c>
      <c r="BB28" s="158">
        <v>25.731385059817253</v>
      </c>
      <c r="BC28" s="158">
        <v>12.278849857094727</v>
      </c>
    </row>
    <row r="29" spans="2:55" ht="15" customHeight="1">
      <c r="B29" s="81"/>
      <c r="C29" s="81"/>
      <c r="D29" s="81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</row>
    <row r="30" spans="5:55" ht="15" customHeight="1">
      <c r="E30" s="204" t="str">
        <f>IF(SUM(E8,E16,E22,E28)=E6,"OK","NG")</f>
        <v>OK</v>
      </c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</row>
    <row r="31" spans="5:55" ht="15" customHeight="1"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</row>
    <row r="32" spans="5:55" ht="15" customHeight="1"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</row>
  </sheetData>
  <sheetProtection/>
  <mergeCells count="16">
    <mergeCell ref="B28:D28"/>
    <mergeCell ref="B3:D3"/>
    <mergeCell ref="E3:E5"/>
    <mergeCell ref="BA3:BA4"/>
    <mergeCell ref="B8:B27"/>
    <mergeCell ref="C8:D8"/>
    <mergeCell ref="C9:C15"/>
    <mergeCell ref="C22:D22"/>
    <mergeCell ref="C23:C27"/>
    <mergeCell ref="B7:D7"/>
    <mergeCell ref="C16:D16"/>
    <mergeCell ref="C17:C21"/>
    <mergeCell ref="BB3:BB4"/>
    <mergeCell ref="BC3:BC4"/>
    <mergeCell ref="B4:D5"/>
    <mergeCell ref="B6:D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Z29"/>
  <sheetViews>
    <sheetView showGridLines="0" zoomScalePageLayoutView="0" workbookViewId="0" topLeftCell="AB1">
      <selection activeCell="E6" sqref="E3:AJ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52" width="7.00390625" style="0" customWidth="1"/>
    <col min="53" max="58" width="6.140625" style="0" customWidth="1"/>
    <col min="59" max="60" width="8.140625" style="0" customWidth="1"/>
    <col min="61" max="61" width="9.421875" style="0" bestFit="1" customWidth="1"/>
  </cols>
  <sheetData>
    <row r="1" spans="2:47" ht="17.25" customHeight="1">
      <c r="B1" s="28" t="s">
        <v>373</v>
      </c>
      <c r="C1" s="28"/>
      <c r="E1" s="28" t="s">
        <v>350</v>
      </c>
      <c r="Q1" s="28" t="s">
        <v>351</v>
      </c>
      <c r="S1" s="28"/>
      <c r="AC1" s="28" t="s">
        <v>351</v>
      </c>
      <c r="AH1" s="28"/>
      <c r="AO1" s="28" t="s">
        <v>351</v>
      </c>
      <c r="AR1" s="28"/>
      <c r="AT1" s="28"/>
      <c r="AU1" s="28"/>
    </row>
    <row r="2" spans="16:52" ht="17.25" customHeight="1">
      <c r="P2" s="26" t="s">
        <v>143</v>
      </c>
      <c r="R2" s="26"/>
      <c r="AB2" s="26" t="s">
        <v>143</v>
      </c>
      <c r="AN2" s="26" t="s">
        <v>143</v>
      </c>
      <c r="AQ2" s="26"/>
      <c r="AZ2" s="26" t="s">
        <v>143</v>
      </c>
    </row>
    <row r="3" spans="2:52" ht="24" customHeight="1">
      <c r="B3" s="263" t="s">
        <v>237</v>
      </c>
      <c r="C3" s="319"/>
      <c r="D3" s="250"/>
      <c r="E3" s="247" t="s">
        <v>0</v>
      </c>
      <c r="F3" s="32"/>
      <c r="G3" s="44">
        <v>10</v>
      </c>
      <c r="H3" s="44">
        <v>12</v>
      </c>
      <c r="I3" s="44">
        <v>14</v>
      </c>
      <c r="J3" s="44">
        <v>16</v>
      </c>
      <c r="K3" s="44">
        <v>18</v>
      </c>
      <c r="L3" s="44">
        <v>20</v>
      </c>
      <c r="M3" s="44">
        <v>22</v>
      </c>
      <c r="N3" s="44">
        <v>24</v>
      </c>
      <c r="O3" s="44">
        <v>26</v>
      </c>
      <c r="P3" s="44">
        <v>28</v>
      </c>
      <c r="Q3" s="44">
        <v>30</v>
      </c>
      <c r="R3" s="44">
        <v>32</v>
      </c>
      <c r="S3" s="44">
        <v>34</v>
      </c>
      <c r="T3" s="44">
        <v>36</v>
      </c>
      <c r="U3" s="44">
        <v>38</v>
      </c>
      <c r="V3" s="44">
        <v>40</v>
      </c>
      <c r="W3" s="44">
        <v>42</v>
      </c>
      <c r="X3" s="44">
        <v>44</v>
      </c>
      <c r="Y3" s="44">
        <v>46</v>
      </c>
      <c r="Z3" s="44">
        <v>48</v>
      </c>
      <c r="AA3" s="44">
        <v>50</v>
      </c>
      <c r="AB3" s="44">
        <v>52</v>
      </c>
      <c r="AC3" s="44">
        <v>54</v>
      </c>
      <c r="AD3" s="44">
        <v>56</v>
      </c>
      <c r="AE3" s="44">
        <v>58</v>
      </c>
      <c r="AF3" s="44">
        <v>60</v>
      </c>
      <c r="AG3" s="44">
        <v>62</v>
      </c>
      <c r="AH3" s="44">
        <v>64</v>
      </c>
      <c r="AI3" s="44">
        <v>66</v>
      </c>
      <c r="AJ3" s="44">
        <v>68</v>
      </c>
      <c r="AK3" s="44">
        <v>70</v>
      </c>
      <c r="AL3" s="44">
        <v>72</v>
      </c>
      <c r="AM3" s="44">
        <v>74</v>
      </c>
      <c r="AN3" s="44">
        <v>76</v>
      </c>
      <c r="AO3" s="44">
        <v>78</v>
      </c>
      <c r="AP3" s="44">
        <v>80</v>
      </c>
      <c r="AQ3" s="44">
        <v>82</v>
      </c>
      <c r="AR3" s="44">
        <v>84</v>
      </c>
      <c r="AS3" s="44">
        <v>86</v>
      </c>
      <c r="AT3" s="44">
        <v>88</v>
      </c>
      <c r="AU3" s="44">
        <v>90</v>
      </c>
      <c r="AV3" s="44">
        <v>92</v>
      </c>
      <c r="AW3" s="44">
        <v>94</v>
      </c>
      <c r="AX3" s="44">
        <v>96</v>
      </c>
      <c r="AY3" s="44">
        <v>98</v>
      </c>
      <c r="AZ3" s="72" t="s">
        <v>183</v>
      </c>
    </row>
    <row r="4" spans="2:52" s="18" customFormat="1" ht="12" customHeight="1">
      <c r="B4" s="272" t="s">
        <v>326</v>
      </c>
      <c r="C4" s="320"/>
      <c r="D4" s="273"/>
      <c r="E4" s="248"/>
      <c r="F4" s="34" t="s">
        <v>101</v>
      </c>
      <c r="G4" s="35" t="s">
        <v>101</v>
      </c>
      <c r="H4" s="35" t="s">
        <v>101</v>
      </c>
      <c r="I4" s="35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5" t="s">
        <v>101</v>
      </c>
      <c r="O4" s="35" t="s">
        <v>101</v>
      </c>
      <c r="P4" s="35" t="s">
        <v>101</v>
      </c>
      <c r="Q4" s="35" t="s">
        <v>101</v>
      </c>
      <c r="R4" s="35" t="s">
        <v>101</v>
      </c>
      <c r="S4" s="35" t="s">
        <v>101</v>
      </c>
      <c r="T4" s="35" t="s">
        <v>101</v>
      </c>
      <c r="U4" s="35" t="s">
        <v>101</v>
      </c>
      <c r="V4" s="35" t="s">
        <v>101</v>
      </c>
      <c r="W4" s="35" t="s">
        <v>101</v>
      </c>
      <c r="X4" s="35" t="s">
        <v>101</v>
      </c>
      <c r="Y4" s="35" t="s">
        <v>101</v>
      </c>
      <c r="Z4" s="35" t="s">
        <v>101</v>
      </c>
      <c r="AA4" s="35" t="s">
        <v>101</v>
      </c>
      <c r="AB4" s="35" t="s">
        <v>101</v>
      </c>
      <c r="AC4" s="35" t="s">
        <v>101</v>
      </c>
      <c r="AD4" s="35" t="s">
        <v>101</v>
      </c>
      <c r="AE4" s="35" t="s">
        <v>101</v>
      </c>
      <c r="AF4" s="35" t="s">
        <v>101</v>
      </c>
      <c r="AG4" s="35" t="s">
        <v>101</v>
      </c>
      <c r="AH4" s="35" t="s">
        <v>101</v>
      </c>
      <c r="AI4" s="35" t="s">
        <v>101</v>
      </c>
      <c r="AJ4" s="35" t="s">
        <v>101</v>
      </c>
      <c r="AK4" s="35" t="s">
        <v>101</v>
      </c>
      <c r="AL4" s="35" t="s">
        <v>101</v>
      </c>
      <c r="AM4" s="35" t="s">
        <v>101</v>
      </c>
      <c r="AN4" s="35" t="s">
        <v>101</v>
      </c>
      <c r="AO4" s="35" t="s">
        <v>101</v>
      </c>
      <c r="AP4" s="35" t="s">
        <v>101</v>
      </c>
      <c r="AQ4" s="35" t="s">
        <v>101</v>
      </c>
      <c r="AR4" s="35" t="s">
        <v>101</v>
      </c>
      <c r="AS4" s="35" t="s">
        <v>101</v>
      </c>
      <c r="AT4" s="35" t="s">
        <v>101</v>
      </c>
      <c r="AU4" s="35" t="s">
        <v>101</v>
      </c>
      <c r="AV4" s="35" t="s">
        <v>101</v>
      </c>
      <c r="AW4" s="35" t="s">
        <v>101</v>
      </c>
      <c r="AX4" s="35" t="s">
        <v>101</v>
      </c>
      <c r="AY4" s="35" t="s">
        <v>101</v>
      </c>
      <c r="AZ4" s="35" t="s">
        <v>101</v>
      </c>
    </row>
    <row r="5" spans="2:52" ht="24" customHeight="1">
      <c r="B5" s="274"/>
      <c r="C5" s="321"/>
      <c r="D5" s="265"/>
      <c r="E5" s="249"/>
      <c r="F5" s="65" t="s">
        <v>315</v>
      </c>
      <c r="G5" s="48">
        <v>11</v>
      </c>
      <c r="H5" s="48">
        <v>13</v>
      </c>
      <c r="I5" s="48">
        <v>15</v>
      </c>
      <c r="J5" s="48">
        <v>17</v>
      </c>
      <c r="K5" s="48">
        <v>19</v>
      </c>
      <c r="L5" s="48">
        <v>21</v>
      </c>
      <c r="M5" s="48">
        <v>23</v>
      </c>
      <c r="N5" s="48">
        <v>25</v>
      </c>
      <c r="O5" s="48">
        <v>27</v>
      </c>
      <c r="P5" s="48">
        <v>29</v>
      </c>
      <c r="Q5" s="48">
        <v>31</v>
      </c>
      <c r="R5" s="48">
        <v>33</v>
      </c>
      <c r="S5" s="48">
        <v>35</v>
      </c>
      <c r="T5" s="48">
        <v>37</v>
      </c>
      <c r="U5" s="48">
        <v>39</v>
      </c>
      <c r="V5" s="48">
        <v>41</v>
      </c>
      <c r="W5" s="48">
        <v>43</v>
      </c>
      <c r="X5" s="48">
        <v>45</v>
      </c>
      <c r="Y5" s="48">
        <v>47</v>
      </c>
      <c r="Z5" s="48">
        <v>49</v>
      </c>
      <c r="AA5" s="48">
        <v>51</v>
      </c>
      <c r="AB5" s="48">
        <v>53</v>
      </c>
      <c r="AC5" s="48">
        <v>55</v>
      </c>
      <c r="AD5" s="48">
        <v>57</v>
      </c>
      <c r="AE5" s="48">
        <v>59</v>
      </c>
      <c r="AF5" s="48">
        <v>61</v>
      </c>
      <c r="AG5" s="48">
        <v>63</v>
      </c>
      <c r="AH5" s="48">
        <v>65</v>
      </c>
      <c r="AI5" s="48">
        <v>67</v>
      </c>
      <c r="AJ5" s="48">
        <v>69</v>
      </c>
      <c r="AK5" s="48">
        <v>71</v>
      </c>
      <c r="AL5" s="48">
        <v>73</v>
      </c>
      <c r="AM5" s="48">
        <v>75</v>
      </c>
      <c r="AN5" s="48">
        <v>77</v>
      </c>
      <c r="AO5" s="48">
        <v>79</v>
      </c>
      <c r="AP5" s="48">
        <v>81</v>
      </c>
      <c r="AQ5" s="48">
        <v>83</v>
      </c>
      <c r="AR5" s="48">
        <v>85</v>
      </c>
      <c r="AS5" s="48">
        <v>87</v>
      </c>
      <c r="AT5" s="48">
        <v>89</v>
      </c>
      <c r="AU5" s="48">
        <v>91</v>
      </c>
      <c r="AV5" s="48">
        <v>93</v>
      </c>
      <c r="AW5" s="48">
        <v>95</v>
      </c>
      <c r="AX5" s="48">
        <v>97</v>
      </c>
      <c r="AY5" s="48">
        <v>99</v>
      </c>
      <c r="AZ5" s="48"/>
    </row>
    <row r="6" spans="2:52" ht="24" customHeight="1">
      <c r="B6" s="312" t="s">
        <v>0</v>
      </c>
      <c r="C6" s="315"/>
      <c r="D6" s="316"/>
      <c r="E6" s="161">
        <v>100</v>
      </c>
      <c r="F6" s="115">
        <v>1.3968876363190785</v>
      </c>
      <c r="G6" s="115">
        <v>1.4949148388677858</v>
      </c>
      <c r="H6" s="115">
        <v>1.862516848425438</v>
      </c>
      <c r="I6" s="115">
        <v>2.4506800637176815</v>
      </c>
      <c r="J6" s="115">
        <v>3.0388432790099253</v>
      </c>
      <c r="K6" s="115">
        <v>3.063350079647102</v>
      </c>
      <c r="L6" s="115">
        <v>3.602499693664992</v>
      </c>
      <c r="M6" s="115">
        <v>3.9210881019482904</v>
      </c>
      <c r="N6" s="115">
        <v>3.7617938978066414</v>
      </c>
      <c r="O6" s="115">
        <v>3.6882734958951104</v>
      </c>
      <c r="P6" s="115">
        <v>3.786300698443818</v>
      </c>
      <c r="Q6" s="115">
        <v>3.418698688886166</v>
      </c>
      <c r="R6" s="115">
        <v>3.6147530939835804</v>
      </c>
      <c r="S6" s="115">
        <v>3.810807499080995</v>
      </c>
      <c r="T6" s="115">
        <v>3.7372870971694643</v>
      </c>
      <c r="U6" s="115">
        <v>3.3941918882489888</v>
      </c>
      <c r="V6" s="115">
        <v>3.3941918882489888</v>
      </c>
      <c r="W6" s="115">
        <v>2.8182820732753338</v>
      </c>
      <c r="X6" s="178">
        <v>3.1001102806028675</v>
      </c>
      <c r="Y6" s="178">
        <v>3.23489768410734</v>
      </c>
      <c r="Z6" s="178">
        <v>2.7815218723195687</v>
      </c>
      <c r="AA6" s="178">
        <v>2.487440264673447</v>
      </c>
      <c r="AB6" s="178">
        <v>2.7570150716823916</v>
      </c>
      <c r="AC6" s="178">
        <v>2.8550422742310992</v>
      </c>
      <c r="AD6" s="178">
        <v>2.107584854797206</v>
      </c>
      <c r="AE6" s="178">
        <v>1.7889964465139079</v>
      </c>
      <c r="AF6" s="178">
        <v>1.948290650655557</v>
      </c>
      <c r="AG6" s="178">
        <v>1.8135032471510844</v>
      </c>
      <c r="AH6" s="178">
        <v>1.5684352407793163</v>
      </c>
      <c r="AI6" s="178">
        <v>1.4213944369562554</v>
      </c>
      <c r="AJ6" s="178">
        <v>1.347874035044725</v>
      </c>
      <c r="AK6" s="178">
        <v>1.3968876363190785</v>
      </c>
      <c r="AL6" s="178">
        <v>0.9557652248498959</v>
      </c>
      <c r="AM6" s="178">
        <v>0.9557652248498959</v>
      </c>
      <c r="AN6" s="178">
        <v>0.992525425805661</v>
      </c>
      <c r="AO6" s="178">
        <v>0.7597108197524813</v>
      </c>
      <c r="AP6" s="178">
        <v>0.9557652248498959</v>
      </c>
      <c r="AQ6" s="178">
        <v>0.8577380223011886</v>
      </c>
      <c r="AR6" s="178">
        <v>0.7597108197524813</v>
      </c>
      <c r="AS6" s="178">
        <v>0.5881632152922436</v>
      </c>
      <c r="AT6" s="178">
        <v>0.6861904178409509</v>
      </c>
      <c r="AU6" s="178">
        <v>0.6126700159294204</v>
      </c>
      <c r="AV6" s="123">
        <v>0.4901360127435363</v>
      </c>
      <c r="AW6" s="123">
        <v>0.5023894130621247</v>
      </c>
      <c r="AX6" s="123">
        <v>0.4533758117877711</v>
      </c>
      <c r="AY6" s="123">
        <v>0.4533758117877711</v>
      </c>
      <c r="AZ6" s="123">
        <v>3.1123636809214554</v>
      </c>
    </row>
    <row r="7" spans="2:52" ht="24" customHeight="1">
      <c r="B7" s="280" t="s">
        <v>53</v>
      </c>
      <c r="C7" s="317"/>
      <c r="D7" s="295"/>
      <c r="E7" s="82">
        <v>100</v>
      </c>
      <c r="F7" s="82">
        <v>1.2834369089435287</v>
      </c>
      <c r="G7" s="82">
        <v>1.2023777357470953</v>
      </c>
      <c r="H7" s="82">
        <v>1.6346933261280734</v>
      </c>
      <c r="I7" s="82">
        <v>2.012969467711429</v>
      </c>
      <c r="J7" s="82">
        <v>2.5668738178870574</v>
      </c>
      <c r="K7" s="82">
        <v>2.8235611996757632</v>
      </c>
      <c r="L7" s="82">
        <v>3.1883274790597134</v>
      </c>
      <c r="M7" s="82">
        <v>3.377465549851392</v>
      </c>
      <c r="N7" s="82">
        <v>3.526074034044853</v>
      </c>
      <c r="O7" s="82">
        <v>3.323426101053769</v>
      </c>
      <c r="P7" s="82">
        <v>3.336935963253175</v>
      </c>
      <c r="Q7" s="82">
        <v>3.323426101053769</v>
      </c>
      <c r="R7" s="82">
        <v>3.458524723047825</v>
      </c>
      <c r="S7" s="82">
        <v>3.863820589029992</v>
      </c>
      <c r="T7" s="82">
        <v>3.580113482842475</v>
      </c>
      <c r="U7" s="82">
        <v>3.5936233450418804</v>
      </c>
      <c r="V7" s="82">
        <v>3.5395838962442583</v>
      </c>
      <c r="W7" s="82">
        <v>2.958659821669819</v>
      </c>
      <c r="X7" s="123">
        <v>3.296406376654958</v>
      </c>
      <c r="Y7" s="123">
        <v>3.4450148608484192</v>
      </c>
      <c r="Z7" s="123">
        <v>2.9451499594704136</v>
      </c>
      <c r="AA7" s="123">
        <v>2.6614428532828964</v>
      </c>
      <c r="AB7" s="123">
        <v>2.891110510672791</v>
      </c>
      <c r="AC7" s="123">
        <v>3.1477978924614973</v>
      </c>
      <c r="AD7" s="123">
        <v>2.3236962982977576</v>
      </c>
      <c r="AE7" s="123">
        <v>1.9454201567144016</v>
      </c>
      <c r="AF7" s="123">
        <v>2.080518778708457</v>
      </c>
      <c r="AG7" s="123">
        <v>1.9724398811132127</v>
      </c>
      <c r="AH7" s="123">
        <v>1.7292623615239124</v>
      </c>
      <c r="AI7" s="123">
        <v>1.5671440151310456</v>
      </c>
      <c r="AJ7" s="123">
        <v>1.4860848419346122</v>
      </c>
      <c r="AK7" s="123">
        <v>1.526614428532829</v>
      </c>
      <c r="AL7" s="123">
        <v>1.0537692515536343</v>
      </c>
      <c r="AM7" s="123">
        <v>1.0537692515536343</v>
      </c>
      <c r="AN7" s="123">
        <v>1.0672791137530397</v>
      </c>
      <c r="AO7" s="123">
        <v>0.8376114563631452</v>
      </c>
      <c r="AP7" s="123">
        <v>1.0537692515536343</v>
      </c>
      <c r="AQ7" s="123">
        <v>0.932180491758984</v>
      </c>
      <c r="AR7" s="123">
        <v>0.8241015941637395</v>
      </c>
      <c r="AS7" s="123">
        <v>0.6484733855714672</v>
      </c>
      <c r="AT7" s="123">
        <v>0.7430424209673061</v>
      </c>
      <c r="AU7" s="123">
        <v>0.6754931099702783</v>
      </c>
      <c r="AV7" s="166">
        <v>0.5268846257768172</v>
      </c>
      <c r="AW7" s="166">
        <v>0.5539043501756282</v>
      </c>
      <c r="AX7" s="166">
        <v>0.49986490137800593</v>
      </c>
      <c r="AY7" s="166">
        <v>0.49986490137800593</v>
      </c>
      <c r="AZ7" s="166">
        <v>3.417995136449608</v>
      </c>
    </row>
    <row r="8" spans="1:52" ht="24" customHeight="1">
      <c r="A8" s="18"/>
      <c r="B8" s="207"/>
      <c r="C8" s="280" t="s">
        <v>54</v>
      </c>
      <c r="D8" s="295"/>
      <c r="E8" s="82">
        <v>100</v>
      </c>
      <c r="F8" s="82">
        <v>1.0526315789473684</v>
      </c>
      <c r="G8" s="82">
        <v>0.828300258843831</v>
      </c>
      <c r="H8" s="82">
        <v>0.9490940465918896</v>
      </c>
      <c r="I8" s="82">
        <v>1.2079378774805867</v>
      </c>
      <c r="J8" s="82">
        <v>1.7083692838654012</v>
      </c>
      <c r="K8" s="82">
        <v>2.0362381363244175</v>
      </c>
      <c r="L8" s="82">
        <v>2.346850733390854</v>
      </c>
      <c r="M8" s="82">
        <v>2.7092320966350303</v>
      </c>
      <c r="N8" s="82">
        <v>3.019844693701467</v>
      </c>
      <c r="O8" s="82">
        <v>3.0716134598792064</v>
      </c>
      <c r="P8" s="82">
        <v>3.0888697152717857</v>
      </c>
      <c r="Q8" s="82">
        <v>3.1233822260569455</v>
      </c>
      <c r="R8" s="82">
        <v>3.0888697152717857</v>
      </c>
      <c r="S8" s="82">
        <v>3.3304572907679035</v>
      </c>
      <c r="T8" s="82">
        <v>3.572044866264021</v>
      </c>
      <c r="U8" s="82">
        <v>3.3304572907679035</v>
      </c>
      <c r="V8" s="82">
        <v>3.6928386540120797</v>
      </c>
      <c r="W8" s="82">
        <v>2.864538395168249</v>
      </c>
      <c r="X8" s="123">
        <v>3.537532355478861</v>
      </c>
      <c r="Y8" s="123">
        <v>3.710094909404659</v>
      </c>
      <c r="Z8" s="123">
        <v>3.2959447799827437</v>
      </c>
      <c r="AA8" s="123">
        <v>2.812769628990509</v>
      </c>
      <c r="AB8" s="123">
        <v>3.1578947368421053</v>
      </c>
      <c r="AC8" s="123">
        <v>3.485763589301122</v>
      </c>
      <c r="AD8" s="123">
        <v>2.6574633304572908</v>
      </c>
      <c r="AE8" s="123">
        <v>2.3295944779982745</v>
      </c>
      <c r="AF8" s="123">
        <v>2.450388265746333</v>
      </c>
      <c r="AG8" s="123">
        <v>2.2260569456427954</v>
      </c>
      <c r="AH8" s="123">
        <v>2.088006902502157</v>
      </c>
      <c r="AI8" s="123">
        <v>1.7946505608283</v>
      </c>
      <c r="AJ8" s="123">
        <v>1.7946505608283</v>
      </c>
      <c r="AK8" s="123">
        <v>1.82916307161346</v>
      </c>
      <c r="AL8" s="123">
        <v>1.276962899050906</v>
      </c>
      <c r="AM8" s="123">
        <v>1.276962899050906</v>
      </c>
      <c r="AN8" s="123">
        <v>1.345987920621225</v>
      </c>
      <c r="AO8" s="123">
        <v>0.9663503019844694</v>
      </c>
      <c r="AP8" s="123">
        <v>1.3114754098360655</v>
      </c>
      <c r="AQ8" s="123">
        <v>1.1561691113028472</v>
      </c>
      <c r="AR8" s="123">
        <v>0.9663503019844694</v>
      </c>
      <c r="AS8" s="123">
        <v>0.811044003451251</v>
      </c>
      <c r="AT8" s="123">
        <v>0.89732528041415</v>
      </c>
      <c r="AU8" s="123">
        <v>0.8628127696289906</v>
      </c>
      <c r="AV8" s="143">
        <v>0.6557377049180327</v>
      </c>
      <c r="AW8" s="143">
        <v>0.6902502157031924</v>
      </c>
      <c r="AX8" s="143">
        <v>0.6212251941328731</v>
      </c>
      <c r="AY8" s="143">
        <v>0.638481449525453</v>
      </c>
      <c r="AZ8" s="143">
        <v>4.331320103537532</v>
      </c>
    </row>
    <row r="9" spans="2:52" ht="24" customHeight="1">
      <c r="B9" s="207"/>
      <c r="C9" s="207"/>
      <c r="D9" s="64" t="s">
        <v>226</v>
      </c>
      <c r="E9" s="82">
        <v>100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0.06807351940095302</v>
      </c>
      <c r="N9" s="82">
        <v>0.06807351940095302</v>
      </c>
      <c r="O9" s="82">
        <v>0.06807351940095302</v>
      </c>
      <c r="P9" s="82">
        <v>0</v>
      </c>
      <c r="Q9" s="82">
        <v>0.2042205582028591</v>
      </c>
      <c r="R9" s="82">
        <v>0.2042205582028591</v>
      </c>
      <c r="S9" s="82">
        <v>0.2042205582028591</v>
      </c>
      <c r="T9" s="82">
        <v>0.4765146358066712</v>
      </c>
      <c r="U9" s="82">
        <v>1.0211027910142956</v>
      </c>
      <c r="V9" s="82">
        <v>1.4295439074200136</v>
      </c>
      <c r="W9" s="82">
        <v>0.7488087134104833</v>
      </c>
      <c r="X9" s="123">
        <v>1.6337644656228727</v>
      </c>
      <c r="Y9" s="123">
        <v>1.8379850238257316</v>
      </c>
      <c r="Z9" s="123">
        <v>2.24642614023145</v>
      </c>
      <c r="AA9" s="123">
        <v>2.314499659632403</v>
      </c>
      <c r="AB9" s="123">
        <v>2.995234853641933</v>
      </c>
      <c r="AC9" s="123">
        <v>3.4036759700476518</v>
      </c>
      <c r="AD9" s="123">
        <v>3.2675289312457454</v>
      </c>
      <c r="AE9" s="123">
        <v>2.6548672566371683</v>
      </c>
      <c r="AF9" s="123">
        <v>2.995234853641933</v>
      </c>
      <c r="AG9" s="123">
        <v>3.8121170864533696</v>
      </c>
      <c r="AH9" s="123">
        <v>3.675970047651463</v>
      </c>
      <c r="AI9" s="123">
        <v>3.4036759700476518</v>
      </c>
      <c r="AJ9" s="123">
        <v>3.2675289312457454</v>
      </c>
      <c r="AK9" s="123">
        <v>4.016337644656229</v>
      </c>
      <c r="AL9" s="123">
        <v>2.6548672566371683</v>
      </c>
      <c r="AM9" s="123">
        <v>2.722940776038121</v>
      </c>
      <c r="AN9" s="123">
        <v>3.6078965282505107</v>
      </c>
      <c r="AO9" s="123">
        <v>2.518720217835262</v>
      </c>
      <c r="AP9" s="123">
        <v>3.9482641252552755</v>
      </c>
      <c r="AQ9" s="123">
        <v>3.6078965282505107</v>
      </c>
      <c r="AR9" s="123">
        <v>2.5867937372362153</v>
      </c>
      <c r="AS9" s="123">
        <v>2.1783526208304966</v>
      </c>
      <c r="AT9" s="123">
        <v>3.063308373042886</v>
      </c>
      <c r="AU9" s="123">
        <v>2.9271613342409806</v>
      </c>
      <c r="AV9" s="143">
        <v>2.110279101429544</v>
      </c>
      <c r="AW9" s="143">
        <v>2.518720217835262</v>
      </c>
      <c r="AX9" s="143">
        <v>1.7018379850238259</v>
      </c>
      <c r="AY9" s="143">
        <v>2.1783526208304966</v>
      </c>
      <c r="AZ9" s="143">
        <v>15.656909462219195</v>
      </c>
    </row>
    <row r="10" spans="2:52" ht="24" customHeight="1">
      <c r="B10" s="207"/>
      <c r="C10" s="207"/>
      <c r="D10" s="64" t="s">
        <v>227</v>
      </c>
      <c r="E10" s="82">
        <v>100</v>
      </c>
      <c r="F10" s="82">
        <v>0.370174510840825</v>
      </c>
      <c r="G10" s="82">
        <v>0.31729243786356426</v>
      </c>
      <c r="H10" s="82">
        <v>0.42305658381808564</v>
      </c>
      <c r="I10" s="82">
        <v>0.6345848757271285</v>
      </c>
      <c r="J10" s="82">
        <v>0.7932310946589107</v>
      </c>
      <c r="K10" s="82">
        <v>0.8461131676361713</v>
      </c>
      <c r="L10" s="82">
        <v>1.1634056054997355</v>
      </c>
      <c r="M10" s="82">
        <v>0.9518773135906927</v>
      </c>
      <c r="N10" s="82">
        <v>1.7979904812268643</v>
      </c>
      <c r="O10" s="82">
        <v>1.9566367001586462</v>
      </c>
      <c r="P10" s="82">
        <v>1.5335801163405607</v>
      </c>
      <c r="Q10" s="82">
        <v>2.6441036488630356</v>
      </c>
      <c r="R10" s="82">
        <v>2.7498677948175567</v>
      </c>
      <c r="S10" s="82">
        <v>3.437334743521946</v>
      </c>
      <c r="T10" s="82">
        <v>3.9132734003172924</v>
      </c>
      <c r="U10" s="82">
        <v>4.706504494976203</v>
      </c>
      <c r="V10" s="82">
        <v>4.970914859862507</v>
      </c>
      <c r="W10" s="82">
        <v>4.49497620306716</v>
      </c>
      <c r="X10" s="123">
        <v>5.023796932839767</v>
      </c>
      <c r="Y10" s="123">
        <v>5.975674246430461</v>
      </c>
      <c r="Z10" s="123">
        <v>5.288207297726071</v>
      </c>
      <c r="AA10" s="123">
        <v>4.283447911158118</v>
      </c>
      <c r="AB10" s="123">
        <v>3.9132734003172924</v>
      </c>
      <c r="AC10" s="123">
        <v>5.023796932839767</v>
      </c>
      <c r="AD10" s="123">
        <v>4.283447911158118</v>
      </c>
      <c r="AE10" s="123">
        <v>3.4902168164992067</v>
      </c>
      <c r="AF10" s="123">
        <v>3.4902168164992067</v>
      </c>
      <c r="AG10" s="123">
        <v>3.0671602326811214</v>
      </c>
      <c r="AH10" s="123">
        <v>2.6441036488630356</v>
      </c>
      <c r="AI10" s="123">
        <v>2.1152829190904283</v>
      </c>
      <c r="AJ10" s="123">
        <v>2.2739291380222104</v>
      </c>
      <c r="AK10" s="123">
        <v>1.9037546271813854</v>
      </c>
      <c r="AL10" s="123">
        <v>1.269169751454257</v>
      </c>
      <c r="AM10" s="123">
        <v>1.4806980433633</v>
      </c>
      <c r="AN10" s="123">
        <v>0.8989952406134322</v>
      </c>
      <c r="AO10" s="123">
        <v>0.5288207297726071</v>
      </c>
      <c r="AP10" s="123">
        <v>0.74034902168165</v>
      </c>
      <c r="AQ10" s="123">
        <v>0.6874669487043892</v>
      </c>
      <c r="AR10" s="123">
        <v>0.6874669487043892</v>
      </c>
      <c r="AS10" s="123">
        <v>0.6874669487043892</v>
      </c>
      <c r="AT10" s="123">
        <v>0.31729243786356426</v>
      </c>
      <c r="AU10" s="123">
        <v>0.31729243786356426</v>
      </c>
      <c r="AV10" s="143">
        <v>0.26441036488630354</v>
      </c>
      <c r="AW10" s="143">
        <v>0.15864621893178213</v>
      </c>
      <c r="AX10" s="143">
        <v>0.42305658381808564</v>
      </c>
      <c r="AY10" s="143">
        <v>0.15864621893178213</v>
      </c>
      <c r="AZ10" s="143">
        <v>0.8989952406134322</v>
      </c>
    </row>
    <row r="11" spans="1:52" ht="24" customHeight="1">
      <c r="A11" s="18"/>
      <c r="B11" s="207"/>
      <c r="C11" s="207"/>
      <c r="D11" s="64" t="s">
        <v>228</v>
      </c>
      <c r="E11" s="82">
        <v>100</v>
      </c>
      <c r="F11" s="82">
        <v>1.342281879194631</v>
      </c>
      <c r="G11" s="82">
        <v>0.9228187919463088</v>
      </c>
      <c r="H11" s="82">
        <v>1.2583892617449663</v>
      </c>
      <c r="I11" s="82">
        <v>1.342281879194631</v>
      </c>
      <c r="J11" s="82">
        <v>2.013422818791946</v>
      </c>
      <c r="K11" s="82">
        <v>3.0201342281879198</v>
      </c>
      <c r="L11" s="82">
        <v>3.4395973154362416</v>
      </c>
      <c r="M11" s="82">
        <v>3.7751677852348995</v>
      </c>
      <c r="N11" s="82">
        <v>4.865771812080537</v>
      </c>
      <c r="O11" s="82">
        <v>4.026845637583892</v>
      </c>
      <c r="P11" s="82">
        <v>5.453020134228188</v>
      </c>
      <c r="Q11" s="82">
        <v>4.446308724832215</v>
      </c>
      <c r="R11" s="82">
        <v>4.865771812080537</v>
      </c>
      <c r="S11" s="82">
        <v>5.201342281879195</v>
      </c>
      <c r="T11" s="82">
        <v>5.956375838926174</v>
      </c>
      <c r="U11" s="82">
        <v>4.530201342281879</v>
      </c>
      <c r="V11" s="82">
        <v>5.033557046979865</v>
      </c>
      <c r="W11" s="82">
        <v>3.6073825503355708</v>
      </c>
      <c r="X11" s="123">
        <v>4.194630872483222</v>
      </c>
      <c r="Y11" s="123">
        <v>4.614093959731544</v>
      </c>
      <c r="Z11" s="123">
        <v>3.0201342281879198</v>
      </c>
      <c r="AA11" s="123">
        <v>2.348993288590604</v>
      </c>
      <c r="AB11" s="123">
        <v>3.4395973154362416</v>
      </c>
      <c r="AC11" s="123">
        <v>3.0201342281879198</v>
      </c>
      <c r="AD11" s="123">
        <v>1.5100671140939599</v>
      </c>
      <c r="AE11" s="123">
        <v>1.929530201342282</v>
      </c>
      <c r="AF11" s="123">
        <v>2.097315436241611</v>
      </c>
      <c r="AG11" s="123">
        <v>1.006711409395973</v>
      </c>
      <c r="AH11" s="123">
        <v>1.2583892617449663</v>
      </c>
      <c r="AI11" s="123">
        <v>0.8389261744966443</v>
      </c>
      <c r="AJ11" s="123">
        <v>0.5033557046979865</v>
      </c>
      <c r="AK11" s="123">
        <v>0.6711409395973155</v>
      </c>
      <c r="AL11" s="123">
        <v>0.8389261744966443</v>
      </c>
      <c r="AM11" s="123">
        <v>0.5033557046979865</v>
      </c>
      <c r="AN11" s="123">
        <v>0.5033557046979865</v>
      </c>
      <c r="AO11" s="123">
        <v>0.7550335570469799</v>
      </c>
      <c r="AP11" s="123">
        <v>0.33557046979865773</v>
      </c>
      <c r="AQ11" s="123">
        <v>0.08389261744966443</v>
      </c>
      <c r="AR11" s="123">
        <v>0.41946308724832215</v>
      </c>
      <c r="AS11" s="123">
        <v>0.08389261744966443</v>
      </c>
      <c r="AT11" s="123">
        <v>0.08389261744966443</v>
      </c>
      <c r="AU11" s="123">
        <v>0.08389261744966443</v>
      </c>
      <c r="AV11" s="143">
        <v>0.16778523489932887</v>
      </c>
      <c r="AW11" s="143">
        <v>0</v>
      </c>
      <c r="AX11" s="143">
        <v>0.25167785234899326</v>
      </c>
      <c r="AY11" s="143">
        <v>0.08389261744966443</v>
      </c>
      <c r="AZ11" s="143">
        <v>0.25167785234899326</v>
      </c>
    </row>
    <row r="12" spans="2:52" ht="24" customHeight="1">
      <c r="B12" s="207"/>
      <c r="C12" s="207"/>
      <c r="D12" s="64" t="s">
        <v>229</v>
      </c>
      <c r="E12" s="82">
        <v>100</v>
      </c>
      <c r="F12" s="82">
        <v>2.7704485488126647</v>
      </c>
      <c r="G12" s="82">
        <v>1.58311345646438</v>
      </c>
      <c r="H12" s="82">
        <v>1.3192612137203166</v>
      </c>
      <c r="I12" s="82">
        <v>2.638522427440633</v>
      </c>
      <c r="J12" s="82">
        <v>4.617414248021108</v>
      </c>
      <c r="K12" s="82">
        <v>3.825857519788918</v>
      </c>
      <c r="L12" s="82">
        <v>5.804749340369393</v>
      </c>
      <c r="M12" s="82">
        <v>7.387862796833773</v>
      </c>
      <c r="N12" s="82">
        <v>7.12401055408971</v>
      </c>
      <c r="O12" s="82">
        <v>8.047493403693931</v>
      </c>
      <c r="P12" s="82">
        <v>7.519788918205805</v>
      </c>
      <c r="Q12" s="82">
        <v>6.596306068601583</v>
      </c>
      <c r="R12" s="82">
        <v>6.33245382585752</v>
      </c>
      <c r="S12" s="82">
        <v>5.408970976253298</v>
      </c>
      <c r="T12" s="82">
        <v>4.881266490765172</v>
      </c>
      <c r="U12" s="82">
        <v>2.7704485488126647</v>
      </c>
      <c r="V12" s="82">
        <v>2.9023746701846966</v>
      </c>
      <c r="W12" s="82">
        <v>2.638522427440633</v>
      </c>
      <c r="X12" s="123">
        <v>3.16622691292876</v>
      </c>
      <c r="Y12" s="123">
        <v>1.7150395778364116</v>
      </c>
      <c r="Z12" s="123">
        <v>1.7150395778364116</v>
      </c>
      <c r="AA12" s="123">
        <v>1.4511873350923483</v>
      </c>
      <c r="AB12" s="123">
        <v>2.3746701846965697</v>
      </c>
      <c r="AC12" s="123">
        <v>2.1108179419525066</v>
      </c>
      <c r="AD12" s="123">
        <v>0.79155672823219</v>
      </c>
      <c r="AE12" s="123">
        <v>0.6596306068601583</v>
      </c>
      <c r="AF12" s="123">
        <v>0.5277044854881267</v>
      </c>
      <c r="AG12" s="123">
        <v>0.13192612137203166</v>
      </c>
      <c r="AH12" s="123">
        <v>0.13192612137203166</v>
      </c>
      <c r="AI12" s="123">
        <v>0.2638522427440633</v>
      </c>
      <c r="AJ12" s="123">
        <v>0.395778364116095</v>
      </c>
      <c r="AK12" s="123">
        <v>0.2638522427440633</v>
      </c>
      <c r="AL12" s="123">
        <v>0</v>
      </c>
      <c r="AM12" s="123">
        <v>0</v>
      </c>
      <c r="AN12" s="123">
        <v>0.13192612137203166</v>
      </c>
      <c r="AO12" s="123">
        <v>0</v>
      </c>
      <c r="AP12" s="123">
        <v>0</v>
      </c>
      <c r="AQ12" s="123">
        <v>0</v>
      </c>
      <c r="AR12" s="123">
        <v>0</v>
      </c>
      <c r="AS12" s="123">
        <v>0</v>
      </c>
      <c r="AT12" s="123">
        <v>0</v>
      </c>
      <c r="AU12" s="123">
        <v>0</v>
      </c>
      <c r="AV12" s="143">
        <v>0</v>
      </c>
      <c r="AW12" s="143">
        <v>0</v>
      </c>
      <c r="AX12" s="143">
        <v>0</v>
      </c>
      <c r="AY12" s="143">
        <v>0</v>
      </c>
      <c r="AZ12" s="143">
        <v>0</v>
      </c>
    </row>
    <row r="13" spans="2:52" ht="24" customHeight="1">
      <c r="B13" s="207"/>
      <c r="C13" s="207"/>
      <c r="D13" s="64" t="s">
        <v>230</v>
      </c>
      <c r="E13" s="82">
        <v>100</v>
      </c>
      <c r="F13" s="82">
        <v>2.4271844660194173</v>
      </c>
      <c r="G13" s="82">
        <v>2.4271844660194173</v>
      </c>
      <c r="H13" s="82">
        <v>4.368932038834951</v>
      </c>
      <c r="I13" s="82">
        <v>3.640776699029126</v>
      </c>
      <c r="J13" s="82">
        <v>5.582524271844661</v>
      </c>
      <c r="K13" s="82">
        <v>7.038834951456311</v>
      </c>
      <c r="L13" s="82">
        <v>6.067961165048544</v>
      </c>
      <c r="M13" s="82">
        <v>7.281553398058252</v>
      </c>
      <c r="N13" s="82">
        <v>6.067961165048544</v>
      </c>
      <c r="O13" s="82">
        <v>6.796116504854369</v>
      </c>
      <c r="P13" s="82">
        <v>6.310679611650485</v>
      </c>
      <c r="Q13" s="82">
        <v>5.582524271844661</v>
      </c>
      <c r="R13" s="82">
        <v>3.640776699029126</v>
      </c>
      <c r="S13" s="82">
        <v>4.12621359223301</v>
      </c>
      <c r="T13" s="82">
        <v>4.12621359223301</v>
      </c>
      <c r="U13" s="82">
        <v>3.1553398058252426</v>
      </c>
      <c r="V13" s="82">
        <v>3.8834951456310676</v>
      </c>
      <c r="W13" s="82">
        <v>1.6990291262135921</v>
      </c>
      <c r="X13" s="123">
        <v>2.1844660194174756</v>
      </c>
      <c r="Y13" s="123">
        <v>1.6990291262135921</v>
      </c>
      <c r="Z13" s="123">
        <v>2.1844660194174756</v>
      </c>
      <c r="AA13" s="123">
        <v>2.1844660194174756</v>
      </c>
      <c r="AB13" s="123">
        <v>1.2135922330097086</v>
      </c>
      <c r="AC13" s="123">
        <v>1.2135922330097086</v>
      </c>
      <c r="AD13" s="123">
        <v>0.24271844660194172</v>
      </c>
      <c r="AE13" s="123">
        <v>0.48543689320388345</v>
      </c>
      <c r="AF13" s="123">
        <v>0.7281553398058253</v>
      </c>
      <c r="AG13" s="123">
        <v>0.48543689320388345</v>
      </c>
      <c r="AH13" s="123">
        <v>0.24271844660194172</v>
      </c>
      <c r="AI13" s="123">
        <v>0.48543689320388345</v>
      </c>
      <c r="AJ13" s="123">
        <v>0.9708737864077669</v>
      </c>
      <c r="AK13" s="123">
        <v>0.24271844660194172</v>
      </c>
      <c r="AL13" s="123">
        <v>0.24271844660194172</v>
      </c>
      <c r="AM13" s="123">
        <v>0</v>
      </c>
      <c r="AN13" s="123">
        <v>0.24271844660194172</v>
      </c>
      <c r="AO13" s="123">
        <v>0</v>
      </c>
      <c r="AP13" s="123">
        <v>0</v>
      </c>
      <c r="AQ13" s="123">
        <v>0</v>
      </c>
      <c r="AR13" s="123">
        <v>0</v>
      </c>
      <c r="AS13" s="123">
        <v>0.24271844660194172</v>
      </c>
      <c r="AT13" s="123">
        <v>0</v>
      </c>
      <c r="AU13" s="123">
        <v>0</v>
      </c>
      <c r="AV13" s="143">
        <v>0</v>
      </c>
      <c r="AW13" s="143">
        <v>0</v>
      </c>
      <c r="AX13" s="143">
        <v>0</v>
      </c>
      <c r="AY13" s="143">
        <v>0.24271844660194172</v>
      </c>
      <c r="AZ13" s="143">
        <v>0.24271844660194172</v>
      </c>
    </row>
    <row r="14" spans="1:52" ht="24" customHeight="1">
      <c r="A14" s="18"/>
      <c r="B14" s="207"/>
      <c r="C14" s="207"/>
      <c r="D14" s="64" t="s">
        <v>231</v>
      </c>
      <c r="E14" s="82">
        <v>100</v>
      </c>
      <c r="F14" s="82">
        <v>8.333333333333332</v>
      </c>
      <c r="G14" s="82">
        <v>10</v>
      </c>
      <c r="H14" s="82">
        <v>6.666666666666667</v>
      </c>
      <c r="I14" s="82">
        <v>10</v>
      </c>
      <c r="J14" s="82">
        <v>3.3333333333333335</v>
      </c>
      <c r="K14" s="82">
        <v>13.333333333333334</v>
      </c>
      <c r="L14" s="82">
        <v>5</v>
      </c>
      <c r="M14" s="82">
        <v>8.333333333333332</v>
      </c>
      <c r="N14" s="82">
        <v>3.3333333333333335</v>
      </c>
      <c r="O14" s="82">
        <v>5</v>
      </c>
      <c r="P14" s="82">
        <v>1.6666666666666667</v>
      </c>
      <c r="Q14" s="82">
        <v>1.6666666666666667</v>
      </c>
      <c r="R14" s="82">
        <v>3.3333333333333335</v>
      </c>
      <c r="S14" s="82">
        <v>8.333333333333332</v>
      </c>
      <c r="T14" s="82">
        <v>1.6666666666666667</v>
      </c>
      <c r="U14" s="82">
        <v>1.6666666666666667</v>
      </c>
      <c r="V14" s="82">
        <v>1.6666666666666667</v>
      </c>
      <c r="W14" s="82">
        <v>0</v>
      </c>
      <c r="X14" s="123">
        <v>5</v>
      </c>
      <c r="Y14" s="123">
        <v>0</v>
      </c>
      <c r="Z14" s="123">
        <v>0</v>
      </c>
      <c r="AA14" s="123">
        <v>0</v>
      </c>
      <c r="AB14" s="123">
        <v>1.6666666666666667</v>
      </c>
      <c r="AC14" s="123">
        <v>0</v>
      </c>
      <c r="AD14" s="123">
        <v>0</v>
      </c>
      <c r="AE14" s="123">
        <v>0</v>
      </c>
      <c r="AF14" s="123">
        <v>0</v>
      </c>
      <c r="AG14" s="123">
        <v>0</v>
      </c>
      <c r="AH14" s="123">
        <v>0</v>
      </c>
      <c r="AI14" s="123">
        <v>0</v>
      </c>
      <c r="AJ14" s="123">
        <v>0</v>
      </c>
      <c r="AK14" s="123">
        <v>0</v>
      </c>
      <c r="AL14" s="123">
        <v>0</v>
      </c>
      <c r="AM14" s="123">
        <v>0</v>
      </c>
      <c r="AN14" s="123">
        <v>0</v>
      </c>
      <c r="AO14" s="123">
        <v>0</v>
      </c>
      <c r="AP14" s="123"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0</v>
      </c>
      <c r="AV14" s="143">
        <v>0</v>
      </c>
      <c r="AW14" s="143">
        <v>0</v>
      </c>
      <c r="AX14" s="143">
        <v>0</v>
      </c>
      <c r="AY14" s="143">
        <v>0</v>
      </c>
      <c r="AZ14" s="143">
        <v>0</v>
      </c>
    </row>
    <row r="15" spans="2:52" ht="24" customHeight="1">
      <c r="B15" s="207"/>
      <c r="C15" s="318"/>
      <c r="D15" s="64" t="s">
        <v>232</v>
      </c>
      <c r="E15" s="82">
        <v>100</v>
      </c>
      <c r="F15" s="82">
        <v>15.384615384615385</v>
      </c>
      <c r="G15" s="82">
        <v>23.076923076923077</v>
      </c>
      <c r="H15" s="82">
        <v>0</v>
      </c>
      <c r="I15" s="82">
        <v>7.6923076923076925</v>
      </c>
      <c r="J15" s="82">
        <v>0</v>
      </c>
      <c r="K15" s="82">
        <v>0</v>
      </c>
      <c r="L15" s="82">
        <v>7.6923076923076925</v>
      </c>
      <c r="M15" s="82">
        <v>15.384615384615385</v>
      </c>
      <c r="N15" s="82">
        <v>7.6923076923076925</v>
      </c>
      <c r="O15" s="82">
        <v>0</v>
      </c>
      <c r="P15" s="82">
        <v>7.6923076923076925</v>
      </c>
      <c r="Q15" s="82">
        <v>7.6923076923076925</v>
      </c>
      <c r="R15" s="82">
        <v>7.6923076923076925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0</v>
      </c>
      <c r="AE15" s="123">
        <v>0</v>
      </c>
      <c r="AF15" s="123">
        <v>0</v>
      </c>
      <c r="AG15" s="123">
        <v>0</v>
      </c>
      <c r="AH15" s="123">
        <v>0</v>
      </c>
      <c r="AI15" s="123">
        <v>0</v>
      </c>
      <c r="AJ15" s="123">
        <v>0</v>
      </c>
      <c r="AK15" s="123">
        <v>0</v>
      </c>
      <c r="AL15" s="123">
        <v>0</v>
      </c>
      <c r="AM15" s="123">
        <v>0</v>
      </c>
      <c r="AN15" s="123">
        <v>0</v>
      </c>
      <c r="AO15" s="123">
        <v>0</v>
      </c>
      <c r="AP15" s="123">
        <v>0</v>
      </c>
      <c r="AQ15" s="123">
        <v>0</v>
      </c>
      <c r="AR15" s="123">
        <v>0</v>
      </c>
      <c r="AS15" s="123">
        <v>0</v>
      </c>
      <c r="AT15" s="123">
        <v>0</v>
      </c>
      <c r="AU15" s="123">
        <v>0</v>
      </c>
      <c r="AV15" s="143">
        <v>0</v>
      </c>
      <c r="AW15" s="143">
        <v>0</v>
      </c>
      <c r="AX15" s="143">
        <v>0</v>
      </c>
      <c r="AY15" s="143">
        <v>0</v>
      </c>
      <c r="AZ15" s="143">
        <v>0</v>
      </c>
    </row>
    <row r="16" spans="2:52" ht="24" customHeight="1">
      <c r="B16" s="207"/>
      <c r="C16" s="293" t="s">
        <v>55</v>
      </c>
      <c r="D16" s="316"/>
      <c r="E16" s="82">
        <v>100</v>
      </c>
      <c r="F16" s="82">
        <v>1.477832512315271</v>
      </c>
      <c r="G16" s="82">
        <v>1.7241379310344827</v>
      </c>
      <c r="H16" s="82">
        <v>2.6272577996715927</v>
      </c>
      <c r="I16" s="82">
        <v>3.284072249589491</v>
      </c>
      <c r="J16" s="82">
        <v>4.761904761904762</v>
      </c>
      <c r="K16" s="82">
        <v>4.8440065681445</v>
      </c>
      <c r="L16" s="82">
        <v>5.41871921182266</v>
      </c>
      <c r="M16" s="82">
        <v>5.336617405582922</v>
      </c>
      <c r="N16" s="82">
        <v>5.0903119868637114</v>
      </c>
      <c r="O16" s="82">
        <v>4.105090311986864</v>
      </c>
      <c r="P16" s="82">
        <v>4.597701149425287</v>
      </c>
      <c r="Q16" s="82">
        <v>4.1871921182266005</v>
      </c>
      <c r="R16" s="82">
        <v>5.172413793103448</v>
      </c>
      <c r="S16" s="82">
        <v>6.486042692939245</v>
      </c>
      <c r="T16" s="82">
        <v>4.433497536945813</v>
      </c>
      <c r="U16" s="82">
        <v>5.0903119868637114</v>
      </c>
      <c r="V16" s="82">
        <v>3.3661740558292284</v>
      </c>
      <c r="W16" s="82">
        <v>3.858784893267652</v>
      </c>
      <c r="X16" s="123">
        <v>2.4630541871921183</v>
      </c>
      <c r="Y16" s="123">
        <v>2.955665024630542</v>
      </c>
      <c r="Z16" s="123">
        <v>2.052545155993432</v>
      </c>
      <c r="AA16" s="123">
        <v>2.6272577996715927</v>
      </c>
      <c r="AB16" s="123">
        <v>2.4630541871921183</v>
      </c>
      <c r="AC16" s="123">
        <v>2.134646962233169</v>
      </c>
      <c r="AD16" s="123">
        <v>1.3136288998357963</v>
      </c>
      <c r="AE16" s="123">
        <v>0.6568144499178982</v>
      </c>
      <c r="AF16" s="123">
        <v>0.9852216748768473</v>
      </c>
      <c r="AG16" s="123">
        <v>1.2315270935960592</v>
      </c>
      <c r="AH16" s="123">
        <v>0.5747126436781609</v>
      </c>
      <c r="AI16" s="123">
        <v>0.9852216748768473</v>
      </c>
      <c r="AJ16" s="123">
        <v>0.49261083743842365</v>
      </c>
      <c r="AK16" s="123">
        <v>0.5747126436781609</v>
      </c>
      <c r="AL16" s="123">
        <v>0.3284072249589491</v>
      </c>
      <c r="AM16" s="123">
        <v>0.24630541871921183</v>
      </c>
      <c r="AN16" s="123">
        <v>0.08210180623973727</v>
      </c>
      <c r="AO16" s="123">
        <v>0.49261083743842365</v>
      </c>
      <c r="AP16" s="123">
        <v>0.16420361247947454</v>
      </c>
      <c r="AQ16" s="123">
        <v>0.16420361247947454</v>
      </c>
      <c r="AR16" s="123">
        <v>0.41050903119868637</v>
      </c>
      <c r="AS16" s="123">
        <v>0.08210180623973727</v>
      </c>
      <c r="AT16" s="123">
        <v>0.24630541871921183</v>
      </c>
      <c r="AU16" s="123">
        <v>0</v>
      </c>
      <c r="AV16" s="143">
        <v>0.08210180623973727</v>
      </c>
      <c r="AW16" s="143">
        <v>0.08210180623973727</v>
      </c>
      <c r="AX16" s="143">
        <v>0.08210180623973727</v>
      </c>
      <c r="AY16" s="143">
        <v>0</v>
      </c>
      <c r="AZ16" s="143">
        <v>0.16420361247947454</v>
      </c>
    </row>
    <row r="17" spans="1:52" ht="24" customHeight="1">
      <c r="A17" s="18"/>
      <c r="B17" s="207"/>
      <c r="C17" s="207"/>
      <c r="D17" s="64" t="s">
        <v>226</v>
      </c>
      <c r="E17" s="82">
        <v>100</v>
      </c>
      <c r="F17" s="82">
        <v>0</v>
      </c>
      <c r="G17" s="82">
        <v>0.20491803278688525</v>
      </c>
      <c r="H17" s="82">
        <v>1.0245901639344261</v>
      </c>
      <c r="I17" s="82">
        <v>1.4344262295081966</v>
      </c>
      <c r="J17" s="82">
        <v>3.0737704918032787</v>
      </c>
      <c r="K17" s="82">
        <v>2.459016393442623</v>
      </c>
      <c r="L17" s="82">
        <v>5.327868852459016</v>
      </c>
      <c r="M17" s="82">
        <v>4.508196721311475</v>
      </c>
      <c r="N17" s="82">
        <v>4.713114754098361</v>
      </c>
      <c r="O17" s="82">
        <v>4.30327868852459</v>
      </c>
      <c r="P17" s="82">
        <v>4.30327868852459</v>
      </c>
      <c r="Q17" s="82">
        <v>3.6885245901639343</v>
      </c>
      <c r="R17" s="82">
        <v>5.327868852459016</v>
      </c>
      <c r="S17" s="82">
        <v>7.991803278688526</v>
      </c>
      <c r="T17" s="82">
        <v>5.942622950819672</v>
      </c>
      <c r="U17" s="82">
        <v>5.737704918032787</v>
      </c>
      <c r="V17" s="82">
        <v>2.663934426229508</v>
      </c>
      <c r="W17" s="82">
        <v>5.122950819672131</v>
      </c>
      <c r="X17" s="123">
        <v>2.2540983606557377</v>
      </c>
      <c r="Y17" s="123">
        <v>4.30327868852459</v>
      </c>
      <c r="Z17" s="123">
        <v>2.459016393442623</v>
      </c>
      <c r="AA17" s="123">
        <v>3.0737704918032787</v>
      </c>
      <c r="AB17" s="123">
        <v>3.6885245901639343</v>
      </c>
      <c r="AC17" s="123">
        <v>2.2540983606557377</v>
      </c>
      <c r="AD17" s="123">
        <v>1.4344262295081966</v>
      </c>
      <c r="AE17" s="123">
        <v>1.4344262295081966</v>
      </c>
      <c r="AF17" s="123">
        <v>1.2295081967213115</v>
      </c>
      <c r="AG17" s="123">
        <v>1.2295081967213115</v>
      </c>
      <c r="AH17" s="123">
        <v>0.819672131147541</v>
      </c>
      <c r="AI17" s="123">
        <v>1.639344262295082</v>
      </c>
      <c r="AJ17" s="123">
        <v>0.4098360655737705</v>
      </c>
      <c r="AK17" s="123">
        <v>1.0245901639344261</v>
      </c>
      <c r="AL17" s="123">
        <v>0.4098360655737705</v>
      </c>
      <c r="AM17" s="123">
        <v>0.4098360655737705</v>
      </c>
      <c r="AN17" s="123">
        <v>0.20491803278688525</v>
      </c>
      <c r="AO17" s="123">
        <v>1.0245901639344261</v>
      </c>
      <c r="AP17" s="123">
        <v>0.20491803278688525</v>
      </c>
      <c r="AQ17" s="123">
        <v>0.4098360655737705</v>
      </c>
      <c r="AR17" s="123">
        <v>1.0245901639344261</v>
      </c>
      <c r="AS17" s="123">
        <v>0</v>
      </c>
      <c r="AT17" s="123">
        <v>0.4098360655737705</v>
      </c>
      <c r="AU17" s="123">
        <v>0</v>
      </c>
      <c r="AV17" s="143">
        <v>0</v>
      </c>
      <c r="AW17" s="143">
        <v>0.20491803278688525</v>
      </c>
      <c r="AX17" s="143">
        <v>0.20491803278688525</v>
      </c>
      <c r="AY17" s="143">
        <v>0</v>
      </c>
      <c r="AZ17" s="143">
        <v>0.4098360655737705</v>
      </c>
    </row>
    <row r="18" spans="2:52" ht="24" customHeight="1">
      <c r="B18" s="207"/>
      <c r="C18" s="207"/>
      <c r="D18" s="64" t="s">
        <v>227</v>
      </c>
      <c r="E18" s="82">
        <v>100</v>
      </c>
      <c r="F18" s="82">
        <v>0.7434944237918215</v>
      </c>
      <c r="G18" s="82">
        <v>0.7434944237918215</v>
      </c>
      <c r="H18" s="82">
        <v>1.858736059479554</v>
      </c>
      <c r="I18" s="82">
        <v>2.973977695167286</v>
      </c>
      <c r="J18" s="82">
        <v>4.83271375464684</v>
      </c>
      <c r="K18" s="82">
        <v>5.947955390334572</v>
      </c>
      <c r="L18" s="82">
        <v>3.717472118959108</v>
      </c>
      <c r="M18" s="82">
        <v>5.947955390334572</v>
      </c>
      <c r="N18" s="82">
        <v>5.5762081784386615</v>
      </c>
      <c r="O18" s="82">
        <v>4.089219330855019</v>
      </c>
      <c r="P18" s="82">
        <v>4.4609665427509295</v>
      </c>
      <c r="Q18" s="82">
        <v>2.973977695167286</v>
      </c>
      <c r="R18" s="82">
        <v>5.947955390334572</v>
      </c>
      <c r="S18" s="82">
        <v>5.5762081784386615</v>
      </c>
      <c r="T18" s="82">
        <v>2.6022304832713754</v>
      </c>
      <c r="U18" s="82">
        <v>4.089219330855019</v>
      </c>
      <c r="V18" s="82">
        <v>6.319702602230483</v>
      </c>
      <c r="W18" s="82">
        <v>5.204460966542751</v>
      </c>
      <c r="X18" s="123">
        <v>3.717472118959108</v>
      </c>
      <c r="Y18" s="123">
        <v>4.4609665427509295</v>
      </c>
      <c r="Z18" s="123">
        <v>3.3457249070631967</v>
      </c>
      <c r="AA18" s="123">
        <v>4.4609665427509295</v>
      </c>
      <c r="AB18" s="123">
        <v>2.6022304832713754</v>
      </c>
      <c r="AC18" s="123">
        <v>3.3457249070631967</v>
      </c>
      <c r="AD18" s="123">
        <v>1.486988847583643</v>
      </c>
      <c r="AE18" s="123">
        <v>0</v>
      </c>
      <c r="AF18" s="123">
        <v>1.1152416356877324</v>
      </c>
      <c r="AG18" s="123">
        <v>1.486988847583643</v>
      </c>
      <c r="AH18" s="123">
        <v>0.37174721189591076</v>
      </c>
      <c r="AI18" s="123">
        <v>0</v>
      </c>
      <c r="AJ18" s="123">
        <v>0</v>
      </c>
      <c r="AK18" s="123">
        <v>0</v>
      </c>
      <c r="AL18" s="123">
        <v>0</v>
      </c>
      <c r="AM18" s="123">
        <v>0</v>
      </c>
      <c r="AN18" s="123">
        <v>0</v>
      </c>
      <c r="AO18" s="123">
        <v>0</v>
      </c>
      <c r="AP18" s="123">
        <v>0</v>
      </c>
      <c r="AQ18" s="123">
        <v>0</v>
      </c>
      <c r="AR18" s="123">
        <v>0</v>
      </c>
      <c r="AS18" s="123">
        <v>0</v>
      </c>
      <c r="AT18" s="123">
        <v>0</v>
      </c>
      <c r="AU18" s="123">
        <v>0</v>
      </c>
      <c r="AV18" s="143">
        <v>0</v>
      </c>
      <c r="AW18" s="143">
        <v>0</v>
      </c>
      <c r="AX18" s="143">
        <v>0</v>
      </c>
      <c r="AY18" s="143">
        <v>0</v>
      </c>
      <c r="AZ18" s="143">
        <v>0</v>
      </c>
    </row>
    <row r="19" spans="2:52" ht="24" customHeight="1">
      <c r="B19" s="207"/>
      <c r="C19" s="207"/>
      <c r="D19" s="64" t="s">
        <v>228</v>
      </c>
      <c r="E19" s="82">
        <v>100</v>
      </c>
      <c r="F19" s="82">
        <v>1.5151515151515151</v>
      </c>
      <c r="G19" s="82">
        <v>3.0303030303030303</v>
      </c>
      <c r="H19" s="82">
        <v>2.525252525252525</v>
      </c>
      <c r="I19" s="82">
        <v>4.545454545454546</v>
      </c>
      <c r="J19" s="82">
        <v>3.535353535353535</v>
      </c>
      <c r="K19" s="82">
        <v>6.0606060606060606</v>
      </c>
      <c r="L19" s="82">
        <v>6.0606060606060606</v>
      </c>
      <c r="M19" s="82">
        <v>4.040404040404041</v>
      </c>
      <c r="N19" s="82">
        <v>7.575757575757576</v>
      </c>
      <c r="O19" s="82">
        <v>2.0202020202020203</v>
      </c>
      <c r="P19" s="82">
        <v>5.555555555555555</v>
      </c>
      <c r="Q19" s="82">
        <v>6.0606060606060606</v>
      </c>
      <c r="R19" s="82">
        <v>6.0606060606060606</v>
      </c>
      <c r="S19" s="82">
        <v>5.555555555555555</v>
      </c>
      <c r="T19" s="82">
        <v>5.05050505050505</v>
      </c>
      <c r="U19" s="82">
        <v>4.545454545454546</v>
      </c>
      <c r="V19" s="82">
        <v>4.040404040404041</v>
      </c>
      <c r="W19" s="82">
        <v>1.0101010101010102</v>
      </c>
      <c r="X19" s="123">
        <v>4.545454545454546</v>
      </c>
      <c r="Y19" s="123">
        <v>1.0101010101010102</v>
      </c>
      <c r="Z19" s="123">
        <v>2.0202020202020203</v>
      </c>
      <c r="AA19" s="123">
        <v>2.525252525252525</v>
      </c>
      <c r="AB19" s="123">
        <v>2.525252525252525</v>
      </c>
      <c r="AC19" s="123">
        <v>1.5151515151515151</v>
      </c>
      <c r="AD19" s="123">
        <v>1.5151515151515151</v>
      </c>
      <c r="AE19" s="123">
        <v>0.5050505050505051</v>
      </c>
      <c r="AF19" s="123">
        <v>0</v>
      </c>
      <c r="AG19" s="123">
        <v>0</v>
      </c>
      <c r="AH19" s="123">
        <v>0.5050505050505051</v>
      </c>
      <c r="AI19" s="123">
        <v>1.5151515151515151</v>
      </c>
      <c r="AJ19" s="123">
        <v>1.5151515151515151</v>
      </c>
      <c r="AK19" s="123">
        <v>0.5050505050505051</v>
      </c>
      <c r="AL19" s="123">
        <v>0</v>
      </c>
      <c r="AM19" s="123">
        <v>0.5050505050505051</v>
      </c>
      <c r="AN19" s="123">
        <v>0</v>
      </c>
      <c r="AO19" s="123">
        <v>0</v>
      </c>
      <c r="AP19" s="123">
        <v>0.5050505050505051</v>
      </c>
      <c r="AQ19" s="123">
        <v>0</v>
      </c>
      <c r="AR19" s="123">
        <v>0</v>
      </c>
      <c r="AS19" s="123">
        <v>0</v>
      </c>
      <c r="AT19" s="123">
        <v>0</v>
      </c>
      <c r="AU19" s="123">
        <v>0</v>
      </c>
      <c r="AV19" s="143">
        <v>0</v>
      </c>
      <c r="AW19" s="143">
        <v>0</v>
      </c>
      <c r="AX19" s="143">
        <v>0</v>
      </c>
      <c r="AY19" s="143">
        <v>0</v>
      </c>
      <c r="AZ19" s="143">
        <v>0</v>
      </c>
    </row>
    <row r="20" spans="2:52" ht="24" customHeight="1">
      <c r="B20" s="207"/>
      <c r="C20" s="207"/>
      <c r="D20" s="64" t="s">
        <v>229</v>
      </c>
      <c r="E20" s="82">
        <v>100</v>
      </c>
      <c r="F20" s="82">
        <v>8.108108108108109</v>
      </c>
      <c r="G20" s="82">
        <v>5.405405405405405</v>
      </c>
      <c r="H20" s="82">
        <v>5.405405405405405</v>
      </c>
      <c r="I20" s="82">
        <v>9.00900900900901</v>
      </c>
      <c r="J20" s="82">
        <v>10.81081081081081</v>
      </c>
      <c r="K20" s="82">
        <v>6.306306306306306</v>
      </c>
      <c r="L20" s="82">
        <v>5.405405405405405</v>
      </c>
      <c r="M20" s="82">
        <v>6.306306306306306</v>
      </c>
      <c r="N20" s="82">
        <v>4.504504504504505</v>
      </c>
      <c r="O20" s="82">
        <v>6.306306306306306</v>
      </c>
      <c r="P20" s="82">
        <v>5.405405405405405</v>
      </c>
      <c r="Q20" s="82">
        <v>4.504504504504505</v>
      </c>
      <c r="R20" s="82">
        <v>2.7027027027027026</v>
      </c>
      <c r="S20" s="82">
        <v>5.405405405405405</v>
      </c>
      <c r="T20" s="82">
        <v>3.6036036036036037</v>
      </c>
      <c r="U20" s="82">
        <v>6.306306306306306</v>
      </c>
      <c r="V20" s="82">
        <v>0.9009009009009009</v>
      </c>
      <c r="W20" s="82">
        <v>1.8018018018018018</v>
      </c>
      <c r="X20" s="123">
        <v>0</v>
      </c>
      <c r="Y20" s="123">
        <v>0</v>
      </c>
      <c r="Z20" s="123">
        <v>0</v>
      </c>
      <c r="AA20" s="123">
        <v>0</v>
      </c>
      <c r="AB20" s="123">
        <v>0</v>
      </c>
      <c r="AC20" s="123">
        <v>1.8018018018018018</v>
      </c>
      <c r="AD20" s="123">
        <v>0</v>
      </c>
      <c r="AE20" s="123">
        <v>0</v>
      </c>
      <c r="AF20" s="123">
        <v>0</v>
      </c>
      <c r="AG20" s="123">
        <v>0</v>
      </c>
      <c r="AH20" s="123">
        <v>0</v>
      </c>
      <c r="AI20" s="123">
        <v>0</v>
      </c>
      <c r="AJ20" s="123">
        <v>0</v>
      </c>
      <c r="AK20" s="123">
        <v>0</v>
      </c>
      <c r="AL20" s="123">
        <v>0</v>
      </c>
      <c r="AM20" s="123">
        <v>0</v>
      </c>
      <c r="AN20" s="123">
        <v>0</v>
      </c>
      <c r="AO20" s="123">
        <v>0</v>
      </c>
      <c r="AP20" s="123">
        <v>0</v>
      </c>
      <c r="AQ20" s="123">
        <v>0</v>
      </c>
      <c r="AR20" s="123">
        <v>0</v>
      </c>
      <c r="AS20" s="123">
        <v>0</v>
      </c>
      <c r="AT20" s="123">
        <v>0</v>
      </c>
      <c r="AU20" s="123">
        <v>0</v>
      </c>
      <c r="AV20" s="143">
        <v>0</v>
      </c>
      <c r="AW20" s="143">
        <v>0</v>
      </c>
      <c r="AX20" s="143">
        <v>0</v>
      </c>
      <c r="AY20" s="143">
        <v>0</v>
      </c>
      <c r="AZ20" s="143">
        <v>0</v>
      </c>
    </row>
    <row r="21" spans="2:52" ht="24" customHeight="1">
      <c r="B21" s="207"/>
      <c r="C21" s="318"/>
      <c r="D21" s="64" t="s">
        <v>230</v>
      </c>
      <c r="E21" s="82">
        <v>100</v>
      </c>
      <c r="F21" s="82">
        <v>2.631578947368421</v>
      </c>
      <c r="G21" s="82">
        <v>3.9473684210526314</v>
      </c>
      <c r="H21" s="82">
        <v>7.236842105263158</v>
      </c>
      <c r="I21" s="82">
        <v>3.9473684210526314</v>
      </c>
      <c r="J21" s="82">
        <v>7.236842105263158</v>
      </c>
      <c r="K21" s="82">
        <v>7.894736842105263</v>
      </c>
      <c r="L21" s="82">
        <v>7.894736842105263</v>
      </c>
      <c r="M21" s="82">
        <v>7.894736842105263</v>
      </c>
      <c r="N21" s="82">
        <v>2.631578947368421</v>
      </c>
      <c r="O21" s="82">
        <v>4.605263157894736</v>
      </c>
      <c r="P21" s="82">
        <v>3.9473684210526314</v>
      </c>
      <c r="Q21" s="82">
        <v>5.263157894736842</v>
      </c>
      <c r="R21" s="82">
        <v>3.9473684210526314</v>
      </c>
      <c r="S21" s="82">
        <v>5.263157894736842</v>
      </c>
      <c r="T21" s="82">
        <v>2.631578947368421</v>
      </c>
      <c r="U21" s="82">
        <v>4.605263157894736</v>
      </c>
      <c r="V21" s="82">
        <v>1.3157894736842104</v>
      </c>
      <c r="W21" s="82">
        <v>2.631578947368421</v>
      </c>
      <c r="X21" s="123">
        <v>0</v>
      </c>
      <c r="Y21" s="123">
        <v>0.6578947368421052</v>
      </c>
      <c r="Z21" s="123">
        <v>0</v>
      </c>
      <c r="AA21" s="123">
        <v>0</v>
      </c>
      <c r="AB21" s="123">
        <v>0</v>
      </c>
      <c r="AC21" s="123">
        <v>0.6578947368421052</v>
      </c>
      <c r="AD21" s="123">
        <v>1.3157894736842104</v>
      </c>
      <c r="AE21" s="123">
        <v>0</v>
      </c>
      <c r="AF21" s="123">
        <v>1.9736842105263157</v>
      </c>
      <c r="AG21" s="123">
        <v>3.289473684210526</v>
      </c>
      <c r="AH21" s="123">
        <v>0.6578947368421052</v>
      </c>
      <c r="AI21" s="123">
        <v>0.6578947368421052</v>
      </c>
      <c r="AJ21" s="123">
        <v>0.6578947368421052</v>
      </c>
      <c r="AK21" s="123">
        <v>0.6578947368421052</v>
      </c>
      <c r="AL21" s="123">
        <v>1.3157894736842104</v>
      </c>
      <c r="AM21" s="123">
        <v>0</v>
      </c>
      <c r="AN21" s="123">
        <v>0</v>
      </c>
      <c r="AO21" s="123">
        <v>0.6578947368421052</v>
      </c>
      <c r="AP21" s="123">
        <v>0</v>
      </c>
      <c r="AQ21" s="123">
        <v>0</v>
      </c>
      <c r="AR21" s="123">
        <v>0</v>
      </c>
      <c r="AS21" s="123">
        <v>0.6578947368421052</v>
      </c>
      <c r="AT21" s="123">
        <v>0.6578947368421052</v>
      </c>
      <c r="AU21" s="123">
        <v>0</v>
      </c>
      <c r="AV21" s="143">
        <v>0.6578947368421052</v>
      </c>
      <c r="AW21" s="143">
        <v>0</v>
      </c>
      <c r="AX21" s="143">
        <v>0</v>
      </c>
      <c r="AY21" s="143">
        <v>0</v>
      </c>
      <c r="AZ21" s="143">
        <v>0</v>
      </c>
    </row>
    <row r="22" spans="2:52" ht="24" customHeight="1">
      <c r="B22" s="207"/>
      <c r="C22" s="293" t="s">
        <v>56</v>
      </c>
      <c r="D22" s="316"/>
      <c r="E22" s="82">
        <v>100</v>
      </c>
      <c r="F22" s="82">
        <v>4.113110539845758</v>
      </c>
      <c r="G22" s="82">
        <v>5.141388174807198</v>
      </c>
      <c r="H22" s="82">
        <v>8.740359897172237</v>
      </c>
      <c r="I22" s="82">
        <v>10.025706940874036</v>
      </c>
      <c r="J22" s="82">
        <v>8.483290488431876</v>
      </c>
      <c r="K22" s="82">
        <v>8.226221079691516</v>
      </c>
      <c r="L22" s="82">
        <v>8.740359897172237</v>
      </c>
      <c r="M22" s="82">
        <v>7.197943444730077</v>
      </c>
      <c r="N22" s="82">
        <v>6.169665809768637</v>
      </c>
      <c r="O22" s="82">
        <v>4.627249357326478</v>
      </c>
      <c r="P22" s="82">
        <v>3.0848329048843186</v>
      </c>
      <c r="Q22" s="82">
        <v>3.5989717223650386</v>
      </c>
      <c r="R22" s="82">
        <v>3.5989717223650386</v>
      </c>
      <c r="S22" s="82">
        <v>3.5989717223650386</v>
      </c>
      <c r="T22" s="82">
        <v>1.0282776349614395</v>
      </c>
      <c r="U22" s="82">
        <v>2.827763496143959</v>
      </c>
      <c r="V22" s="82">
        <v>1.7994858611825193</v>
      </c>
      <c r="W22" s="82">
        <v>1.5424164524421593</v>
      </c>
      <c r="X22" s="123">
        <v>2.313624678663239</v>
      </c>
      <c r="Y22" s="123">
        <v>1.0282776349614395</v>
      </c>
      <c r="Z22" s="123">
        <v>0.5141388174807198</v>
      </c>
      <c r="AA22" s="123">
        <v>0.5141388174807198</v>
      </c>
      <c r="AB22" s="123">
        <v>0.2570694087403599</v>
      </c>
      <c r="AC22" s="123">
        <v>1.2853470437017995</v>
      </c>
      <c r="AD22" s="123">
        <v>0.5141388174807198</v>
      </c>
      <c r="AE22" s="123">
        <v>0.2570694087403599</v>
      </c>
      <c r="AF22" s="123">
        <v>0</v>
      </c>
      <c r="AG22" s="123">
        <v>0.5141388174807198</v>
      </c>
      <c r="AH22" s="123">
        <v>0</v>
      </c>
      <c r="AI22" s="123">
        <v>0</v>
      </c>
      <c r="AJ22" s="123">
        <v>0</v>
      </c>
      <c r="AK22" s="123">
        <v>0</v>
      </c>
      <c r="AL22" s="123">
        <v>0</v>
      </c>
      <c r="AM22" s="123">
        <v>0.2570694087403599</v>
      </c>
      <c r="AN22" s="123">
        <v>0</v>
      </c>
      <c r="AO22" s="123">
        <v>0</v>
      </c>
      <c r="AP22" s="123">
        <v>0</v>
      </c>
      <c r="AQ22" s="123">
        <v>0</v>
      </c>
      <c r="AR22" s="123">
        <v>0</v>
      </c>
      <c r="AS22" s="123">
        <v>0</v>
      </c>
      <c r="AT22" s="123">
        <v>0</v>
      </c>
      <c r="AU22" s="123">
        <v>0</v>
      </c>
      <c r="AV22" s="143">
        <v>0</v>
      </c>
      <c r="AW22" s="143">
        <v>0</v>
      </c>
      <c r="AX22" s="143">
        <v>0</v>
      </c>
      <c r="AY22" s="143">
        <v>0</v>
      </c>
      <c r="AZ22" s="143">
        <v>0</v>
      </c>
    </row>
    <row r="23" spans="2:52" ht="24" customHeight="1">
      <c r="B23" s="207"/>
      <c r="C23" s="207"/>
      <c r="D23" s="64" t="s">
        <v>226</v>
      </c>
      <c r="E23" s="82">
        <v>100</v>
      </c>
      <c r="F23" s="82">
        <v>0</v>
      </c>
      <c r="G23" s="82">
        <v>4.301075268817205</v>
      </c>
      <c r="H23" s="82">
        <v>3.763440860215054</v>
      </c>
      <c r="I23" s="82">
        <v>4.838709677419355</v>
      </c>
      <c r="J23" s="82">
        <v>4.838709677419355</v>
      </c>
      <c r="K23" s="82">
        <v>7.526881720430108</v>
      </c>
      <c r="L23" s="82">
        <v>7.526881720430108</v>
      </c>
      <c r="M23" s="82">
        <v>7.526881720430108</v>
      </c>
      <c r="N23" s="82">
        <v>8.064516129032258</v>
      </c>
      <c r="O23" s="82">
        <v>5.913978494623656</v>
      </c>
      <c r="P23" s="82">
        <v>3.763440860215054</v>
      </c>
      <c r="Q23" s="82">
        <v>4.301075268817205</v>
      </c>
      <c r="R23" s="82">
        <v>5.913978494623656</v>
      </c>
      <c r="S23" s="82">
        <v>4.838709677419355</v>
      </c>
      <c r="T23" s="82">
        <v>1.6129032258064515</v>
      </c>
      <c r="U23" s="82">
        <v>4.301075268817205</v>
      </c>
      <c r="V23" s="82">
        <v>2.6881720430107525</v>
      </c>
      <c r="W23" s="82">
        <v>3.225806451612903</v>
      </c>
      <c r="X23" s="123">
        <v>4.301075268817205</v>
      </c>
      <c r="Y23" s="123">
        <v>2.1505376344086025</v>
      </c>
      <c r="Z23" s="123">
        <v>1.0752688172043012</v>
      </c>
      <c r="AA23" s="123">
        <v>1.0752688172043012</v>
      </c>
      <c r="AB23" s="123">
        <v>0.5376344086021506</v>
      </c>
      <c r="AC23" s="123">
        <v>2.6881720430107525</v>
      </c>
      <c r="AD23" s="123">
        <v>1.0752688172043012</v>
      </c>
      <c r="AE23" s="123">
        <v>0.5376344086021506</v>
      </c>
      <c r="AF23" s="123">
        <v>0</v>
      </c>
      <c r="AG23" s="123">
        <v>1.0752688172043012</v>
      </c>
      <c r="AH23" s="123">
        <v>0</v>
      </c>
      <c r="AI23" s="123">
        <v>0</v>
      </c>
      <c r="AJ23" s="123">
        <v>0</v>
      </c>
      <c r="AK23" s="123">
        <v>0</v>
      </c>
      <c r="AL23" s="123">
        <v>0</v>
      </c>
      <c r="AM23" s="123">
        <v>0.5376344086021506</v>
      </c>
      <c r="AN23" s="123">
        <v>0</v>
      </c>
      <c r="AO23" s="123">
        <v>0</v>
      </c>
      <c r="AP23" s="123">
        <v>0</v>
      </c>
      <c r="AQ23" s="123">
        <v>0</v>
      </c>
      <c r="AR23" s="123">
        <v>0</v>
      </c>
      <c r="AS23" s="123">
        <v>0</v>
      </c>
      <c r="AT23" s="123">
        <v>0</v>
      </c>
      <c r="AU23" s="123">
        <v>0</v>
      </c>
      <c r="AV23" s="143">
        <v>0</v>
      </c>
      <c r="AW23" s="143">
        <v>0</v>
      </c>
      <c r="AX23" s="143">
        <v>0</v>
      </c>
      <c r="AY23" s="143">
        <v>0</v>
      </c>
      <c r="AZ23" s="143">
        <v>0</v>
      </c>
    </row>
    <row r="24" spans="2:52" ht="24" customHeight="1">
      <c r="B24" s="207"/>
      <c r="C24" s="207"/>
      <c r="D24" s="64" t="s">
        <v>227</v>
      </c>
      <c r="E24" s="82">
        <v>100</v>
      </c>
      <c r="F24" s="82">
        <v>5.1020408163265305</v>
      </c>
      <c r="G24" s="82">
        <v>5.1020408163265305</v>
      </c>
      <c r="H24" s="82">
        <v>12.244897959183673</v>
      </c>
      <c r="I24" s="82">
        <v>19.387755102040817</v>
      </c>
      <c r="J24" s="82">
        <v>13.26530612244898</v>
      </c>
      <c r="K24" s="82">
        <v>7.142857142857142</v>
      </c>
      <c r="L24" s="82">
        <v>12.244897959183673</v>
      </c>
      <c r="M24" s="82">
        <v>7.142857142857142</v>
      </c>
      <c r="N24" s="82">
        <v>4.081632653061225</v>
      </c>
      <c r="O24" s="82">
        <v>4.081632653061225</v>
      </c>
      <c r="P24" s="82">
        <v>1.0204081632653061</v>
      </c>
      <c r="Q24" s="82">
        <v>2.0408163265306123</v>
      </c>
      <c r="R24" s="82">
        <v>2.0408163265306123</v>
      </c>
      <c r="S24" s="82">
        <v>0</v>
      </c>
      <c r="T24" s="82">
        <v>1.0204081632653061</v>
      </c>
      <c r="U24" s="82">
        <v>2.0408163265306123</v>
      </c>
      <c r="V24" s="82">
        <v>1.0204081632653061</v>
      </c>
      <c r="W24" s="82">
        <v>0</v>
      </c>
      <c r="X24" s="123">
        <v>1.0204081632653061</v>
      </c>
      <c r="Y24" s="123">
        <v>0</v>
      </c>
      <c r="Z24" s="123">
        <v>0</v>
      </c>
      <c r="AA24" s="123">
        <v>0</v>
      </c>
      <c r="AB24" s="123">
        <v>0</v>
      </c>
      <c r="AC24" s="123">
        <v>0</v>
      </c>
      <c r="AD24" s="123">
        <v>0</v>
      </c>
      <c r="AE24" s="123">
        <v>0</v>
      </c>
      <c r="AF24" s="123">
        <v>0</v>
      </c>
      <c r="AG24" s="123">
        <v>0</v>
      </c>
      <c r="AH24" s="123">
        <v>0</v>
      </c>
      <c r="AI24" s="123">
        <v>0</v>
      </c>
      <c r="AJ24" s="123">
        <v>0</v>
      </c>
      <c r="AK24" s="123">
        <v>0</v>
      </c>
      <c r="AL24" s="123">
        <v>0</v>
      </c>
      <c r="AM24" s="123">
        <v>0</v>
      </c>
      <c r="AN24" s="123">
        <v>0</v>
      </c>
      <c r="AO24" s="123">
        <v>0</v>
      </c>
      <c r="AP24" s="123">
        <v>0</v>
      </c>
      <c r="AQ24" s="123">
        <v>0</v>
      </c>
      <c r="AR24" s="123">
        <v>0</v>
      </c>
      <c r="AS24" s="123">
        <v>0</v>
      </c>
      <c r="AT24" s="123">
        <v>0</v>
      </c>
      <c r="AU24" s="123">
        <v>0</v>
      </c>
      <c r="AV24" s="143">
        <v>0</v>
      </c>
      <c r="AW24" s="143">
        <v>0</v>
      </c>
      <c r="AX24" s="143">
        <v>0</v>
      </c>
      <c r="AY24" s="143">
        <v>0</v>
      </c>
      <c r="AZ24" s="143">
        <v>0</v>
      </c>
    </row>
    <row r="25" spans="2:52" ht="24" customHeight="1">
      <c r="B25" s="207"/>
      <c r="C25" s="207"/>
      <c r="D25" s="64" t="s">
        <v>228</v>
      </c>
      <c r="E25" s="82">
        <v>100</v>
      </c>
      <c r="F25" s="82">
        <v>19.642857142857142</v>
      </c>
      <c r="G25" s="82">
        <v>1.7857142857142856</v>
      </c>
      <c r="H25" s="82">
        <v>14.285714285714285</v>
      </c>
      <c r="I25" s="82">
        <v>10.714285714285714</v>
      </c>
      <c r="J25" s="82">
        <v>8.928571428571429</v>
      </c>
      <c r="K25" s="82">
        <v>8.928571428571429</v>
      </c>
      <c r="L25" s="82">
        <v>7.142857142857142</v>
      </c>
      <c r="M25" s="82">
        <v>7.142857142857142</v>
      </c>
      <c r="N25" s="82">
        <v>5.357142857142857</v>
      </c>
      <c r="O25" s="82">
        <v>1.7857142857142856</v>
      </c>
      <c r="P25" s="82">
        <v>5.357142857142857</v>
      </c>
      <c r="Q25" s="82">
        <v>5.357142857142857</v>
      </c>
      <c r="R25" s="82">
        <v>1.7857142857142856</v>
      </c>
      <c r="S25" s="82">
        <v>1.7857142857142856</v>
      </c>
      <c r="T25" s="82">
        <v>0</v>
      </c>
      <c r="U25" s="82">
        <v>0</v>
      </c>
      <c r="V25" s="82">
        <v>0</v>
      </c>
      <c r="W25" s="82">
        <v>0</v>
      </c>
      <c r="X25" s="123">
        <v>0</v>
      </c>
      <c r="Y25" s="123">
        <v>0</v>
      </c>
      <c r="Z25" s="123">
        <v>0</v>
      </c>
      <c r="AA25" s="123">
        <v>0</v>
      </c>
      <c r="AB25" s="123">
        <v>0</v>
      </c>
      <c r="AC25" s="123">
        <v>0</v>
      </c>
      <c r="AD25" s="123">
        <v>0</v>
      </c>
      <c r="AE25" s="123">
        <v>0</v>
      </c>
      <c r="AF25" s="123">
        <v>0</v>
      </c>
      <c r="AG25" s="123">
        <v>0</v>
      </c>
      <c r="AH25" s="123">
        <v>0</v>
      </c>
      <c r="AI25" s="123">
        <v>0</v>
      </c>
      <c r="AJ25" s="123">
        <v>0</v>
      </c>
      <c r="AK25" s="123">
        <v>0</v>
      </c>
      <c r="AL25" s="123">
        <v>0</v>
      </c>
      <c r="AM25" s="123">
        <v>0</v>
      </c>
      <c r="AN25" s="123">
        <v>0</v>
      </c>
      <c r="AO25" s="123">
        <v>0</v>
      </c>
      <c r="AP25" s="123">
        <v>0</v>
      </c>
      <c r="AQ25" s="123">
        <v>0</v>
      </c>
      <c r="AR25" s="123">
        <v>0</v>
      </c>
      <c r="AS25" s="123">
        <v>0</v>
      </c>
      <c r="AT25" s="123">
        <v>0</v>
      </c>
      <c r="AU25" s="123">
        <v>0</v>
      </c>
      <c r="AV25" s="143">
        <v>0</v>
      </c>
      <c r="AW25" s="143">
        <v>0</v>
      </c>
      <c r="AX25" s="143">
        <v>0</v>
      </c>
      <c r="AY25" s="143">
        <v>0</v>
      </c>
      <c r="AZ25" s="143">
        <v>0</v>
      </c>
    </row>
    <row r="26" spans="2:52" ht="24" customHeight="1">
      <c r="B26" s="207"/>
      <c r="C26" s="207"/>
      <c r="D26" s="64" t="s">
        <v>229</v>
      </c>
      <c r="E26" s="82">
        <v>100</v>
      </c>
      <c r="F26" s="82">
        <v>0</v>
      </c>
      <c r="G26" s="82">
        <v>8.88888888888889</v>
      </c>
      <c r="H26" s="82">
        <v>15.555555555555555</v>
      </c>
      <c r="I26" s="82">
        <v>11.11111111111111</v>
      </c>
      <c r="J26" s="82">
        <v>13.333333333333334</v>
      </c>
      <c r="K26" s="82">
        <v>13.333333333333334</v>
      </c>
      <c r="L26" s="82">
        <v>8.88888888888889</v>
      </c>
      <c r="M26" s="82">
        <v>6.666666666666667</v>
      </c>
      <c r="N26" s="82">
        <v>2.2222222222222223</v>
      </c>
      <c r="O26" s="82">
        <v>4.444444444444445</v>
      </c>
      <c r="P26" s="82">
        <v>2.2222222222222223</v>
      </c>
      <c r="Q26" s="82">
        <v>2.2222222222222223</v>
      </c>
      <c r="R26" s="82">
        <v>0</v>
      </c>
      <c r="S26" s="82">
        <v>6.666666666666667</v>
      </c>
      <c r="T26" s="82">
        <v>0</v>
      </c>
      <c r="U26" s="82">
        <v>2.2222222222222223</v>
      </c>
      <c r="V26" s="82">
        <v>2.2222222222222223</v>
      </c>
      <c r="W26" s="82">
        <v>0</v>
      </c>
      <c r="X26" s="123">
        <v>0</v>
      </c>
      <c r="Y26" s="123">
        <v>0</v>
      </c>
      <c r="Z26" s="123">
        <v>0</v>
      </c>
      <c r="AA26" s="123">
        <v>0</v>
      </c>
      <c r="AB26" s="123">
        <v>0</v>
      </c>
      <c r="AC26" s="123">
        <v>0</v>
      </c>
      <c r="AD26" s="123">
        <v>0</v>
      </c>
      <c r="AE26" s="123">
        <v>0</v>
      </c>
      <c r="AF26" s="123">
        <v>0</v>
      </c>
      <c r="AG26" s="123">
        <v>0</v>
      </c>
      <c r="AH26" s="123">
        <v>0</v>
      </c>
      <c r="AI26" s="123">
        <v>0</v>
      </c>
      <c r="AJ26" s="123">
        <v>0</v>
      </c>
      <c r="AK26" s="123">
        <v>0</v>
      </c>
      <c r="AL26" s="123">
        <v>0</v>
      </c>
      <c r="AM26" s="123">
        <v>0</v>
      </c>
      <c r="AN26" s="123">
        <v>0</v>
      </c>
      <c r="AO26" s="123">
        <v>0</v>
      </c>
      <c r="AP26" s="123">
        <v>0</v>
      </c>
      <c r="AQ26" s="123">
        <v>0</v>
      </c>
      <c r="AR26" s="123">
        <v>0</v>
      </c>
      <c r="AS26" s="123">
        <v>0</v>
      </c>
      <c r="AT26" s="123">
        <v>0</v>
      </c>
      <c r="AU26" s="123">
        <v>0</v>
      </c>
      <c r="AV26" s="143">
        <v>0</v>
      </c>
      <c r="AW26" s="143">
        <v>0</v>
      </c>
      <c r="AX26" s="143">
        <v>0</v>
      </c>
      <c r="AY26" s="143">
        <v>0</v>
      </c>
      <c r="AZ26" s="143">
        <v>0</v>
      </c>
    </row>
    <row r="27" spans="2:52" ht="24" customHeight="1">
      <c r="B27" s="318"/>
      <c r="C27" s="318"/>
      <c r="D27" s="64" t="s">
        <v>230</v>
      </c>
      <c r="E27" s="85">
        <v>100</v>
      </c>
      <c r="F27" s="85">
        <v>0</v>
      </c>
      <c r="G27" s="85">
        <v>50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25</v>
      </c>
      <c r="O27" s="85">
        <v>0</v>
      </c>
      <c r="P27" s="85">
        <v>0</v>
      </c>
      <c r="Q27" s="85">
        <v>0</v>
      </c>
      <c r="R27" s="85">
        <v>0</v>
      </c>
      <c r="S27" s="85">
        <v>25</v>
      </c>
      <c r="T27" s="85">
        <v>0</v>
      </c>
      <c r="U27" s="85">
        <v>0</v>
      </c>
      <c r="V27" s="85">
        <v>0</v>
      </c>
      <c r="W27" s="85">
        <v>0</v>
      </c>
      <c r="X27" s="124">
        <v>0</v>
      </c>
      <c r="Y27" s="124">
        <v>0</v>
      </c>
      <c r="Z27" s="124">
        <v>0</v>
      </c>
      <c r="AA27" s="124">
        <v>0</v>
      </c>
      <c r="AB27" s="124">
        <v>0</v>
      </c>
      <c r="AC27" s="124">
        <v>0</v>
      </c>
      <c r="AD27" s="124">
        <v>0</v>
      </c>
      <c r="AE27" s="124">
        <v>0</v>
      </c>
      <c r="AF27" s="124">
        <v>0</v>
      </c>
      <c r="AG27" s="124">
        <v>0</v>
      </c>
      <c r="AH27" s="124">
        <v>0</v>
      </c>
      <c r="AI27" s="124">
        <v>0</v>
      </c>
      <c r="AJ27" s="124">
        <v>0</v>
      </c>
      <c r="AK27" s="124">
        <v>0</v>
      </c>
      <c r="AL27" s="124">
        <v>0</v>
      </c>
      <c r="AM27" s="124">
        <v>0</v>
      </c>
      <c r="AN27" s="124">
        <v>0</v>
      </c>
      <c r="AO27" s="124">
        <v>0</v>
      </c>
      <c r="AP27" s="124">
        <v>0</v>
      </c>
      <c r="AQ27" s="124">
        <v>0</v>
      </c>
      <c r="AR27" s="124">
        <v>0</v>
      </c>
      <c r="AS27" s="124">
        <v>0</v>
      </c>
      <c r="AT27" s="124">
        <v>0</v>
      </c>
      <c r="AU27" s="124">
        <v>0</v>
      </c>
      <c r="AV27" s="124">
        <v>0</v>
      </c>
      <c r="AW27" s="124">
        <v>0</v>
      </c>
      <c r="AX27" s="124">
        <v>0</v>
      </c>
      <c r="AY27" s="124">
        <v>0</v>
      </c>
      <c r="AZ27" s="124">
        <v>0</v>
      </c>
    </row>
    <row r="28" spans="2:52" ht="24" customHeight="1">
      <c r="B28" s="312" t="s">
        <v>240</v>
      </c>
      <c r="C28" s="315"/>
      <c r="D28" s="295"/>
      <c r="E28" s="85">
        <v>100</v>
      </c>
      <c r="F28" s="85">
        <v>2.503293807641634</v>
      </c>
      <c r="G28" s="85">
        <v>4.3478260869565215</v>
      </c>
      <c r="H28" s="85">
        <v>4.084321475625823</v>
      </c>
      <c r="I28" s="85">
        <v>6.719367588932807</v>
      </c>
      <c r="J28" s="85">
        <v>7.64163372859025</v>
      </c>
      <c r="K28" s="85">
        <v>5.401844532279315</v>
      </c>
      <c r="L28" s="85">
        <v>7.64163372859025</v>
      </c>
      <c r="M28" s="85">
        <v>9.22266139657444</v>
      </c>
      <c r="N28" s="85">
        <v>6.719367588932807</v>
      </c>
      <c r="O28" s="85">
        <v>6.587615283267458</v>
      </c>
      <c r="P28" s="85">
        <v>8.168642951251647</v>
      </c>
      <c r="Q28" s="85">
        <v>4.3478260869565215</v>
      </c>
      <c r="R28" s="85">
        <v>5.270092226613966</v>
      </c>
      <c r="S28" s="85">
        <v>3.1620553359683794</v>
      </c>
      <c r="T28" s="85">
        <v>5.270092226613966</v>
      </c>
      <c r="U28" s="85">
        <v>1.4492753623188406</v>
      </c>
      <c r="V28" s="85">
        <v>1.9762845849802373</v>
      </c>
      <c r="W28" s="115">
        <v>1.4492753623188406</v>
      </c>
      <c r="X28" s="178">
        <v>1.3175230566534915</v>
      </c>
      <c r="Y28" s="178">
        <v>1.0540184453227932</v>
      </c>
      <c r="Z28" s="178">
        <v>1.185770750988142</v>
      </c>
      <c r="AA28" s="178">
        <v>0.7905138339920948</v>
      </c>
      <c r="AB28" s="178">
        <v>1.4492753623188406</v>
      </c>
      <c r="AC28" s="178">
        <v>0.13175230566534915</v>
      </c>
      <c r="AD28" s="178">
        <v>0</v>
      </c>
      <c r="AE28" s="178">
        <v>0.13175230566534915</v>
      </c>
      <c r="AF28" s="178">
        <v>0.6587615283267457</v>
      </c>
      <c r="AG28" s="178">
        <v>0.2635046113306983</v>
      </c>
      <c r="AH28" s="178">
        <v>0</v>
      </c>
      <c r="AI28" s="178">
        <v>0</v>
      </c>
      <c r="AJ28" s="178">
        <v>0</v>
      </c>
      <c r="AK28" s="178">
        <v>0.13175230566534915</v>
      </c>
      <c r="AL28" s="178">
        <v>0</v>
      </c>
      <c r="AM28" s="178">
        <v>0</v>
      </c>
      <c r="AN28" s="178">
        <v>0.2635046113306983</v>
      </c>
      <c r="AO28" s="178">
        <v>0</v>
      </c>
      <c r="AP28" s="178">
        <v>0</v>
      </c>
      <c r="AQ28" s="178">
        <v>0.13175230566534915</v>
      </c>
      <c r="AR28" s="178">
        <v>0.13175230566534915</v>
      </c>
      <c r="AS28" s="178">
        <v>0</v>
      </c>
      <c r="AT28" s="178">
        <v>0.13175230566534915</v>
      </c>
      <c r="AU28" s="178">
        <v>0</v>
      </c>
      <c r="AV28" s="178">
        <v>0.13175230566534915</v>
      </c>
      <c r="AW28" s="178">
        <v>0</v>
      </c>
      <c r="AX28" s="178">
        <v>0</v>
      </c>
      <c r="AY28" s="178">
        <v>0</v>
      </c>
      <c r="AZ28" s="178">
        <v>0.13175230566534915</v>
      </c>
    </row>
    <row r="29" spans="2:4" ht="15" customHeight="1">
      <c r="B29" s="81"/>
      <c r="C29" s="81"/>
      <c r="D29" s="81"/>
    </row>
  </sheetData>
  <sheetProtection/>
  <mergeCells count="13">
    <mergeCell ref="C16:D16"/>
    <mergeCell ref="C17:C21"/>
    <mergeCell ref="C22:D22"/>
    <mergeCell ref="C23:C27"/>
    <mergeCell ref="B6:D6"/>
    <mergeCell ref="B7:D7"/>
    <mergeCell ref="B28:D28"/>
    <mergeCell ref="B3:D3"/>
    <mergeCell ref="E3:E5"/>
    <mergeCell ref="B4:D5"/>
    <mergeCell ref="B8:B27"/>
    <mergeCell ref="C8:D8"/>
    <mergeCell ref="C9:C15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U30"/>
  <sheetViews>
    <sheetView showGridLines="0" zoomScalePageLayoutView="0" workbookViewId="0" topLeftCell="A19">
      <selection activeCell="E30" sqref="E30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4" width="7.7109375" style="0" customWidth="1"/>
    <col min="35" max="47" width="5.8515625" style="0" customWidth="1"/>
    <col min="48" max="48" width="6.140625" style="0" customWidth="1"/>
    <col min="49" max="49" width="8.140625" style="0" customWidth="1"/>
    <col min="50" max="50" width="7.8515625" style="0" customWidth="1"/>
    <col min="51" max="51" width="9.421875" style="0" bestFit="1" customWidth="1"/>
    <col min="52" max="58" width="6.140625" style="0" customWidth="1"/>
    <col min="59" max="60" width="8.140625" style="0" customWidth="1"/>
    <col min="61" max="61" width="9.421875" style="0" bestFit="1" customWidth="1"/>
  </cols>
  <sheetData>
    <row r="1" spans="2:47" ht="17.25" customHeight="1">
      <c r="B1" s="28" t="s">
        <v>374</v>
      </c>
      <c r="C1" s="28"/>
      <c r="E1" s="28" t="s">
        <v>280</v>
      </c>
      <c r="P1" s="28" t="s">
        <v>281</v>
      </c>
      <c r="AA1" s="28" t="s">
        <v>281</v>
      </c>
      <c r="AH1" s="28"/>
      <c r="AT1" s="28"/>
      <c r="AU1" s="28"/>
    </row>
    <row r="2" spans="15:34" ht="17.25" customHeight="1">
      <c r="O2" s="26" t="s">
        <v>143</v>
      </c>
      <c r="Z2" s="26" t="s">
        <v>143</v>
      </c>
      <c r="AH2" s="26" t="s">
        <v>164</v>
      </c>
    </row>
    <row r="3" spans="2:34" ht="24" customHeight="1">
      <c r="B3" s="263" t="s">
        <v>268</v>
      </c>
      <c r="C3" s="319"/>
      <c r="D3" s="250"/>
      <c r="E3" s="247" t="s">
        <v>0</v>
      </c>
      <c r="F3" s="287" t="s">
        <v>379</v>
      </c>
      <c r="G3" s="256" t="s">
        <v>380</v>
      </c>
      <c r="H3" s="196"/>
      <c r="I3" s="185"/>
      <c r="J3" s="189"/>
      <c r="K3" s="189"/>
      <c r="L3" s="189"/>
      <c r="M3" s="189"/>
      <c r="N3" s="189"/>
      <c r="O3" s="189"/>
      <c r="P3" s="189"/>
      <c r="Q3" s="189"/>
      <c r="R3" s="189"/>
      <c r="S3" s="190"/>
      <c r="T3" s="190"/>
      <c r="U3" s="191"/>
      <c r="V3" s="191"/>
      <c r="W3" s="191"/>
      <c r="X3" s="61"/>
      <c r="Y3" s="61"/>
      <c r="Z3" s="185"/>
      <c r="AA3" s="185"/>
      <c r="AB3" s="185"/>
      <c r="AC3" s="185"/>
      <c r="AD3" s="196"/>
      <c r="AE3" s="185"/>
      <c r="AF3" s="196"/>
      <c r="AG3" s="256" t="s">
        <v>381</v>
      </c>
      <c r="AH3" s="284" t="s">
        <v>305</v>
      </c>
    </row>
    <row r="4" spans="2:34" s="18" customFormat="1" ht="12" customHeight="1">
      <c r="B4" s="272" t="s">
        <v>326</v>
      </c>
      <c r="C4" s="320"/>
      <c r="D4" s="273"/>
      <c r="E4" s="248"/>
      <c r="F4" s="282"/>
      <c r="G4" s="282"/>
      <c r="H4" s="62">
        <v>3</v>
      </c>
      <c r="I4" s="62">
        <v>4</v>
      </c>
      <c r="J4" s="62">
        <v>5</v>
      </c>
      <c r="K4" s="62">
        <v>6</v>
      </c>
      <c r="L4" s="62">
        <v>7</v>
      </c>
      <c r="M4" s="62">
        <v>8</v>
      </c>
      <c r="N4" s="62">
        <v>9</v>
      </c>
      <c r="O4" s="62">
        <v>10</v>
      </c>
      <c r="P4" s="62">
        <v>11</v>
      </c>
      <c r="Q4" s="62">
        <v>12</v>
      </c>
      <c r="R4" s="62">
        <v>13</v>
      </c>
      <c r="S4" s="62">
        <v>14</v>
      </c>
      <c r="T4" s="62">
        <v>15</v>
      </c>
      <c r="U4" s="62">
        <v>16</v>
      </c>
      <c r="V4" s="62">
        <v>17</v>
      </c>
      <c r="W4" s="62">
        <v>18</v>
      </c>
      <c r="X4" s="144">
        <v>19</v>
      </c>
      <c r="Y4" s="144">
        <v>20</v>
      </c>
      <c r="Z4" s="144">
        <v>21</v>
      </c>
      <c r="AA4" s="144">
        <v>22</v>
      </c>
      <c r="AB4" s="144">
        <v>23</v>
      </c>
      <c r="AC4" s="144">
        <v>24</v>
      </c>
      <c r="AD4" s="144">
        <v>25</v>
      </c>
      <c r="AE4" s="144">
        <v>26</v>
      </c>
      <c r="AF4" s="144">
        <v>27</v>
      </c>
      <c r="AG4" s="282"/>
      <c r="AH4" s="285"/>
    </row>
    <row r="5" spans="2:34" ht="24" customHeight="1">
      <c r="B5" s="274"/>
      <c r="C5" s="321"/>
      <c r="D5" s="265"/>
      <c r="E5" s="249"/>
      <c r="F5" s="283"/>
      <c r="G5" s="283"/>
      <c r="H5" s="194"/>
      <c r="I5" s="25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3"/>
      <c r="V5" s="193"/>
      <c r="W5" s="193"/>
      <c r="X5" s="49"/>
      <c r="Y5" s="49"/>
      <c r="Z5" s="188"/>
      <c r="AA5" s="188"/>
      <c r="AB5" s="188"/>
      <c r="AC5" s="188"/>
      <c r="AD5" s="194"/>
      <c r="AE5" s="188"/>
      <c r="AF5" s="194"/>
      <c r="AG5" s="283"/>
      <c r="AH5" s="286"/>
    </row>
    <row r="6" spans="2:34" ht="24" customHeight="1">
      <c r="B6" s="312" t="s">
        <v>0</v>
      </c>
      <c r="C6" s="315"/>
      <c r="D6" s="316"/>
      <c r="E6" s="10">
        <v>8161</v>
      </c>
      <c r="F6" s="10">
        <v>2768</v>
      </c>
      <c r="G6" s="10">
        <v>187</v>
      </c>
      <c r="H6" s="10">
        <v>178</v>
      </c>
      <c r="I6" s="10">
        <v>148</v>
      </c>
      <c r="J6" s="10">
        <v>139</v>
      </c>
      <c r="K6" s="10">
        <v>207</v>
      </c>
      <c r="L6" s="10">
        <v>282</v>
      </c>
      <c r="M6" s="10">
        <v>246</v>
      </c>
      <c r="N6" s="10">
        <v>215</v>
      </c>
      <c r="O6" s="10">
        <v>278</v>
      </c>
      <c r="P6" s="10">
        <v>215</v>
      </c>
      <c r="Q6" s="10">
        <v>220</v>
      </c>
      <c r="R6" s="10">
        <v>217</v>
      </c>
      <c r="S6" s="10">
        <v>217</v>
      </c>
      <c r="T6" s="10">
        <v>261</v>
      </c>
      <c r="U6" s="10">
        <v>249</v>
      </c>
      <c r="V6" s="10">
        <v>245</v>
      </c>
      <c r="W6" s="10">
        <v>242</v>
      </c>
      <c r="X6" s="10">
        <v>286</v>
      </c>
      <c r="Y6" s="10">
        <v>286</v>
      </c>
      <c r="Z6" s="10">
        <v>213</v>
      </c>
      <c r="AA6" s="10">
        <v>139</v>
      </c>
      <c r="AB6" s="10">
        <v>154</v>
      </c>
      <c r="AC6" s="10">
        <v>173</v>
      </c>
      <c r="AD6" s="10">
        <v>141</v>
      </c>
      <c r="AE6" s="10">
        <v>149</v>
      </c>
      <c r="AF6" s="10">
        <v>84</v>
      </c>
      <c r="AG6" s="10">
        <v>20</v>
      </c>
      <c r="AH6">
        <v>2</v>
      </c>
    </row>
    <row r="7" spans="2:34" ht="24" customHeight="1">
      <c r="B7" s="280" t="s">
        <v>53</v>
      </c>
      <c r="C7" s="317"/>
      <c r="D7" s="295"/>
      <c r="E7" s="11">
        <v>7402</v>
      </c>
      <c r="F7" s="29">
        <v>2643</v>
      </c>
      <c r="G7" s="29">
        <v>155</v>
      </c>
      <c r="H7" s="29">
        <v>142</v>
      </c>
      <c r="I7" s="29">
        <v>132</v>
      </c>
      <c r="J7" s="29">
        <v>114</v>
      </c>
      <c r="K7" s="29">
        <v>177</v>
      </c>
      <c r="L7" s="29">
        <v>251</v>
      </c>
      <c r="M7" s="29">
        <v>214</v>
      </c>
      <c r="N7" s="29">
        <v>197</v>
      </c>
      <c r="O7" s="29">
        <v>258</v>
      </c>
      <c r="P7" s="29">
        <v>193</v>
      </c>
      <c r="Q7" s="29">
        <v>199</v>
      </c>
      <c r="R7" s="29">
        <v>193</v>
      </c>
      <c r="S7" s="29">
        <v>191</v>
      </c>
      <c r="T7" s="29">
        <v>234</v>
      </c>
      <c r="U7" s="29">
        <v>229</v>
      </c>
      <c r="V7" s="29">
        <v>225</v>
      </c>
      <c r="W7" s="29">
        <v>207</v>
      </c>
      <c r="X7" s="29">
        <v>243</v>
      </c>
      <c r="Y7" s="29">
        <v>254</v>
      </c>
      <c r="Z7" s="29">
        <v>187</v>
      </c>
      <c r="AA7" s="29">
        <v>120</v>
      </c>
      <c r="AB7" s="29">
        <v>142</v>
      </c>
      <c r="AC7" s="29">
        <v>151</v>
      </c>
      <c r="AD7" s="29">
        <v>125</v>
      </c>
      <c r="AE7" s="29">
        <v>137</v>
      </c>
      <c r="AF7" s="29">
        <v>68</v>
      </c>
      <c r="AG7" s="29">
        <v>19</v>
      </c>
      <c r="AH7" s="142">
        <v>2</v>
      </c>
    </row>
    <row r="8" spans="1:34" ht="24" customHeight="1">
      <c r="A8" s="18"/>
      <c r="B8" s="207"/>
      <c r="C8" s="280" t="s">
        <v>54</v>
      </c>
      <c r="D8" s="295"/>
      <c r="E8" s="12">
        <v>5795</v>
      </c>
      <c r="F8" s="30">
        <v>2188</v>
      </c>
      <c r="G8" s="30">
        <v>124</v>
      </c>
      <c r="H8" s="30">
        <v>106</v>
      </c>
      <c r="I8" s="30">
        <v>96</v>
      </c>
      <c r="J8" s="30">
        <v>86</v>
      </c>
      <c r="K8" s="30">
        <v>141</v>
      </c>
      <c r="L8" s="30">
        <v>198</v>
      </c>
      <c r="M8" s="30">
        <v>155</v>
      </c>
      <c r="N8" s="30">
        <v>154</v>
      </c>
      <c r="O8" s="30">
        <v>207</v>
      </c>
      <c r="P8" s="30">
        <v>150</v>
      </c>
      <c r="Q8" s="30">
        <v>147</v>
      </c>
      <c r="R8" s="30">
        <v>142</v>
      </c>
      <c r="S8" s="30">
        <v>135</v>
      </c>
      <c r="T8" s="30">
        <v>179</v>
      </c>
      <c r="U8" s="30">
        <v>168</v>
      </c>
      <c r="V8" s="30">
        <v>177</v>
      </c>
      <c r="W8" s="30">
        <v>164</v>
      </c>
      <c r="X8" s="30">
        <v>207</v>
      </c>
      <c r="Y8" s="30">
        <v>188</v>
      </c>
      <c r="Z8" s="30">
        <v>136</v>
      </c>
      <c r="AA8" s="30">
        <v>90</v>
      </c>
      <c r="AB8" s="30">
        <v>106</v>
      </c>
      <c r="AC8" s="30">
        <v>125</v>
      </c>
      <c r="AD8" s="30">
        <v>80</v>
      </c>
      <c r="AE8" s="30">
        <v>94</v>
      </c>
      <c r="AF8" s="30">
        <v>37</v>
      </c>
      <c r="AG8" s="30">
        <v>13</v>
      </c>
      <c r="AH8" s="58">
        <v>2</v>
      </c>
    </row>
    <row r="9" spans="2:34" ht="24" customHeight="1">
      <c r="B9" s="207"/>
      <c r="C9" s="207"/>
      <c r="D9" s="64" t="s">
        <v>226</v>
      </c>
      <c r="E9" s="12">
        <v>1469</v>
      </c>
      <c r="F9" s="30">
        <v>604</v>
      </c>
      <c r="G9" s="30">
        <v>10</v>
      </c>
      <c r="H9" s="30">
        <v>9</v>
      </c>
      <c r="I9" s="30">
        <v>10</v>
      </c>
      <c r="J9" s="30">
        <v>5</v>
      </c>
      <c r="K9" s="30">
        <v>7</v>
      </c>
      <c r="L9" s="30">
        <v>16</v>
      </c>
      <c r="M9" s="30">
        <v>21</v>
      </c>
      <c r="N9" s="30">
        <v>27</v>
      </c>
      <c r="O9" s="30">
        <v>39</v>
      </c>
      <c r="P9" s="30">
        <v>43</v>
      </c>
      <c r="Q9" s="30">
        <v>40</v>
      </c>
      <c r="R9" s="30">
        <v>34</v>
      </c>
      <c r="S9" s="30">
        <v>38</v>
      </c>
      <c r="T9" s="30">
        <v>51</v>
      </c>
      <c r="U9" s="30">
        <v>58</v>
      </c>
      <c r="V9" s="30">
        <v>57</v>
      </c>
      <c r="W9" s="30">
        <v>42</v>
      </c>
      <c r="X9" s="30">
        <v>56</v>
      </c>
      <c r="Y9" s="30">
        <v>56</v>
      </c>
      <c r="Z9" s="30">
        <v>46</v>
      </c>
      <c r="AA9" s="30">
        <v>32</v>
      </c>
      <c r="AB9" s="30">
        <v>35</v>
      </c>
      <c r="AC9" s="30">
        <v>52</v>
      </c>
      <c r="AD9" s="30">
        <v>29</v>
      </c>
      <c r="AE9" s="30">
        <v>23</v>
      </c>
      <c r="AF9" s="30">
        <v>22</v>
      </c>
      <c r="AG9" s="30">
        <v>7</v>
      </c>
      <c r="AH9" s="58">
        <v>0</v>
      </c>
    </row>
    <row r="10" spans="2:34" ht="24" customHeight="1">
      <c r="B10" s="207"/>
      <c r="C10" s="207"/>
      <c r="D10" s="64" t="s">
        <v>227</v>
      </c>
      <c r="E10" s="12">
        <v>1891</v>
      </c>
      <c r="F10" s="30">
        <v>766</v>
      </c>
      <c r="G10" s="30">
        <v>36</v>
      </c>
      <c r="H10" s="30">
        <v>32</v>
      </c>
      <c r="I10" s="30">
        <v>20</v>
      </c>
      <c r="J10" s="30">
        <v>19</v>
      </c>
      <c r="K10" s="30">
        <v>53</v>
      </c>
      <c r="L10" s="30">
        <v>60</v>
      </c>
      <c r="M10" s="30">
        <v>58</v>
      </c>
      <c r="N10" s="30">
        <v>46</v>
      </c>
      <c r="O10" s="30">
        <v>60</v>
      </c>
      <c r="P10" s="30">
        <v>39</v>
      </c>
      <c r="Q10" s="30">
        <v>47</v>
      </c>
      <c r="R10" s="30">
        <v>39</v>
      </c>
      <c r="S10" s="30">
        <v>52</v>
      </c>
      <c r="T10" s="30">
        <v>48</v>
      </c>
      <c r="U10" s="30">
        <v>57</v>
      </c>
      <c r="V10" s="30">
        <v>70</v>
      </c>
      <c r="W10" s="30">
        <v>63</v>
      </c>
      <c r="X10" s="30">
        <v>64</v>
      </c>
      <c r="Y10" s="30">
        <v>52</v>
      </c>
      <c r="Z10" s="30">
        <v>37</v>
      </c>
      <c r="AA10" s="30">
        <v>28</v>
      </c>
      <c r="AB10" s="30">
        <v>27</v>
      </c>
      <c r="AC10" s="30">
        <v>41</v>
      </c>
      <c r="AD10" s="30">
        <v>26</v>
      </c>
      <c r="AE10" s="30">
        <v>35</v>
      </c>
      <c r="AF10" s="30">
        <v>10</v>
      </c>
      <c r="AG10" s="30">
        <v>4</v>
      </c>
      <c r="AH10" s="58">
        <v>2</v>
      </c>
    </row>
    <row r="11" spans="2:34" ht="24" customHeight="1">
      <c r="B11" s="207"/>
      <c r="C11" s="207"/>
      <c r="D11" s="64" t="s">
        <v>228</v>
      </c>
      <c r="E11" s="12">
        <v>1192</v>
      </c>
      <c r="F11" s="30">
        <v>389</v>
      </c>
      <c r="G11" s="30">
        <v>38</v>
      </c>
      <c r="H11" s="30">
        <v>21</v>
      </c>
      <c r="I11" s="30">
        <v>25</v>
      </c>
      <c r="J11" s="30">
        <v>27</v>
      </c>
      <c r="K11" s="30">
        <v>36</v>
      </c>
      <c r="L11" s="30">
        <v>51</v>
      </c>
      <c r="M11" s="30">
        <v>41</v>
      </c>
      <c r="N11" s="30">
        <v>39</v>
      </c>
      <c r="O11" s="30">
        <v>52</v>
      </c>
      <c r="P11" s="30">
        <v>28</v>
      </c>
      <c r="Q11" s="30">
        <v>37</v>
      </c>
      <c r="R11" s="30">
        <v>38</v>
      </c>
      <c r="S11" s="30">
        <v>23</v>
      </c>
      <c r="T11" s="30">
        <v>39</v>
      </c>
      <c r="U11" s="30">
        <v>34</v>
      </c>
      <c r="V11" s="30">
        <v>30</v>
      </c>
      <c r="W11" s="30">
        <v>32</v>
      </c>
      <c r="X11" s="30">
        <v>52</v>
      </c>
      <c r="Y11" s="30">
        <v>39</v>
      </c>
      <c r="Z11" s="30">
        <v>21</v>
      </c>
      <c r="AA11" s="30">
        <v>17</v>
      </c>
      <c r="AB11" s="30">
        <v>26</v>
      </c>
      <c r="AC11" s="30">
        <v>13</v>
      </c>
      <c r="AD11" s="30">
        <v>15</v>
      </c>
      <c r="AE11" s="30">
        <v>25</v>
      </c>
      <c r="AF11" s="30">
        <v>3</v>
      </c>
      <c r="AG11" s="30">
        <v>1</v>
      </c>
      <c r="AH11" s="58">
        <v>0</v>
      </c>
    </row>
    <row r="12" spans="1:34" ht="24" customHeight="1">
      <c r="A12" s="18"/>
      <c r="B12" s="207"/>
      <c r="C12" s="207"/>
      <c r="D12" s="64" t="s">
        <v>229</v>
      </c>
      <c r="E12" s="12">
        <v>758</v>
      </c>
      <c r="F12" s="30">
        <v>264</v>
      </c>
      <c r="G12" s="30">
        <v>31</v>
      </c>
      <c r="H12" s="30">
        <v>22</v>
      </c>
      <c r="I12" s="30">
        <v>19</v>
      </c>
      <c r="J12" s="30">
        <v>26</v>
      </c>
      <c r="K12" s="30">
        <v>25</v>
      </c>
      <c r="L12" s="30">
        <v>44</v>
      </c>
      <c r="M12" s="30">
        <v>19</v>
      </c>
      <c r="N12" s="30">
        <v>21</v>
      </c>
      <c r="O12" s="30">
        <v>33</v>
      </c>
      <c r="P12" s="30">
        <v>28</v>
      </c>
      <c r="Q12" s="30">
        <v>16</v>
      </c>
      <c r="R12" s="30">
        <v>17</v>
      </c>
      <c r="S12" s="30">
        <v>16</v>
      </c>
      <c r="T12" s="30">
        <v>21</v>
      </c>
      <c r="U12" s="30">
        <v>9</v>
      </c>
      <c r="V12" s="30">
        <v>14</v>
      </c>
      <c r="W12" s="30">
        <v>12</v>
      </c>
      <c r="X12" s="30">
        <v>22</v>
      </c>
      <c r="Y12" s="30">
        <v>33</v>
      </c>
      <c r="Z12" s="30">
        <v>16</v>
      </c>
      <c r="AA12" s="30">
        <v>9</v>
      </c>
      <c r="AB12" s="30">
        <v>15</v>
      </c>
      <c r="AC12" s="30">
        <v>11</v>
      </c>
      <c r="AD12" s="30">
        <v>7</v>
      </c>
      <c r="AE12" s="30">
        <v>6</v>
      </c>
      <c r="AF12" s="30">
        <v>1</v>
      </c>
      <c r="AG12" s="30">
        <v>1</v>
      </c>
      <c r="AH12" s="58">
        <v>0</v>
      </c>
    </row>
    <row r="13" spans="2:34" ht="24" customHeight="1">
      <c r="B13" s="207"/>
      <c r="C13" s="207"/>
      <c r="D13" s="64" t="s">
        <v>230</v>
      </c>
      <c r="E13" s="12">
        <v>412</v>
      </c>
      <c r="F13" s="30">
        <v>141</v>
      </c>
      <c r="G13" s="30">
        <v>5</v>
      </c>
      <c r="H13" s="30">
        <v>14</v>
      </c>
      <c r="I13" s="30">
        <v>20</v>
      </c>
      <c r="J13" s="30">
        <v>7</v>
      </c>
      <c r="K13" s="30">
        <v>16</v>
      </c>
      <c r="L13" s="30">
        <v>22</v>
      </c>
      <c r="M13" s="30">
        <v>15</v>
      </c>
      <c r="N13" s="30">
        <v>17</v>
      </c>
      <c r="O13" s="30">
        <v>22</v>
      </c>
      <c r="P13" s="30">
        <v>11</v>
      </c>
      <c r="Q13" s="30">
        <v>7</v>
      </c>
      <c r="R13" s="30">
        <v>13</v>
      </c>
      <c r="S13" s="30">
        <v>6</v>
      </c>
      <c r="T13" s="30">
        <v>17</v>
      </c>
      <c r="U13" s="30">
        <v>9</v>
      </c>
      <c r="V13" s="30">
        <v>5</v>
      </c>
      <c r="W13" s="30">
        <v>13</v>
      </c>
      <c r="X13" s="30">
        <v>11</v>
      </c>
      <c r="Y13" s="30">
        <v>7</v>
      </c>
      <c r="Z13" s="30">
        <v>10</v>
      </c>
      <c r="AA13" s="30">
        <v>4</v>
      </c>
      <c r="AB13" s="30">
        <v>3</v>
      </c>
      <c r="AC13" s="30">
        <v>8</v>
      </c>
      <c r="AD13" s="30">
        <v>3</v>
      </c>
      <c r="AE13" s="30">
        <v>5</v>
      </c>
      <c r="AF13" s="30">
        <v>1</v>
      </c>
      <c r="AG13" s="30">
        <v>0</v>
      </c>
      <c r="AH13" s="58">
        <v>0</v>
      </c>
    </row>
    <row r="14" spans="2:34" ht="24" customHeight="1">
      <c r="B14" s="207"/>
      <c r="C14" s="207"/>
      <c r="D14" s="64" t="s">
        <v>231</v>
      </c>
      <c r="E14" s="12">
        <v>60</v>
      </c>
      <c r="F14" s="30">
        <v>21</v>
      </c>
      <c r="G14" s="30">
        <v>2</v>
      </c>
      <c r="H14" s="30">
        <v>7</v>
      </c>
      <c r="I14" s="30">
        <v>2</v>
      </c>
      <c r="J14" s="30">
        <v>2</v>
      </c>
      <c r="K14" s="30">
        <v>3</v>
      </c>
      <c r="L14" s="30">
        <v>4</v>
      </c>
      <c r="M14" s="30">
        <v>1</v>
      </c>
      <c r="N14" s="30">
        <v>3</v>
      </c>
      <c r="O14" s="30">
        <v>1</v>
      </c>
      <c r="P14" s="30">
        <v>1</v>
      </c>
      <c r="Q14" s="30">
        <v>0</v>
      </c>
      <c r="R14" s="30">
        <v>0</v>
      </c>
      <c r="S14" s="30">
        <v>0</v>
      </c>
      <c r="T14" s="30">
        <v>2</v>
      </c>
      <c r="U14" s="30">
        <v>1</v>
      </c>
      <c r="V14" s="30">
        <v>1</v>
      </c>
      <c r="W14" s="30">
        <v>1</v>
      </c>
      <c r="X14" s="30">
        <v>2</v>
      </c>
      <c r="Y14" s="30">
        <v>0</v>
      </c>
      <c r="Z14" s="30">
        <v>6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58">
        <v>0</v>
      </c>
    </row>
    <row r="15" spans="1:34" ht="24" customHeight="1">
      <c r="A15" s="18"/>
      <c r="B15" s="207"/>
      <c r="C15" s="318"/>
      <c r="D15" s="64" t="s">
        <v>232</v>
      </c>
      <c r="E15" s="12">
        <v>13</v>
      </c>
      <c r="F15" s="30">
        <v>3</v>
      </c>
      <c r="G15" s="30">
        <v>2</v>
      </c>
      <c r="H15" s="30">
        <v>1</v>
      </c>
      <c r="I15" s="30">
        <v>0</v>
      </c>
      <c r="J15" s="30">
        <v>0</v>
      </c>
      <c r="K15" s="30">
        <v>1</v>
      </c>
      <c r="L15" s="30">
        <v>1</v>
      </c>
      <c r="M15" s="30">
        <v>0</v>
      </c>
      <c r="N15" s="30">
        <v>1</v>
      </c>
      <c r="O15" s="30">
        <v>0</v>
      </c>
      <c r="P15" s="30">
        <v>0</v>
      </c>
      <c r="Q15" s="30">
        <v>0</v>
      </c>
      <c r="R15" s="30">
        <v>1</v>
      </c>
      <c r="S15" s="30">
        <v>0</v>
      </c>
      <c r="T15" s="30">
        <v>1</v>
      </c>
      <c r="U15" s="30">
        <v>0</v>
      </c>
      <c r="V15" s="30">
        <v>0</v>
      </c>
      <c r="W15" s="30">
        <v>1</v>
      </c>
      <c r="X15" s="30">
        <v>0</v>
      </c>
      <c r="Y15" s="30">
        <v>1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58">
        <v>0</v>
      </c>
    </row>
    <row r="16" spans="2:34" ht="24" customHeight="1">
      <c r="B16" s="207"/>
      <c r="C16" s="293" t="s">
        <v>55</v>
      </c>
      <c r="D16" s="316"/>
      <c r="E16" s="12">
        <v>1218</v>
      </c>
      <c r="F16" s="30">
        <v>358</v>
      </c>
      <c r="G16" s="30">
        <v>19</v>
      </c>
      <c r="H16" s="30">
        <v>24</v>
      </c>
      <c r="I16" s="30">
        <v>25</v>
      </c>
      <c r="J16" s="30">
        <v>17</v>
      </c>
      <c r="K16" s="30">
        <v>23</v>
      </c>
      <c r="L16" s="30">
        <v>35</v>
      </c>
      <c r="M16" s="30">
        <v>38</v>
      </c>
      <c r="N16" s="30">
        <v>28</v>
      </c>
      <c r="O16" s="30">
        <v>41</v>
      </c>
      <c r="P16" s="30">
        <v>33</v>
      </c>
      <c r="Q16" s="30">
        <v>39</v>
      </c>
      <c r="R16" s="30">
        <v>40</v>
      </c>
      <c r="S16" s="30">
        <v>42</v>
      </c>
      <c r="T16" s="30">
        <v>40</v>
      </c>
      <c r="U16" s="30">
        <v>42</v>
      </c>
      <c r="V16" s="30">
        <v>37</v>
      </c>
      <c r="W16" s="30">
        <v>33</v>
      </c>
      <c r="X16" s="30">
        <v>30</v>
      </c>
      <c r="Y16" s="30">
        <v>54</v>
      </c>
      <c r="Z16" s="30">
        <v>38</v>
      </c>
      <c r="AA16" s="30">
        <v>25</v>
      </c>
      <c r="AB16" s="30">
        <v>29</v>
      </c>
      <c r="AC16" s="30">
        <v>22</v>
      </c>
      <c r="AD16" s="30">
        <v>41</v>
      </c>
      <c r="AE16" s="30">
        <v>30</v>
      </c>
      <c r="AF16" s="30">
        <v>29</v>
      </c>
      <c r="AG16" s="30">
        <v>6</v>
      </c>
      <c r="AH16" s="58">
        <v>0</v>
      </c>
    </row>
    <row r="17" spans="2:34" ht="24" customHeight="1">
      <c r="B17" s="207"/>
      <c r="C17" s="207"/>
      <c r="D17" s="64" t="s">
        <v>226</v>
      </c>
      <c r="E17" s="12">
        <v>488</v>
      </c>
      <c r="F17" s="30">
        <v>154</v>
      </c>
      <c r="G17" s="30">
        <v>4</v>
      </c>
      <c r="H17" s="30">
        <v>8</v>
      </c>
      <c r="I17" s="30">
        <v>3</v>
      </c>
      <c r="J17" s="30">
        <v>2</v>
      </c>
      <c r="K17" s="30">
        <v>4</v>
      </c>
      <c r="L17" s="30">
        <v>12</v>
      </c>
      <c r="M17" s="30">
        <v>10</v>
      </c>
      <c r="N17" s="30">
        <v>5</v>
      </c>
      <c r="O17" s="30">
        <v>14</v>
      </c>
      <c r="P17" s="30">
        <v>13</v>
      </c>
      <c r="Q17" s="30">
        <v>15</v>
      </c>
      <c r="R17" s="30">
        <v>18</v>
      </c>
      <c r="S17" s="30">
        <v>20</v>
      </c>
      <c r="T17" s="30">
        <v>20</v>
      </c>
      <c r="U17" s="30">
        <v>24</v>
      </c>
      <c r="V17" s="30">
        <v>14</v>
      </c>
      <c r="W17" s="30">
        <v>14</v>
      </c>
      <c r="X17" s="30">
        <v>15</v>
      </c>
      <c r="Y17" s="30">
        <v>20</v>
      </c>
      <c r="Z17" s="30">
        <v>16</v>
      </c>
      <c r="AA17" s="30">
        <v>12</v>
      </c>
      <c r="AB17" s="30">
        <v>13</v>
      </c>
      <c r="AC17" s="30">
        <v>12</v>
      </c>
      <c r="AD17" s="30">
        <v>14</v>
      </c>
      <c r="AE17" s="30">
        <v>13</v>
      </c>
      <c r="AF17" s="30">
        <v>14</v>
      </c>
      <c r="AG17" s="30">
        <v>5</v>
      </c>
      <c r="AH17" s="58">
        <v>0</v>
      </c>
    </row>
    <row r="18" spans="1:34" ht="24" customHeight="1">
      <c r="A18" s="18"/>
      <c r="B18" s="207"/>
      <c r="C18" s="207"/>
      <c r="D18" s="64" t="s">
        <v>227</v>
      </c>
      <c r="E18" s="12">
        <v>269</v>
      </c>
      <c r="F18" s="30">
        <v>74</v>
      </c>
      <c r="G18" s="30">
        <v>4</v>
      </c>
      <c r="H18" s="30">
        <v>3</v>
      </c>
      <c r="I18" s="30">
        <v>1</v>
      </c>
      <c r="J18" s="30">
        <v>4</v>
      </c>
      <c r="K18" s="30">
        <v>3</v>
      </c>
      <c r="L18" s="30">
        <v>11</v>
      </c>
      <c r="M18" s="30">
        <v>7</v>
      </c>
      <c r="N18" s="30">
        <v>9</v>
      </c>
      <c r="O18" s="30">
        <v>14</v>
      </c>
      <c r="P18" s="30">
        <v>9</v>
      </c>
      <c r="Q18" s="30">
        <v>8</v>
      </c>
      <c r="R18" s="30">
        <v>6</v>
      </c>
      <c r="S18" s="30">
        <v>9</v>
      </c>
      <c r="T18" s="30">
        <v>8</v>
      </c>
      <c r="U18" s="30">
        <v>4</v>
      </c>
      <c r="V18" s="30">
        <v>9</v>
      </c>
      <c r="W18" s="30">
        <v>9</v>
      </c>
      <c r="X18" s="30">
        <v>5</v>
      </c>
      <c r="Y18" s="30">
        <v>9</v>
      </c>
      <c r="Z18" s="30">
        <v>9</v>
      </c>
      <c r="AA18" s="30">
        <v>6</v>
      </c>
      <c r="AB18" s="30">
        <v>9</v>
      </c>
      <c r="AC18" s="30">
        <v>6</v>
      </c>
      <c r="AD18" s="30">
        <v>22</v>
      </c>
      <c r="AE18" s="30">
        <v>8</v>
      </c>
      <c r="AF18" s="30">
        <v>3</v>
      </c>
      <c r="AG18" s="30">
        <v>0</v>
      </c>
      <c r="AH18" s="58">
        <v>0</v>
      </c>
    </row>
    <row r="19" spans="2:34" ht="24" customHeight="1">
      <c r="B19" s="207"/>
      <c r="C19" s="207"/>
      <c r="D19" s="64" t="s">
        <v>228</v>
      </c>
      <c r="E19" s="12">
        <v>198</v>
      </c>
      <c r="F19" s="30">
        <v>56</v>
      </c>
      <c r="G19" s="30">
        <v>3</v>
      </c>
      <c r="H19" s="30">
        <v>3</v>
      </c>
      <c r="I19" s="30">
        <v>5</v>
      </c>
      <c r="J19" s="30">
        <v>4</v>
      </c>
      <c r="K19" s="30">
        <v>6</v>
      </c>
      <c r="L19" s="30">
        <v>6</v>
      </c>
      <c r="M19" s="30">
        <v>9</v>
      </c>
      <c r="N19" s="30">
        <v>6</v>
      </c>
      <c r="O19" s="30">
        <v>6</v>
      </c>
      <c r="P19" s="30">
        <v>6</v>
      </c>
      <c r="Q19" s="30">
        <v>8</v>
      </c>
      <c r="R19" s="30">
        <v>6</v>
      </c>
      <c r="S19" s="30">
        <v>6</v>
      </c>
      <c r="T19" s="30">
        <v>6</v>
      </c>
      <c r="U19" s="30">
        <v>5</v>
      </c>
      <c r="V19" s="30">
        <v>9</v>
      </c>
      <c r="W19" s="30">
        <v>5</v>
      </c>
      <c r="X19" s="30">
        <v>3</v>
      </c>
      <c r="Y19" s="30">
        <v>11</v>
      </c>
      <c r="Z19" s="30">
        <v>4</v>
      </c>
      <c r="AA19" s="30">
        <v>3</v>
      </c>
      <c r="AB19" s="30">
        <v>2</v>
      </c>
      <c r="AC19" s="30">
        <v>3</v>
      </c>
      <c r="AD19" s="30">
        <v>1</v>
      </c>
      <c r="AE19" s="30">
        <v>5</v>
      </c>
      <c r="AF19" s="30">
        <v>10</v>
      </c>
      <c r="AG19" s="30">
        <v>1</v>
      </c>
      <c r="AH19" s="58">
        <v>0</v>
      </c>
    </row>
    <row r="20" spans="2:34" ht="24" customHeight="1">
      <c r="B20" s="207"/>
      <c r="C20" s="207"/>
      <c r="D20" s="64" t="s">
        <v>229</v>
      </c>
      <c r="E20" s="12">
        <v>111</v>
      </c>
      <c r="F20" s="30">
        <v>38</v>
      </c>
      <c r="G20" s="30">
        <v>4</v>
      </c>
      <c r="H20" s="30">
        <v>4</v>
      </c>
      <c r="I20" s="30">
        <v>11</v>
      </c>
      <c r="J20" s="30">
        <v>1</v>
      </c>
      <c r="K20" s="30">
        <v>5</v>
      </c>
      <c r="L20" s="30">
        <v>3</v>
      </c>
      <c r="M20" s="30">
        <v>6</v>
      </c>
      <c r="N20" s="30">
        <v>4</v>
      </c>
      <c r="O20" s="30">
        <v>3</v>
      </c>
      <c r="P20" s="30">
        <v>3</v>
      </c>
      <c r="Q20" s="30">
        <v>2</v>
      </c>
      <c r="R20" s="30">
        <v>1</v>
      </c>
      <c r="S20" s="30">
        <v>2</v>
      </c>
      <c r="T20" s="30">
        <v>2</v>
      </c>
      <c r="U20" s="30">
        <v>3</v>
      </c>
      <c r="V20" s="30">
        <v>1</v>
      </c>
      <c r="W20" s="30">
        <v>1</v>
      </c>
      <c r="X20" s="30">
        <v>1</v>
      </c>
      <c r="Y20" s="30">
        <v>6</v>
      </c>
      <c r="Z20" s="30">
        <v>3</v>
      </c>
      <c r="AA20" s="30">
        <v>1</v>
      </c>
      <c r="AB20" s="30">
        <v>1</v>
      </c>
      <c r="AC20" s="30">
        <v>0</v>
      </c>
      <c r="AD20" s="30">
        <v>1</v>
      </c>
      <c r="AE20" s="30">
        <v>3</v>
      </c>
      <c r="AF20" s="30">
        <v>1</v>
      </c>
      <c r="AG20" s="30">
        <v>0</v>
      </c>
      <c r="AH20" s="58">
        <v>0</v>
      </c>
    </row>
    <row r="21" spans="1:34" ht="24" customHeight="1">
      <c r="A21" s="18"/>
      <c r="B21" s="207"/>
      <c r="C21" s="318"/>
      <c r="D21" s="64" t="s">
        <v>230</v>
      </c>
      <c r="E21" s="12">
        <v>152</v>
      </c>
      <c r="F21" s="30">
        <v>36</v>
      </c>
      <c r="G21" s="30">
        <v>4</v>
      </c>
      <c r="H21" s="30">
        <v>6</v>
      </c>
      <c r="I21" s="30">
        <v>5</v>
      </c>
      <c r="J21" s="30">
        <v>6</v>
      </c>
      <c r="K21" s="30">
        <v>5</v>
      </c>
      <c r="L21" s="30">
        <v>3</v>
      </c>
      <c r="M21" s="30">
        <v>6</v>
      </c>
      <c r="N21" s="30">
        <v>4</v>
      </c>
      <c r="O21" s="30">
        <v>4</v>
      </c>
      <c r="P21" s="30">
        <v>2</v>
      </c>
      <c r="Q21" s="30">
        <v>6</v>
      </c>
      <c r="R21" s="30">
        <v>9</v>
      </c>
      <c r="S21" s="30">
        <v>5</v>
      </c>
      <c r="T21" s="30">
        <v>4</v>
      </c>
      <c r="U21" s="30">
        <v>6</v>
      </c>
      <c r="V21" s="30">
        <v>4</v>
      </c>
      <c r="W21" s="30">
        <v>4</v>
      </c>
      <c r="X21" s="30">
        <v>6</v>
      </c>
      <c r="Y21" s="30">
        <v>8</v>
      </c>
      <c r="Z21" s="30">
        <v>6</v>
      </c>
      <c r="AA21" s="30">
        <v>3</v>
      </c>
      <c r="AB21" s="30">
        <v>4</v>
      </c>
      <c r="AC21" s="30">
        <v>1</v>
      </c>
      <c r="AD21" s="30">
        <v>3</v>
      </c>
      <c r="AE21" s="30">
        <v>1</v>
      </c>
      <c r="AF21" s="30">
        <v>1</v>
      </c>
      <c r="AG21" s="30">
        <v>0</v>
      </c>
      <c r="AH21" s="58">
        <v>0</v>
      </c>
    </row>
    <row r="22" spans="2:34" ht="24" customHeight="1">
      <c r="B22" s="207"/>
      <c r="C22" s="293" t="s">
        <v>56</v>
      </c>
      <c r="D22" s="316"/>
      <c r="E22" s="12">
        <v>389</v>
      </c>
      <c r="F22" s="30">
        <v>97</v>
      </c>
      <c r="G22" s="30">
        <v>12</v>
      </c>
      <c r="H22" s="30">
        <v>12</v>
      </c>
      <c r="I22" s="30">
        <v>11</v>
      </c>
      <c r="J22" s="30">
        <v>11</v>
      </c>
      <c r="K22" s="30">
        <v>13</v>
      </c>
      <c r="L22" s="30">
        <v>18</v>
      </c>
      <c r="M22" s="30">
        <v>21</v>
      </c>
      <c r="N22" s="30">
        <v>15</v>
      </c>
      <c r="O22" s="30">
        <v>10</v>
      </c>
      <c r="P22" s="30">
        <v>10</v>
      </c>
      <c r="Q22" s="30">
        <v>13</v>
      </c>
      <c r="R22" s="30">
        <v>11</v>
      </c>
      <c r="S22" s="30">
        <v>14</v>
      </c>
      <c r="T22" s="30">
        <v>15</v>
      </c>
      <c r="U22" s="30">
        <v>19</v>
      </c>
      <c r="V22" s="30">
        <v>11</v>
      </c>
      <c r="W22" s="30">
        <v>10</v>
      </c>
      <c r="X22" s="30">
        <v>6</v>
      </c>
      <c r="Y22" s="30">
        <v>12</v>
      </c>
      <c r="Z22" s="30">
        <v>13</v>
      </c>
      <c r="AA22" s="30">
        <v>5</v>
      </c>
      <c r="AB22" s="30">
        <v>7</v>
      </c>
      <c r="AC22" s="30">
        <v>4</v>
      </c>
      <c r="AD22" s="30">
        <v>4</v>
      </c>
      <c r="AE22" s="30">
        <v>13</v>
      </c>
      <c r="AF22" s="30">
        <v>2</v>
      </c>
      <c r="AG22" s="30">
        <v>0</v>
      </c>
      <c r="AH22" s="58">
        <v>0</v>
      </c>
    </row>
    <row r="23" spans="2:34" ht="24" customHeight="1">
      <c r="B23" s="207"/>
      <c r="C23" s="207"/>
      <c r="D23" s="64" t="s">
        <v>226</v>
      </c>
      <c r="E23" s="12">
        <v>186</v>
      </c>
      <c r="F23" s="30">
        <v>60</v>
      </c>
      <c r="G23" s="30">
        <v>3</v>
      </c>
      <c r="H23" s="30">
        <v>4</v>
      </c>
      <c r="I23" s="30">
        <v>1</v>
      </c>
      <c r="J23" s="30">
        <v>3</v>
      </c>
      <c r="K23" s="30">
        <v>7</v>
      </c>
      <c r="L23" s="30">
        <v>6</v>
      </c>
      <c r="M23" s="30">
        <v>11</v>
      </c>
      <c r="N23" s="30">
        <v>6</v>
      </c>
      <c r="O23" s="30">
        <v>1</v>
      </c>
      <c r="P23" s="30">
        <v>6</v>
      </c>
      <c r="Q23" s="30">
        <v>4</v>
      </c>
      <c r="R23" s="30">
        <v>4</v>
      </c>
      <c r="S23" s="30">
        <v>4</v>
      </c>
      <c r="T23" s="30">
        <v>6</v>
      </c>
      <c r="U23" s="30">
        <v>15</v>
      </c>
      <c r="V23" s="30">
        <v>3</v>
      </c>
      <c r="W23" s="30">
        <v>6</v>
      </c>
      <c r="X23" s="30">
        <v>3</v>
      </c>
      <c r="Y23" s="30">
        <v>5</v>
      </c>
      <c r="Z23" s="30">
        <v>9</v>
      </c>
      <c r="AA23" s="30">
        <v>2</v>
      </c>
      <c r="AB23" s="30">
        <v>3</v>
      </c>
      <c r="AC23" s="30">
        <v>4</v>
      </c>
      <c r="AD23" s="30">
        <v>2</v>
      </c>
      <c r="AE23" s="30">
        <v>8</v>
      </c>
      <c r="AF23" s="30">
        <v>0</v>
      </c>
      <c r="AG23" s="30">
        <v>0</v>
      </c>
      <c r="AH23" s="58">
        <v>0</v>
      </c>
    </row>
    <row r="24" spans="2:34" ht="24" customHeight="1">
      <c r="B24" s="207"/>
      <c r="C24" s="207"/>
      <c r="D24" s="64" t="s">
        <v>227</v>
      </c>
      <c r="E24" s="12">
        <v>98</v>
      </c>
      <c r="F24" s="30">
        <v>19</v>
      </c>
      <c r="G24" s="30">
        <v>4</v>
      </c>
      <c r="H24" s="30">
        <v>4</v>
      </c>
      <c r="I24" s="30">
        <v>6</v>
      </c>
      <c r="J24" s="30">
        <v>4</v>
      </c>
      <c r="K24" s="30">
        <v>3</v>
      </c>
      <c r="L24" s="30">
        <v>5</v>
      </c>
      <c r="M24" s="30">
        <v>6</v>
      </c>
      <c r="N24" s="30">
        <v>8</v>
      </c>
      <c r="O24" s="30">
        <v>5</v>
      </c>
      <c r="P24" s="30">
        <v>2</v>
      </c>
      <c r="Q24" s="30">
        <v>8</v>
      </c>
      <c r="R24" s="30">
        <v>3</v>
      </c>
      <c r="S24" s="30">
        <v>0</v>
      </c>
      <c r="T24" s="30">
        <v>1</v>
      </c>
      <c r="U24" s="30">
        <v>2</v>
      </c>
      <c r="V24" s="30">
        <v>3</v>
      </c>
      <c r="W24" s="30">
        <v>0</v>
      </c>
      <c r="X24" s="30">
        <v>2</v>
      </c>
      <c r="Y24" s="30">
        <v>4</v>
      </c>
      <c r="Z24" s="30">
        <v>1</v>
      </c>
      <c r="AA24" s="30">
        <v>2</v>
      </c>
      <c r="AB24" s="30">
        <v>2</v>
      </c>
      <c r="AC24" s="30">
        <v>0</v>
      </c>
      <c r="AD24" s="30">
        <v>1</v>
      </c>
      <c r="AE24" s="30">
        <v>2</v>
      </c>
      <c r="AF24" s="30">
        <v>1</v>
      </c>
      <c r="AG24" s="30">
        <v>0</v>
      </c>
      <c r="AH24" s="58">
        <v>0</v>
      </c>
    </row>
    <row r="25" spans="2:34" ht="24" customHeight="1">
      <c r="B25" s="207"/>
      <c r="C25" s="207"/>
      <c r="D25" s="64" t="s">
        <v>228</v>
      </c>
      <c r="E25" s="12">
        <v>56</v>
      </c>
      <c r="F25" s="30">
        <v>16</v>
      </c>
      <c r="G25" s="30">
        <v>3</v>
      </c>
      <c r="H25" s="30">
        <v>1</v>
      </c>
      <c r="I25" s="30">
        <v>1</v>
      </c>
      <c r="J25" s="30">
        <v>1</v>
      </c>
      <c r="K25" s="30">
        <v>2</v>
      </c>
      <c r="L25" s="30">
        <v>6</v>
      </c>
      <c r="M25" s="30">
        <v>4</v>
      </c>
      <c r="N25" s="30">
        <v>1</v>
      </c>
      <c r="O25" s="30">
        <v>3</v>
      </c>
      <c r="P25" s="30">
        <v>2</v>
      </c>
      <c r="Q25" s="30">
        <v>1</v>
      </c>
      <c r="R25" s="30">
        <v>2</v>
      </c>
      <c r="S25" s="30">
        <v>1</v>
      </c>
      <c r="T25" s="30">
        <v>4</v>
      </c>
      <c r="U25" s="30">
        <v>0</v>
      </c>
      <c r="V25" s="30">
        <v>1</v>
      </c>
      <c r="W25" s="30">
        <v>2</v>
      </c>
      <c r="X25" s="30">
        <v>1</v>
      </c>
      <c r="Y25" s="30">
        <v>0</v>
      </c>
      <c r="Z25" s="30">
        <v>1</v>
      </c>
      <c r="AA25" s="30">
        <v>1</v>
      </c>
      <c r="AB25" s="30">
        <v>1</v>
      </c>
      <c r="AC25" s="30">
        <v>0</v>
      </c>
      <c r="AD25" s="30">
        <v>0</v>
      </c>
      <c r="AE25" s="30">
        <v>1</v>
      </c>
      <c r="AF25" s="30">
        <v>0</v>
      </c>
      <c r="AG25" s="30">
        <v>0</v>
      </c>
      <c r="AH25" s="58">
        <v>0</v>
      </c>
    </row>
    <row r="26" spans="2:34" ht="24" customHeight="1">
      <c r="B26" s="207"/>
      <c r="C26" s="207"/>
      <c r="D26" s="64" t="s">
        <v>229</v>
      </c>
      <c r="E26" s="12">
        <v>45</v>
      </c>
      <c r="F26" s="30">
        <v>2</v>
      </c>
      <c r="G26" s="30">
        <v>2</v>
      </c>
      <c r="H26" s="30">
        <v>3</v>
      </c>
      <c r="I26" s="30">
        <v>2</v>
      </c>
      <c r="J26" s="30">
        <v>3</v>
      </c>
      <c r="K26" s="30">
        <v>1</v>
      </c>
      <c r="L26" s="30">
        <v>1</v>
      </c>
      <c r="M26" s="30">
        <v>0</v>
      </c>
      <c r="N26" s="30">
        <v>0</v>
      </c>
      <c r="O26" s="30">
        <v>1</v>
      </c>
      <c r="P26" s="30">
        <v>0</v>
      </c>
      <c r="Q26" s="30">
        <v>0</v>
      </c>
      <c r="R26" s="30">
        <v>2</v>
      </c>
      <c r="S26" s="30">
        <v>9</v>
      </c>
      <c r="T26" s="30">
        <v>2</v>
      </c>
      <c r="U26" s="30">
        <v>2</v>
      </c>
      <c r="V26" s="30">
        <v>4</v>
      </c>
      <c r="W26" s="30">
        <v>2</v>
      </c>
      <c r="X26" s="30">
        <v>0</v>
      </c>
      <c r="Y26" s="30">
        <v>3</v>
      </c>
      <c r="Z26" s="30">
        <v>1</v>
      </c>
      <c r="AA26" s="30">
        <v>0</v>
      </c>
      <c r="AB26" s="30">
        <v>1</v>
      </c>
      <c r="AC26" s="30">
        <v>0</v>
      </c>
      <c r="AD26" s="30">
        <v>1</v>
      </c>
      <c r="AE26" s="30">
        <v>2</v>
      </c>
      <c r="AF26" s="30">
        <v>1</v>
      </c>
      <c r="AG26" s="30">
        <v>0</v>
      </c>
      <c r="AH26" s="58">
        <v>0</v>
      </c>
    </row>
    <row r="27" spans="2:34" ht="24" customHeight="1">
      <c r="B27" s="318"/>
      <c r="C27" s="318"/>
      <c r="D27" s="64" t="s">
        <v>230</v>
      </c>
      <c r="E27" s="13">
        <v>4</v>
      </c>
      <c r="F27" s="31">
        <v>0</v>
      </c>
      <c r="G27" s="31">
        <v>0</v>
      </c>
      <c r="H27" s="31">
        <v>0</v>
      </c>
      <c r="I27" s="31">
        <v>1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2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1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59">
        <v>0</v>
      </c>
    </row>
    <row r="28" spans="2:34" ht="24" customHeight="1">
      <c r="B28" s="312" t="s">
        <v>57</v>
      </c>
      <c r="C28" s="315"/>
      <c r="D28" s="316"/>
      <c r="E28" s="79">
        <v>759</v>
      </c>
      <c r="F28" s="80">
        <v>125</v>
      </c>
      <c r="G28" s="80">
        <v>32</v>
      </c>
      <c r="H28" s="80">
        <v>36</v>
      </c>
      <c r="I28" s="80">
        <v>16</v>
      </c>
      <c r="J28" s="80">
        <v>25</v>
      </c>
      <c r="K28" s="80">
        <v>30</v>
      </c>
      <c r="L28" s="80">
        <v>31</v>
      </c>
      <c r="M28" s="80">
        <v>32</v>
      </c>
      <c r="N28" s="80">
        <v>18</v>
      </c>
      <c r="O28" s="80">
        <v>20</v>
      </c>
      <c r="P28" s="80">
        <v>22</v>
      </c>
      <c r="Q28" s="80">
        <v>21</v>
      </c>
      <c r="R28" s="80">
        <v>24</v>
      </c>
      <c r="S28" s="80">
        <v>26</v>
      </c>
      <c r="T28" s="80">
        <v>27</v>
      </c>
      <c r="U28" s="80">
        <v>20</v>
      </c>
      <c r="V28" s="80">
        <v>20</v>
      </c>
      <c r="W28" s="80">
        <v>35</v>
      </c>
      <c r="X28" s="80">
        <v>43</v>
      </c>
      <c r="Y28" s="80">
        <v>32</v>
      </c>
      <c r="Z28" s="80">
        <v>26</v>
      </c>
      <c r="AA28" s="80">
        <v>19</v>
      </c>
      <c r="AB28" s="80">
        <v>12</v>
      </c>
      <c r="AC28" s="80">
        <v>22</v>
      </c>
      <c r="AD28" s="80">
        <v>16</v>
      </c>
      <c r="AE28" s="80">
        <v>12</v>
      </c>
      <c r="AF28" s="80">
        <v>16</v>
      </c>
      <c r="AG28" s="80">
        <v>1</v>
      </c>
      <c r="AH28" s="135">
        <v>0</v>
      </c>
    </row>
    <row r="29" spans="2:4" ht="15" customHeight="1">
      <c r="B29" s="81"/>
      <c r="C29" s="81"/>
      <c r="D29" s="81"/>
    </row>
    <row r="30" ht="15" customHeight="1">
      <c r="E30" s="204" t="str">
        <f>IF(SUM(E8,E16,E22,E28)=E6,"OK","NG")</f>
        <v>OK</v>
      </c>
    </row>
  </sheetData>
  <sheetProtection/>
  <mergeCells count="17">
    <mergeCell ref="C23:C27"/>
    <mergeCell ref="B6:D6"/>
    <mergeCell ref="AH3:AH5"/>
    <mergeCell ref="AG3:AG5"/>
    <mergeCell ref="B7:D7"/>
    <mergeCell ref="F3:F5"/>
    <mergeCell ref="G3:G5"/>
    <mergeCell ref="B28:D28"/>
    <mergeCell ref="B3:D3"/>
    <mergeCell ref="E3:E5"/>
    <mergeCell ref="B4:D5"/>
    <mergeCell ref="B8:B27"/>
    <mergeCell ref="C8:D8"/>
    <mergeCell ref="C9:C15"/>
    <mergeCell ref="C16:D16"/>
    <mergeCell ref="C17:C21"/>
    <mergeCell ref="C22:D22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U31"/>
  <sheetViews>
    <sheetView showGridLines="0" zoomScalePageLayoutView="0" workbookViewId="0" topLeftCell="A10">
      <selection activeCell="E6" sqref="E3:AJ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3" width="7.28125" style="0" customWidth="1"/>
    <col min="34" max="34" width="8.140625" style="0" customWidth="1"/>
    <col min="35" max="35" width="8.57421875" style="0" customWidth="1"/>
    <col min="36" max="36" width="8.7109375" style="0" customWidth="1"/>
    <col min="37" max="47" width="5.8515625" style="0" customWidth="1"/>
    <col min="48" max="48" width="6.140625" style="0" customWidth="1"/>
    <col min="49" max="49" width="8.140625" style="0" customWidth="1"/>
    <col min="50" max="50" width="7.8515625" style="0" customWidth="1"/>
    <col min="51" max="51" width="9.421875" style="0" bestFit="1" customWidth="1"/>
    <col min="52" max="58" width="6.140625" style="0" customWidth="1"/>
    <col min="59" max="60" width="8.140625" style="0" customWidth="1"/>
    <col min="61" max="61" width="9.421875" style="0" bestFit="1" customWidth="1"/>
  </cols>
  <sheetData>
    <row r="1" spans="2:47" ht="17.25" customHeight="1">
      <c r="B1" s="28" t="s">
        <v>375</v>
      </c>
      <c r="C1" s="28"/>
      <c r="E1" s="28" t="s">
        <v>238</v>
      </c>
      <c r="P1" s="28" t="s">
        <v>269</v>
      </c>
      <c r="AB1" s="28" t="s">
        <v>269</v>
      </c>
      <c r="AF1" s="28"/>
      <c r="AG1" s="28"/>
      <c r="AH1" s="28"/>
      <c r="AI1" s="28"/>
      <c r="AT1" s="28"/>
      <c r="AU1" s="28"/>
    </row>
    <row r="2" spans="15:36" ht="17.25" customHeight="1">
      <c r="O2" s="26" t="s">
        <v>270</v>
      </c>
      <c r="V2" s="26"/>
      <c r="AA2" s="26" t="s">
        <v>270</v>
      </c>
      <c r="AE2" s="26"/>
      <c r="AJ2" s="26" t="s">
        <v>270</v>
      </c>
    </row>
    <row r="3" spans="2:36" ht="24" customHeight="1">
      <c r="B3" s="263" t="s">
        <v>239</v>
      </c>
      <c r="C3" s="319"/>
      <c r="D3" s="250"/>
      <c r="E3" s="287" t="s">
        <v>379</v>
      </c>
      <c r="F3" s="256" t="s">
        <v>380</v>
      </c>
      <c r="G3" s="196"/>
      <c r="H3" s="185"/>
      <c r="I3" s="189"/>
      <c r="J3" s="189"/>
      <c r="K3" s="189"/>
      <c r="L3" s="189"/>
      <c r="M3" s="189"/>
      <c r="N3" s="189"/>
      <c r="O3" s="189"/>
      <c r="P3" s="189"/>
      <c r="Q3" s="189"/>
      <c r="R3" s="190"/>
      <c r="S3" s="190"/>
      <c r="T3" s="191"/>
      <c r="U3" s="191"/>
      <c r="V3" s="191"/>
      <c r="W3" s="61"/>
      <c r="X3" s="61"/>
      <c r="Y3" s="185"/>
      <c r="Z3" s="185"/>
      <c r="AA3" s="185"/>
      <c r="AB3" s="185"/>
      <c r="AC3" s="196"/>
      <c r="AD3" s="185"/>
      <c r="AE3" s="196"/>
      <c r="AF3" s="256" t="s">
        <v>381</v>
      </c>
      <c r="AG3" s="284" t="s">
        <v>305</v>
      </c>
      <c r="AH3" s="247" t="s">
        <v>51</v>
      </c>
      <c r="AI3" s="247" t="s">
        <v>365</v>
      </c>
      <c r="AJ3" s="251" t="s">
        <v>366</v>
      </c>
    </row>
    <row r="4" spans="2:36" s="18" customFormat="1" ht="12" customHeight="1">
      <c r="B4" s="272" t="s">
        <v>326</v>
      </c>
      <c r="C4" s="320"/>
      <c r="D4" s="273"/>
      <c r="E4" s="282"/>
      <c r="F4" s="282"/>
      <c r="G4" s="62">
        <v>3</v>
      </c>
      <c r="H4" s="62">
        <v>4</v>
      </c>
      <c r="I4" s="62">
        <v>5</v>
      </c>
      <c r="J4" s="62">
        <v>6</v>
      </c>
      <c r="K4" s="62">
        <v>7</v>
      </c>
      <c r="L4" s="62">
        <v>8</v>
      </c>
      <c r="M4" s="62">
        <v>9</v>
      </c>
      <c r="N4" s="62">
        <v>10</v>
      </c>
      <c r="O4" s="62">
        <v>11</v>
      </c>
      <c r="P4" s="62">
        <v>12</v>
      </c>
      <c r="Q4" s="62">
        <v>13</v>
      </c>
      <c r="R4" s="62">
        <v>14</v>
      </c>
      <c r="S4" s="62">
        <v>15</v>
      </c>
      <c r="T4" s="62">
        <v>16</v>
      </c>
      <c r="U4" s="62">
        <v>17</v>
      </c>
      <c r="V4" s="62">
        <v>18</v>
      </c>
      <c r="W4" s="144">
        <v>19</v>
      </c>
      <c r="X4" s="144">
        <v>20</v>
      </c>
      <c r="Y4" s="144">
        <v>21</v>
      </c>
      <c r="Z4" s="144">
        <v>22</v>
      </c>
      <c r="AA4" s="144">
        <v>23</v>
      </c>
      <c r="AB4" s="144">
        <v>24</v>
      </c>
      <c r="AC4" s="144">
        <v>25</v>
      </c>
      <c r="AD4" s="144">
        <v>26</v>
      </c>
      <c r="AE4" s="144">
        <v>27</v>
      </c>
      <c r="AF4" s="282"/>
      <c r="AG4" s="285"/>
      <c r="AH4" s="248"/>
      <c r="AI4" s="248"/>
      <c r="AJ4" s="248"/>
    </row>
    <row r="5" spans="2:36" ht="24" customHeight="1">
      <c r="B5" s="274"/>
      <c r="C5" s="321"/>
      <c r="D5" s="265"/>
      <c r="E5" s="283"/>
      <c r="F5" s="283"/>
      <c r="G5" s="194"/>
      <c r="H5" s="25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3"/>
      <c r="U5" s="193"/>
      <c r="V5" s="193"/>
      <c r="W5" s="49"/>
      <c r="X5" s="49"/>
      <c r="Y5" s="188"/>
      <c r="Z5" s="188"/>
      <c r="AA5" s="188"/>
      <c r="AB5" s="188"/>
      <c r="AC5" s="194"/>
      <c r="AD5" s="188"/>
      <c r="AE5" s="194"/>
      <c r="AF5" s="283"/>
      <c r="AG5" s="286"/>
      <c r="AH5" s="38" t="s">
        <v>367</v>
      </c>
      <c r="AI5" s="38" t="s">
        <v>367</v>
      </c>
      <c r="AJ5" s="38" t="s">
        <v>367</v>
      </c>
    </row>
    <row r="6" spans="2:36" ht="24" customHeight="1">
      <c r="B6" s="312" t="s">
        <v>0</v>
      </c>
      <c r="C6" s="315"/>
      <c r="D6" s="316"/>
      <c r="E6" s="128">
        <v>62.40458815028914</v>
      </c>
      <c r="F6" s="128">
        <v>70.09887700534762</v>
      </c>
      <c r="G6" s="128">
        <v>70.03882022471905</v>
      </c>
      <c r="H6" s="128">
        <v>71.61912162162166</v>
      </c>
      <c r="I6" s="128">
        <v>70.96928057553957</v>
      </c>
      <c r="J6" s="128">
        <v>66.52676328502416</v>
      </c>
      <c r="K6" s="128">
        <v>66.21372340425526</v>
      </c>
      <c r="L6" s="128">
        <v>66.97626016260159</v>
      </c>
      <c r="M6" s="128">
        <v>69.93553488372093</v>
      </c>
      <c r="N6" s="128">
        <v>69.43971223021583</v>
      </c>
      <c r="O6" s="128">
        <v>68.79730232558137</v>
      </c>
      <c r="P6" s="128">
        <v>69.21027272727275</v>
      </c>
      <c r="Q6" s="128">
        <v>74.16741935483871</v>
      </c>
      <c r="R6" s="128">
        <v>72.81580645161294</v>
      </c>
      <c r="S6" s="128">
        <v>74.12279693486592</v>
      </c>
      <c r="T6" s="128">
        <v>70.45433734939758</v>
      </c>
      <c r="U6" s="128">
        <v>70.77089795918371</v>
      </c>
      <c r="V6" s="128">
        <v>71.24917355371902</v>
      </c>
      <c r="W6" s="128">
        <v>69.8025174825175</v>
      </c>
      <c r="X6" s="128">
        <v>71.174020979021</v>
      </c>
      <c r="Y6" s="128">
        <v>70.99464788732398</v>
      </c>
      <c r="Z6" s="128">
        <v>66.09201438848919</v>
      </c>
      <c r="AA6" s="128">
        <v>64.26896103896108</v>
      </c>
      <c r="AB6" s="128">
        <v>65.90664739884389</v>
      </c>
      <c r="AC6" s="128">
        <v>71.08680851063826</v>
      </c>
      <c r="AD6" s="128">
        <v>70.88691275167784</v>
      </c>
      <c r="AE6" s="128">
        <v>70.95416666666665</v>
      </c>
      <c r="AF6" s="128">
        <v>58.570499999999996</v>
      </c>
      <c r="AG6" s="128">
        <v>68.16499999999999</v>
      </c>
      <c r="AH6" s="175">
        <v>67.15</v>
      </c>
      <c r="AI6" s="128">
        <v>67.29559980394558</v>
      </c>
      <c r="AJ6" s="128">
        <v>19.09946761618465</v>
      </c>
    </row>
    <row r="7" spans="2:36" ht="24" customHeight="1">
      <c r="B7" s="280" t="s">
        <v>53</v>
      </c>
      <c r="C7" s="317"/>
      <c r="D7" s="295"/>
      <c r="E7" s="175">
        <v>62.13758229284917</v>
      </c>
      <c r="F7" s="156">
        <v>70.10193548387099</v>
      </c>
      <c r="G7" s="156">
        <v>70.38169014084502</v>
      </c>
      <c r="H7" s="156">
        <v>72.27348484848486</v>
      </c>
      <c r="I7" s="156">
        <v>70.98771929824561</v>
      </c>
      <c r="J7" s="156">
        <v>66.1025423728814</v>
      </c>
      <c r="K7" s="156">
        <v>65.46310756972112</v>
      </c>
      <c r="L7" s="156">
        <v>66.03925233644858</v>
      </c>
      <c r="M7" s="156">
        <v>69.30324873096446</v>
      </c>
      <c r="N7" s="156">
        <v>68.46170542635659</v>
      </c>
      <c r="O7" s="156">
        <v>67.09792746113989</v>
      </c>
      <c r="P7" s="156">
        <v>68.64879396984927</v>
      </c>
      <c r="Q7" s="156">
        <v>73.67782383419691</v>
      </c>
      <c r="R7" s="156">
        <v>71.45612565445032</v>
      </c>
      <c r="S7" s="156">
        <v>73.36833333333337</v>
      </c>
      <c r="T7" s="156">
        <v>69.66266375545851</v>
      </c>
      <c r="U7" s="156">
        <v>69.67893333333336</v>
      </c>
      <c r="V7" s="156">
        <v>69.37420289855075</v>
      </c>
      <c r="W7" s="156">
        <v>68.19925925925928</v>
      </c>
      <c r="X7" s="156">
        <v>70.13192913385825</v>
      </c>
      <c r="Y7" s="156">
        <v>69.91374331550804</v>
      </c>
      <c r="Z7" s="156">
        <v>64.70716666666667</v>
      </c>
      <c r="AA7" s="156">
        <v>64.11718309859158</v>
      </c>
      <c r="AB7" s="156">
        <v>64.51251655629136</v>
      </c>
      <c r="AC7" s="156">
        <v>70.46663999999996</v>
      </c>
      <c r="AD7" s="156">
        <v>70.21503649635035</v>
      </c>
      <c r="AE7" s="156">
        <v>70.16970588235293</v>
      </c>
      <c r="AF7" s="156">
        <v>57.944736842105264</v>
      </c>
      <c r="AG7" s="156">
        <v>68.16499999999999</v>
      </c>
      <c r="AH7" s="175">
        <v>66.35</v>
      </c>
      <c r="AI7" s="156">
        <v>66.52896379356923</v>
      </c>
      <c r="AJ7" s="156">
        <v>19.32235407705498</v>
      </c>
    </row>
    <row r="8" spans="1:36" ht="24" customHeight="1">
      <c r="A8" s="18"/>
      <c r="B8" s="207"/>
      <c r="C8" s="280" t="s">
        <v>54</v>
      </c>
      <c r="D8" s="295"/>
      <c r="E8" s="149">
        <v>60.72712065813533</v>
      </c>
      <c r="F8" s="150">
        <v>68.13975806451613</v>
      </c>
      <c r="G8" s="150">
        <v>66.39660377358489</v>
      </c>
      <c r="H8" s="150">
        <v>67.76739583333332</v>
      </c>
      <c r="I8" s="150">
        <v>67.59976744186044</v>
      </c>
      <c r="J8" s="150">
        <v>65.17226950354609</v>
      </c>
      <c r="K8" s="150">
        <v>64.06313131313134</v>
      </c>
      <c r="L8" s="150">
        <v>63.79161290322581</v>
      </c>
      <c r="M8" s="150">
        <v>67.91194805194803</v>
      </c>
      <c r="N8" s="150">
        <v>67.33937198067635</v>
      </c>
      <c r="O8" s="150">
        <v>65.54806666666666</v>
      </c>
      <c r="P8" s="150">
        <v>66.79843537414965</v>
      </c>
      <c r="Q8" s="150">
        <v>71.86852112676056</v>
      </c>
      <c r="R8" s="150">
        <v>69.20770370370371</v>
      </c>
      <c r="S8" s="150">
        <v>71.82402234636879</v>
      </c>
      <c r="T8" s="150">
        <v>66.52613095238095</v>
      </c>
      <c r="U8" s="150">
        <v>68.17576271186444</v>
      </c>
      <c r="V8" s="150">
        <v>67.22042682926835</v>
      </c>
      <c r="W8" s="150">
        <v>66.58396135265704</v>
      </c>
      <c r="X8" s="150">
        <v>68.28404255319148</v>
      </c>
      <c r="Y8" s="150">
        <v>67.54183823529416</v>
      </c>
      <c r="Z8" s="150">
        <v>62.54222222222222</v>
      </c>
      <c r="AA8" s="150">
        <v>61.083396226415104</v>
      </c>
      <c r="AB8" s="150">
        <v>63.07304000000003</v>
      </c>
      <c r="AC8" s="150">
        <v>65.21725</v>
      </c>
      <c r="AD8" s="150">
        <v>69.53308510638297</v>
      </c>
      <c r="AE8" s="150">
        <v>66.8</v>
      </c>
      <c r="AF8" s="150">
        <v>54.48769230769231</v>
      </c>
      <c r="AG8" s="150">
        <v>68.16499999999999</v>
      </c>
      <c r="AH8" s="149">
        <v>64.31</v>
      </c>
      <c r="AI8" s="150">
        <v>64.54259534081108</v>
      </c>
      <c r="AJ8" s="150">
        <v>19.71108727619075</v>
      </c>
    </row>
    <row r="9" spans="2:36" ht="24" customHeight="1">
      <c r="B9" s="207"/>
      <c r="C9" s="207"/>
      <c r="D9" s="64" t="s">
        <v>226</v>
      </c>
      <c r="E9" s="149">
        <v>53.33635761589406</v>
      </c>
      <c r="F9" s="150">
        <v>61.23899999999999</v>
      </c>
      <c r="G9" s="150">
        <v>56.92111111111112</v>
      </c>
      <c r="H9" s="150">
        <v>74.811</v>
      </c>
      <c r="I9" s="150">
        <v>59.989999999999995</v>
      </c>
      <c r="J9" s="150">
        <v>68.0657142857143</v>
      </c>
      <c r="K9" s="150">
        <v>62.71812499999999</v>
      </c>
      <c r="L9" s="150">
        <v>56.7904761904762</v>
      </c>
      <c r="M9" s="150">
        <v>59.09888888888887</v>
      </c>
      <c r="N9" s="150">
        <v>57.69128205128205</v>
      </c>
      <c r="O9" s="150">
        <v>58.0446511627907</v>
      </c>
      <c r="P9" s="150">
        <v>59.657750000000036</v>
      </c>
      <c r="Q9" s="150">
        <v>63.95970588235294</v>
      </c>
      <c r="R9" s="150">
        <v>59.0615789473684</v>
      </c>
      <c r="S9" s="150">
        <v>61.11941176470589</v>
      </c>
      <c r="T9" s="150">
        <v>59.27189655172411</v>
      </c>
      <c r="U9" s="150">
        <v>60.81807017543858</v>
      </c>
      <c r="V9" s="150">
        <v>58.40142857142858</v>
      </c>
      <c r="W9" s="150">
        <v>61.05464285714287</v>
      </c>
      <c r="X9" s="150">
        <v>63.90982142857143</v>
      </c>
      <c r="Y9" s="150">
        <v>56.86347826086956</v>
      </c>
      <c r="Z9" s="150">
        <v>55.025312500000005</v>
      </c>
      <c r="AA9" s="150">
        <v>51.34914285714286</v>
      </c>
      <c r="AB9" s="150">
        <v>56.607115384615355</v>
      </c>
      <c r="AC9" s="150">
        <v>57.24896551724138</v>
      </c>
      <c r="AD9" s="150">
        <v>60.76478260869566</v>
      </c>
      <c r="AE9" s="150">
        <v>64.02590909090908</v>
      </c>
      <c r="AF9" s="150">
        <v>47.88142857142857</v>
      </c>
      <c r="AG9" s="150" t="s">
        <v>382</v>
      </c>
      <c r="AH9" s="149">
        <v>55.36</v>
      </c>
      <c r="AI9" s="150">
        <v>56.90844792375754</v>
      </c>
      <c r="AJ9" s="150">
        <v>17.832313902444177</v>
      </c>
    </row>
    <row r="10" spans="2:36" ht="24" customHeight="1">
      <c r="B10" s="207"/>
      <c r="C10" s="207"/>
      <c r="D10" s="64" t="s">
        <v>227</v>
      </c>
      <c r="E10" s="149">
        <v>59.85454308093995</v>
      </c>
      <c r="F10" s="150">
        <v>61.49194444444444</v>
      </c>
      <c r="G10" s="150">
        <v>60.45281249999999</v>
      </c>
      <c r="H10" s="150">
        <v>61.6015</v>
      </c>
      <c r="I10" s="150">
        <v>61.67736842105264</v>
      </c>
      <c r="J10" s="150">
        <v>61.683018867924524</v>
      </c>
      <c r="K10" s="150">
        <v>60.988499999999995</v>
      </c>
      <c r="L10" s="150">
        <v>62.21327586206895</v>
      </c>
      <c r="M10" s="150">
        <v>68.75260869565216</v>
      </c>
      <c r="N10" s="150">
        <v>70.2175</v>
      </c>
      <c r="O10" s="150">
        <v>65.65692307692308</v>
      </c>
      <c r="P10" s="150">
        <v>68.35978723404254</v>
      </c>
      <c r="Q10" s="150">
        <v>69.40769230769227</v>
      </c>
      <c r="R10" s="150">
        <v>71.48615384615383</v>
      </c>
      <c r="S10" s="150">
        <v>72.45791666666666</v>
      </c>
      <c r="T10" s="150">
        <v>69.16315789473684</v>
      </c>
      <c r="U10" s="150">
        <v>70.65214285714285</v>
      </c>
      <c r="V10" s="150">
        <v>67.88603174603176</v>
      </c>
      <c r="W10" s="150">
        <v>65.879375</v>
      </c>
      <c r="X10" s="150">
        <v>66.59307692307692</v>
      </c>
      <c r="Y10" s="150">
        <v>68.3827027027027</v>
      </c>
      <c r="Z10" s="150">
        <v>57.68821428571429</v>
      </c>
      <c r="AA10" s="150">
        <v>68.1711111111111</v>
      </c>
      <c r="AB10" s="150">
        <v>65.21414634146345</v>
      </c>
      <c r="AC10" s="150">
        <v>66.13153846153845</v>
      </c>
      <c r="AD10" s="150">
        <v>71.68400000000001</v>
      </c>
      <c r="AE10" s="150">
        <v>70.05000000000001</v>
      </c>
      <c r="AF10" s="150">
        <v>62.4525</v>
      </c>
      <c r="AG10" s="150">
        <v>68.16499999999999</v>
      </c>
      <c r="AH10" s="149">
        <v>64.31</v>
      </c>
      <c r="AI10" s="150">
        <v>63.88558434690628</v>
      </c>
      <c r="AJ10" s="150">
        <v>15.631855946526667</v>
      </c>
    </row>
    <row r="11" spans="2:36" ht="24" customHeight="1">
      <c r="B11" s="207"/>
      <c r="C11" s="207"/>
      <c r="D11" s="64" t="s">
        <v>228</v>
      </c>
      <c r="E11" s="149">
        <v>66.36385604113113</v>
      </c>
      <c r="F11" s="150">
        <v>73.09289473684211</v>
      </c>
      <c r="G11" s="150">
        <v>63.98142857142858</v>
      </c>
      <c r="H11" s="150">
        <v>68.096</v>
      </c>
      <c r="I11" s="150">
        <v>73.33296296296297</v>
      </c>
      <c r="J11" s="150">
        <v>61.60944444444447</v>
      </c>
      <c r="K11" s="150">
        <v>66.28960784313726</v>
      </c>
      <c r="L11" s="150">
        <v>64.60682926829267</v>
      </c>
      <c r="M11" s="150">
        <v>71.68025641025642</v>
      </c>
      <c r="N11" s="150">
        <v>68.66346153846153</v>
      </c>
      <c r="O11" s="150">
        <v>69.16571428571429</v>
      </c>
      <c r="P11" s="150">
        <v>69.76162162162163</v>
      </c>
      <c r="Q11" s="150">
        <v>79.6</v>
      </c>
      <c r="R11" s="150">
        <v>71.58</v>
      </c>
      <c r="S11" s="150">
        <v>74.61589743589745</v>
      </c>
      <c r="T11" s="150">
        <v>64.63000000000001</v>
      </c>
      <c r="U11" s="150">
        <v>71.04766666666666</v>
      </c>
      <c r="V11" s="150">
        <v>74.60312499999998</v>
      </c>
      <c r="W11" s="150">
        <v>68.42807692307692</v>
      </c>
      <c r="X11" s="150">
        <v>72.35666666666667</v>
      </c>
      <c r="Y11" s="150">
        <v>68.20285714285714</v>
      </c>
      <c r="Z11" s="150">
        <v>75.34647058823529</v>
      </c>
      <c r="AA11" s="150">
        <v>65.87692307692308</v>
      </c>
      <c r="AB11" s="150">
        <v>74.20769230769231</v>
      </c>
      <c r="AC11" s="150">
        <v>72.91799999999999</v>
      </c>
      <c r="AD11" s="150">
        <v>71.59799999999998</v>
      </c>
      <c r="AE11" s="150">
        <v>75.11</v>
      </c>
      <c r="AF11" s="150">
        <v>76.48</v>
      </c>
      <c r="AG11" s="150" t="s">
        <v>382</v>
      </c>
      <c r="AH11" s="149">
        <v>67.625</v>
      </c>
      <c r="AI11" s="150">
        <v>68.79544463087244</v>
      </c>
      <c r="AJ11" s="150">
        <v>16.934564749689176</v>
      </c>
    </row>
    <row r="12" spans="1:36" ht="24" customHeight="1">
      <c r="A12" s="18"/>
      <c r="B12" s="207"/>
      <c r="C12" s="207"/>
      <c r="D12" s="64" t="s">
        <v>229</v>
      </c>
      <c r="E12" s="149">
        <v>65.85265151515152</v>
      </c>
      <c r="F12" s="150">
        <v>70.45096774193549</v>
      </c>
      <c r="G12" s="150">
        <v>72.18409090909091</v>
      </c>
      <c r="H12" s="150">
        <v>62.90052631578949</v>
      </c>
      <c r="I12" s="150">
        <v>66.13653846153845</v>
      </c>
      <c r="J12" s="150">
        <v>67.01</v>
      </c>
      <c r="K12" s="150">
        <v>62.8875</v>
      </c>
      <c r="L12" s="150">
        <v>68.9342105263158</v>
      </c>
      <c r="M12" s="150">
        <v>69.54</v>
      </c>
      <c r="N12" s="150">
        <v>68.84030303030303</v>
      </c>
      <c r="O12" s="150">
        <v>67.67428571428572</v>
      </c>
      <c r="P12" s="150">
        <v>66.78125</v>
      </c>
      <c r="Q12" s="150">
        <v>72.90705882352941</v>
      </c>
      <c r="R12" s="150">
        <v>77.7825</v>
      </c>
      <c r="S12" s="150">
        <v>80.50238095238096</v>
      </c>
      <c r="T12" s="150">
        <v>76.51333333333334</v>
      </c>
      <c r="U12" s="150">
        <v>76.74285714285715</v>
      </c>
      <c r="V12" s="150">
        <v>67.81083333333333</v>
      </c>
      <c r="W12" s="150">
        <v>73.49727272727273</v>
      </c>
      <c r="X12" s="150">
        <v>72.24666666666667</v>
      </c>
      <c r="Y12" s="150">
        <v>75.454375</v>
      </c>
      <c r="Z12" s="150">
        <v>69.56</v>
      </c>
      <c r="AA12" s="150">
        <v>64.15133333333333</v>
      </c>
      <c r="AB12" s="150">
        <v>71.16</v>
      </c>
      <c r="AC12" s="150">
        <v>72.17428571428572</v>
      </c>
      <c r="AD12" s="150">
        <v>76.01333333333334</v>
      </c>
      <c r="AE12" s="150">
        <v>72.48</v>
      </c>
      <c r="AF12" s="150">
        <v>46.88</v>
      </c>
      <c r="AG12" s="150" t="s">
        <v>382</v>
      </c>
      <c r="AH12" s="149">
        <v>67.63</v>
      </c>
      <c r="AI12" s="150">
        <v>68.51003957783641</v>
      </c>
      <c r="AJ12" s="150">
        <v>30.347951303954225</v>
      </c>
    </row>
    <row r="13" spans="2:36" ht="24" customHeight="1">
      <c r="B13" s="207"/>
      <c r="C13" s="207"/>
      <c r="D13" s="64" t="s">
        <v>230</v>
      </c>
      <c r="E13" s="149">
        <v>70.83609929078017</v>
      </c>
      <c r="F13" s="150">
        <v>83.76599999999999</v>
      </c>
      <c r="G13" s="150">
        <v>72.62785714285715</v>
      </c>
      <c r="H13" s="150">
        <v>75.7315</v>
      </c>
      <c r="I13" s="150">
        <v>72.29</v>
      </c>
      <c r="J13" s="150">
        <v>79.80937499999999</v>
      </c>
      <c r="K13" s="150">
        <v>70.76863636363636</v>
      </c>
      <c r="L13" s="150">
        <v>70.704</v>
      </c>
      <c r="M13" s="150">
        <v>69.10470588235295</v>
      </c>
      <c r="N13" s="150">
        <v>71.44863636363635</v>
      </c>
      <c r="O13" s="150">
        <v>79.19636363636363</v>
      </c>
      <c r="P13" s="150">
        <v>81.49571428571429</v>
      </c>
      <c r="Q13" s="150">
        <v>77.40538461538462</v>
      </c>
      <c r="R13" s="150">
        <v>81.76</v>
      </c>
      <c r="S13" s="150">
        <v>83.63235294117646</v>
      </c>
      <c r="T13" s="150">
        <v>90.80555555555556</v>
      </c>
      <c r="U13" s="150">
        <v>70.52</v>
      </c>
      <c r="V13" s="150">
        <v>71.45384615384616</v>
      </c>
      <c r="W13" s="150">
        <v>72.36636363636363</v>
      </c>
      <c r="X13" s="150">
        <v>72.71142857142857</v>
      </c>
      <c r="Y13" s="150">
        <v>79.65799999999999</v>
      </c>
      <c r="Z13" s="150">
        <v>86.4475</v>
      </c>
      <c r="AA13" s="150">
        <v>53.97666666666667</v>
      </c>
      <c r="AB13" s="150">
        <v>64.915</v>
      </c>
      <c r="AC13" s="150">
        <v>79.58333333333333</v>
      </c>
      <c r="AD13" s="150">
        <v>76.71000000000001</v>
      </c>
      <c r="AE13" s="150">
        <v>64.72</v>
      </c>
      <c r="AF13" s="150" t="s">
        <v>382</v>
      </c>
      <c r="AG13" s="150" t="s">
        <v>382</v>
      </c>
      <c r="AH13" s="149">
        <v>71.9</v>
      </c>
      <c r="AI13" s="150">
        <v>73.68895631067954</v>
      </c>
      <c r="AJ13" s="150">
        <v>16.044704946355505</v>
      </c>
    </row>
    <row r="14" spans="2:36" ht="24" customHeight="1">
      <c r="B14" s="207"/>
      <c r="C14" s="207"/>
      <c r="D14" s="64" t="s">
        <v>231</v>
      </c>
      <c r="E14" s="149">
        <v>66.9242857142857</v>
      </c>
      <c r="F14" s="150">
        <v>64.825</v>
      </c>
      <c r="G14" s="150">
        <v>84.3342857142857</v>
      </c>
      <c r="H14" s="150">
        <v>56.695</v>
      </c>
      <c r="I14" s="150">
        <v>68.095</v>
      </c>
      <c r="J14" s="150">
        <v>69.36</v>
      </c>
      <c r="K14" s="150">
        <v>60.81</v>
      </c>
      <c r="L14" s="150">
        <v>67.54</v>
      </c>
      <c r="M14" s="150">
        <v>67.94666666666667</v>
      </c>
      <c r="N14" s="150">
        <v>62.14</v>
      </c>
      <c r="O14" s="150">
        <v>72.99</v>
      </c>
      <c r="P14" s="150" t="s">
        <v>382</v>
      </c>
      <c r="Q14" s="150" t="s">
        <v>382</v>
      </c>
      <c r="R14" s="150" t="s">
        <v>382</v>
      </c>
      <c r="S14" s="150">
        <v>82.25999999999999</v>
      </c>
      <c r="T14" s="150">
        <v>93.03</v>
      </c>
      <c r="U14" s="150">
        <v>96.4</v>
      </c>
      <c r="V14" s="150">
        <v>100.93</v>
      </c>
      <c r="W14" s="150">
        <v>88.155</v>
      </c>
      <c r="X14" s="150" t="s">
        <v>382</v>
      </c>
      <c r="Y14" s="150">
        <v>100.61666666666667</v>
      </c>
      <c r="Z14" s="150" t="s">
        <v>382</v>
      </c>
      <c r="AA14" s="150" t="s">
        <v>382</v>
      </c>
      <c r="AB14" s="150" t="s">
        <v>382</v>
      </c>
      <c r="AC14" s="150" t="s">
        <v>382</v>
      </c>
      <c r="AD14" s="150" t="s">
        <v>382</v>
      </c>
      <c r="AE14" s="150" t="s">
        <v>382</v>
      </c>
      <c r="AF14" s="150" t="s">
        <v>382</v>
      </c>
      <c r="AG14" s="150" t="s">
        <v>382</v>
      </c>
      <c r="AH14" s="149">
        <v>69.155</v>
      </c>
      <c r="AI14" s="150">
        <v>74.46166666666666</v>
      </c>
      <c r="AJ14" s="150">
        <v>16.69732863711496</v>
      </c>
    </row>
    <row r="15" spans="2:36" ht="24" customHeight="1">
      <c r="B15" s="207"/>
      <c r="C15" s="318"/>
      <c r="D15" s="64" t="s">
        <v>232</v>
      </c>
      <c r="E15" s="149">
        <v>71.08666666666667</v>
      </c>
      <c r="F15" s="150">
        <v>56.620000000000005</v>
      </c>
      <c r="G15" s="150">
        <v>52.47</v>
      </c>
      <c r="H15" s="150" t="s">
        <v>382</v>
      </c>
      <c r="I15" s="150" t="s">
        <v>382</v>
      </c>
      <c r="J15" s="150">
        <v>65.41</v>
      </c>
      <c r="K15" s="150">
        <v>73.73</v>
      </c>
      <c r="L15" s="150" t="s">
        <v>382</v>
      </c>
      <c r="M15" s="150">
        <v>65.66</v>
      </c>
      <c r="N15" s="150" t="s">
        <v>382</v>
      </c>
      <c r="O15" s="150" t="s">
        <v>382</v>
      </c>
      <c r="P15" s="150" t="s">
        <v>382</v>
      </c>
      <c r="Q15" s="150">
        <v>53.31</v>
      </c>
      <c r="R15" s="150" t="s">
        <v>382</v>
      </c>
      <c r="S15" s="150">
        <v>74.59</v>
      </c>
      <c r="T15" s="150" t="s">
        <v>382</v>
      </c>
      <c r="U15" s="150" t="s">
        <v>382</v>
      </c>
      <c r="V15" s="150">
        <v>63.61</v>
      </c>
      <c r="W15" s="150" t="s">
        <v>382</v>
      </c>
      <c r="X15" s="150">
        <v>80.58</v>
      </c>
      <c r="Y15" s="150" t="s">
        <v>382</v>
      </c>
      <c r="Z15" s="150" t="s">
        <v>382</v>
      </c>
      <c r="AA15" s="150" t="s">
        <v>382</v>
      </c>
      <c r="AB15" s="150" t="s">
        <v>382</v>
      </c>
      <c r="AC15" s="150" t="s">
        <v>382</v>
      </c>
      <c r="AD15" s="150" t="s">
        <v>382</v>
      </c>
      <c r="AE15" s="150" t="s">
        <v>382</v>
      </c>
      <c r="AF15" s="150" t="s">
        <v>382</v>
      </c>
      <c r="AG15" s="150" t="s">
        <v>382</v>
      </c>
      <c r="AH15" s="149">
        <v>65.41</v>
      </c>
      <c r="AI15" s="150">
        <v>65.83538461538461</v>
      </c>
      <c r="AJ15" s="150">
        <v>9.86202955395475</v>
      </c>
    </row>
    <row r="16" spans="1:36" ht="24" customHeight="1">
      <c r="A16" s="18"/>
      <c r="B16" s="207"/>
      <c r="C16" s="293" t="s">
        <v>55</v>
      </c>
      <c r="D16" s="316"/>
      <c r="E16" s="149">
        <v>68.14379888268152</v>
      </c>
      <c r="F16" s="150">
        <v>75.95263157894738</v>
      </c>
      <c r="G16" s="150">
        <v>82.61625</v>
      </c>
      <c r="H16" s="150">
        <v>86.02680000000001</v>
      </c>
      <c r="I16" s="150">
        <v>84.68235294117646</v>
      </c>
      <c r="J16" s="150">
        <v>70.05347826086958</v>
      </c>
      <c r="K16" s="150">
        <v>70.13057142857143</v>
      </c>
      <c r="L16" s="150">
        <v>69.58131578947369</v>
      </c>
      <c r="M16" s="150">
        <v>69.94714285714288</v>
      </c>
      <c r="N16" s="150">
        <v>70.74682926829267</v>
      </c>
      <c r="O16" s="150">
        <v>69.76969696969698</v>
      </c>
      <c r="P16" s="150">
        <v>71.1705128205128</v>
      </c>
      <c r="Q16" s="150">
        <v>74.24225000000001</v>
      </c>
      <c r="R16" s="150">
        <v>74.78714285714285</v>
      </c>
      <c r="S16" s="150">
        <v>76.33350000000003</v>
      </c>
      <c r="T16" s="150">
        <v>71.4966666666667</v>
      </c>
      <c r="U16" s="150">
        <v>72.30486486486485</v>
      </c>
      <c r="V16" s="150">
        <v>74.37848484848486</v>
      </c>
      <c r="W16" s="150">
        <v>74.83733333333335</v>
      </c>
      <c r="X16" s="150">
        <v>73.57499999999999</v>
      </c>
      <c r="Y16" s="150">
        <v>75.28657894736841</v>
      </c>
      <c r="Z16" s="150">
        <v>69.57520000000001</v>
      </c>
      <c r="AA16" s="150">
        <v>71.4</v>
      </c>
      <c r="AB16" s="150">
        <v>71.50136363636364</v>
      </c>
      <c r="AC16" s="150">
        <v>79.58853658536587</v>
      </c>
      <c r="AD16" s="150">
        <v>68.60200000000002</v>
      </c>
      <c r="AE16" s="150">
        <v>73.41999999999999</v>
      </c>
      <c r="AF16" s="150">
        <v>65.435</v>
      </c>
      <c r="AG16" s="150" t="s">
        <v>382</v>
      </c>
      <c r="AH16" s="149">
        <v>70.545</v>
      </c>
      <c r="AI16" s="150">
        <v>71.97084564860434</v>
      </c>
      <c r="AJ16" s="150">
        <v>15.658822044773824</v>
      </c>
    </row>
    <row r="17" spans="2:36" ht="24" customHeight="1">
      <c r="B17" s="207"/>
      <c r="C17" s="207"/>
      <c r="D17" s="64" t="s">
        <v>226</v>
      </c>
      <c r="E17" s="149">
        <v>64.47668831168835</v>
      </c>
      <c r="F17" s="150">
        <v>69.64500000000001</v>
      </c>
      <c r="G17" s="150">
        <v>80.92875000000001</v>
      </c>
      <c r="H17" s="150">
        <v>62.03</v>
      </c>
      <c r="I17" s="150">
        <v>69.42500000000001</v>
      </c>
      <c r="J17" s="150">
        <v>66.50999999999999</v>
      </c>
      <c r="K17" s="150">
        <v>65.46416666666667</v>
      </c>
      <c r="L17" s="150">
        <v>67.536</v>
      </c>
      <c r="M17" s="150">
        <v>65.208</v>
      </c>
      <c r="N17" s="150">
        <v>68.215</v>
      </c>
      <c r="O17" s="150">
        <v>66.27307692307691</v>
      </c>
      <c r="P17" s="150">
        <v>69.72066666666666</v>
      </c>
      <c r="Q17" s="150">
        <v>72.98222222222222</v>
      </c>
      <c r="R17" s="150">
        <v>72.66199999999999</v>
      </c>
      <c r="S17" s="150">
        <v>76.8135</v>
      </c>
      <c r="T17" s="150">
        <v>67.07583333333334</v>
      </c>
      <c r="U17" s="150">
        <v>66.32142857142857</v>
      </c>
      <c r="V17" s="150">
        <v>68.68285714285712</v>
      </c>
      <c r="W17" s="150">
        <v>72.18133333333334</v>
      </c>
      <c r="X17" s="150">
        <v>71.826</v>
      </c>
      <c r="Y17" s="150">
        <v>70.6725</v>
      </c>
      <c r="Z17" s="150">
        <v>68.64333333333333</v>
      </c>
      <c r="AA17" s="150">
        <v>66.91692307692307</v>
      </c>
      <c r="AB17" s="150">
        <v>68.48333333333333</v>
      </c>
      <c r="AC17" s="150">
        <v>68.33571428571427</v>
      </c>
      <c r="AD17" s="150">
        <v>66.43615384615384</v>
      </c>
      <c r="AE17" s="150">
        <v>69.42928571428571</v>
      </c>
      <c r="AF17" s="150">
        <v>69.036</v>
      </c>
      <c r="AG17" s="150" t="s">
        <v>382</v>
      </c>
      <c r="AH17" s="149">
        <v>67.12</v>
      </c>
      <c r="AI17" s="150">
        <v>68.03649590163934</v>
      </c>
      <c r="AJ17" s="150">
        <v>13.26738742218113</v>
      </c>
    </row>
    <row r="18" spans="2:36" ht="24" customHeight="1">
      <c r="B18" s="207"/>
      <c r="C18" s="207"/>
      <c r="D18" s="64" t="s">
        <v>227</v>
      </c>
      <c r="E18" s="149">
        <v>72.54594594594592</v>
      </c>
      <c r="F18" s="150">
        <v>103.02250000000001</v>
      </c>
      <c r="G18" s="150">
        <v>100.34666666666665</v>
      </c>
      <c r="H18" s="150">
        <v>76.07</v>
      </c>
      <c r="I18" s="150">
        <v>73.9625</v>
      </c>
      <c r="J18" s="150">
        <v>74.92333333333333</v>
      </c>
      <c r="K18" s="150">
        <v>73.34272727272727</v>
      </c>
      <c r="L18" s="150">
        <v>74.44714285714285</v>
      </c>
      <c r="M18" s="150">
        <v>70.70222222222222</v>
      </c>
      <c r="N18" s="150">
        <v>70.53142857142856</v>
      </c>
      <c r="O18" s="150">
        <v>74.76333333333334</v>
      </c>
      <c r="P18" s="150">
        <v>73.48</v>
      </c>
      <c r="Q18" s="150">
        <v>81.92</v>
      </c>
      <c r="R18" s="150">
        <v>74.30333333333334</v>
      </c>
      <c r="S18" s="150">
        <v>79.455</v>
      </c>
      <c r="T18" s="150">
        <v>76.0625</v>
      </c>
      <c r="U18" s="150">
        <v>84.55222222222224</v>
      </c>
      <c r="V18" s="150">
        <v>79.38555555555556</v>
      </c>
      <c r="W18" s="150">
        <v>73.67800000000001</v>
      </c>
      <c r="X18" s="150">
        <v>72.11333333333334</v>
      </c>
      <c r="Y18" s="150">
        <v>81.7377777777778</v>
      </c>
      <c r="Z18" s="150">
        <v>71.94833333333334</v>
      </c>
      <c r="AA18" s="150">
        <v>73.0311111111111</v>
      </c>
      <c r="AB18" s="150">
        <v>78.06333333333333</v>
      </c>
      <c r="AC18" s="150">
        <v>91.11227272727271</v>
      </c>
      <c r="AD18" s="150">
        <v>73.34375</v>
      </c>
      <c r="AE18" s="150">
        <v>70.46</v>
      </c>
      <c r="AF18" s="150" t="s">
        <v>382</v>
      </c>
      <c r="AG18" s="150" t="s">
        <v>382</v>
      </c>
      <c r="AH18" s="149">
        <v>73.44</v>
      </c>
      <c r="AI18" s="150">
        <v>76.50249070631969</v>
      </c>
      <c r="AJ18" s="150">
        <v>15.795699328636793</v>
      </c>
    </row>
    <row r="19" spans="1:36" ht="24" customHeight="1">
      <c r="A19" s="18"/>
      <c r="B19" s="207"/>
      <c r="C19" s="207"/>
      <c r="D19" s="64" t="s">
        <v>228</v>
      </c>
      <c r="E19" s="149">
        <v>71.93482142857142</v>
      </c>
      <c r="F19" s="150">
        <v>67.84</v>
      </c>
      <c r="G19" s="150">
        <v>85.58999999999999</v>
      </c>
      <c r="H19" s="150">
        <v>76.46600000000001</v>
      </c>
      <c r="I19" s="150">
        <v>89.87250000000002</v>
      </c>
      <c r="J19" s="150">
        <v>64.57833333333333</v>
      </c>
      <c r="K19" s="150">
        <v>66.91333333333334</v>
      </c>
      <c r="L19" s="150">
        <v>67.29</v>
      </c>
      <c r="M19" s="150">
        <v>64.28833333333334</v>
      </c>
      <c r="N19" s="150">
        <v>68.79833333333333</v>
      </c>
      <c r="O19" s="150">
        <v>73.23666666666668</v>
      </c>
      <c r="P19" s="150">
        <v>69.52</v>
      </c>
      <c r="Q19" s="150">
        <v>74.31833333333333</v>
      </c>
      <c r="R19" s="150">
        <v>87.53666666666668</v>
      </c>
      <c r="S19" s="150">
        <v>78.17833333333333</v>
      </c>
      <c r="T19" s="150">
        <v>73.154</v>
      </c>
      <c r="U19" s="150">
        <v>69.42444444444443</v>
      </c>
      <c r="V19" s="150">
        <v>79.77199999999999</v>
      </c>
      <c r="W19" s="150">
        <v>84.36</v>
      </c>
      <c r="X19" s="150">
        <v>80.16090909090907</v>
      </c>
      <c r="Y19" s="150">
        <v>80.8175</v>
      </c>
      <c r="Z19" s="150">
        <v>68.47666666666667</v>
      </c>
      <c r="AA19" s="150">
        <v>77.94</v>
      </c>
      <c r="AB19" s="150">
        <v>68.35000000000001</v>
      </c>
      <c r="AC19" s="150">
        <v>45.43</v>
      </c>
      <c r="AD19" s="150">
        <v>67.16399999999999</v>
      </c>
      <c r="AE19" s="150">
        <v>79.383</v>
      </c>
      <c r="AF19" s="150">
        <v>47.43</v>
      </c>
      <c r="AG19" s="150" t="s">
        <v>382</v>
      </c>
      <c r="AH19" s="149">
        <v>71.13499999999999</v>
      </c>
      <c r="AI19" s="150">
        <v>73.21090909090908</v>
      </c>
      <c r="AJ19" s="150">
        <v>16.974894875142834</v>
      </c>
    </row>
    <row r="20" spans="2:36" ht="24" customHeight="1">
      <c r="B20" s="207"/>
      <c r="C20" s="207"/>
      <c r="D20" s="64" t="s">
        <v>229</v>
      </c>
      <c r="E20" s="149">
        <v>69.62052631578948</v>
      </c>
      <c r="F20" s="150">
        <v>70.3575</v>
      </c>
      <c r="G20" s="150">
        <v>70.205</v>
      </c>
      <c r="H20" s="150">
        <v>88.88636363636364</v>
      </c>
      <c r="I20" s="150">
        <v>77.69</v>
      </c>
      <c r="J20" s="150">
        <v>68.92999999999999</v>
      </c>
      <c r="K20" s="150">
        <v>80.06333333333333</v>
      </c>
      <c r="L20" s="150">
        <v>75.92166666666667</v>
      </c>
      <c r="M20" s="150">
        <v>79.7825</v>
      </c>
      <c r="N20" s="150">
        <v>77.07666666666667</v>
      </c>
      <c r="O20" s="150">
        <v>59.89666666666667</v>
      </c>
      <c r="P20" s="150">
        <v>82.215</v>
      </c>
      <c r="Q20" s="150">
        <v>72.23</v>
      </c>
      <c r="R20" s="150">
        <v>69.89</v>
      </c>
      <c r="S20" s="150">
        <v>70.115</v>
      </c>
      <c r="T20" s="150">
        <v>72.02666666666667</v>
      </c>
      <c r="U20" s="150">
        <v>48.79</v>
      </c>
      <c r="V20" s="150">
        <v>79.78</v>
      </c>
      <c r="W20" s="150">
        <v>79.19</v>
      </c>
      <c r="X20" s="150">
        <v>70.75000000000001</v>
      </c>
      <c r="Y20" s="150">
        <v>69.45666666666666</v>
      </c>
      <c r="Z20" s="150">
        <v>70.67</v>
      </c>
      <c r="AA20" s="150">
        <v>75.26</v>
      </c>
      <c r="AB20" s="150" t="s">
        <v>382</v>
      </c>
      <c r="AC20" s="150">
        <v>66.87</v>
      </c>
      <c r="AD20" s="150">
        <v>77.30333333333333</v>
      </c>
      <c r="AE20" s="150">
        <v>77.32</v>
      </c>
      <c r="AF20" s="150" t="s">
        <v>382</v>
      </c>
      <c r="AG20" s="150" t="s">
        <v>382</v>
      </c>
      <c r="AH20" s="149">
        <v>71.5</v>
      </c>
      <c r="AI20" s="150">
        <v>73.23513513513512</v>
      </c>
      <c r="AJ20" s="150">
        <v>13.399942324493578</v>
      </c>
    </row>
    <row r="21" spans="2:36" ht="24" customHeight="1">
      <c r="B21" s="207"/>
      <c r="C21" s="318"/>
      <c r="D21" s="64" t="s">
        <v>230</v>
      </c>
      <c r="E21" s="149">
        <v>67.3261111111111</v>
      </c>
      <c r="F21" s="150">
        <v>66.87</v>
      </c>
      <c r="G21" s="150">
        <v>82.78833333333334</v>
      </c>
      <c r="H21" s="150">
        <v>105.68599999999999</v>
      </c>
      <c r="I21" s="150">
        <v>94.62</v>
      </c>
      <c r="J21" s="150">
        <v>77.66</v>
      </c>
      <c r="K21" s="150">
        <v>73.52</v>
      </c>
      <c r="L21" s="150">
        <v>64.41</v>
      </c>
      <c r="M21" s="150">
        <v>72.825</v>
      </c>
      <c r="N21" s="150">
        <v>78.5375</v>
      </c>
      <c r="O21" s="150">
        <v>74.435</v>
      </c>
      <c r="P21" s="150">
        <v>70.235</v>
      </c>
      <c r="Q21" s="150">
        <v>71.81666666666666</v>
      </c>
      <c r="R21" s="150">
        <v>70.81800000000001</v>
      </c>
      <c r="S21" s="150">
        <v>68.0325</v>
      </c>
      <c r="T21" s="150">
        <v>84.49</v>
      </c>
      <c r="U21" s="150">
        <v>78.05000000000001</v>
      </c>
      <c r="V21" s="150">
        <v>74.95500000000001</v>
      </c>
      <c r="W21" s="150">
        <v>76.95666666666666</v>
      </c>
      <c r="X21" s="150">
        <v>72.655</v>
      </c>
      <c r="Y21" s="150">
        <v>77.14166666666667</v>
      </c>
      <c r="Z21" s="150">
        <v>69.29</v>
      </c>
      <c r="AA21" s="150">
        <v>78.065</v>
      </c>
      <c r="AB21" s="150">
        <v>77.8</v>
      </c>
      <c r="AC21" s="150">
        <v>63.22</v>
      </c>
      <c r="AD21" s="150">
        <v>39.91</v>
      </c>
      <c r="AE21" s="150">
        <v>74.64</v>
      </c>
      <c r="AF21" s="150" t="s">
        <v>382</v>
      </c>
      <c r="AG21" s="150" t="s">
        <v>382</v>
      </c>
      <c r="AH21" s="149">
        <v>72</v>
      </c>
      <c r="AI21" s="150">
        <v>74.04374999999997</v>
      </c>
      <c r="AJ21" s="150">
        <v>19.100097770718172</v>
      </c>
    </row>
    <row r="22" spans="1:36" ht="24" customHeight="1">
      <c r="A22" s="18"/>
      <c r="B22" s="207"/>
      <c r="C22" s="293" t="s">
        <v>56</v>
      </c>
      <c r="D22" s="316"/>
      <c r="E22" s="149">
        <v>71.78567010309278</v>
      </c>
      <c r="F22" s="150">
        <v>81.11416666666666</v>
      </c>
      <c r="G22" s="150">
        <v>81.11416666666666</v>
      </c>
      <c r="H22" s="150">
        <v>80.3418181818182</v>
      </c>
      <c r="I22" s="150">
        <v>76.31090909090909</v>
      </c>
      <c r="J22" s="150">
        <v>69.2023076923077</v>
      </c>
      <c r="K22" s="150">
        <v>71.78722222222224</v>
      </c>
      <c r="L22" s="150">
        <v>76.2195238095238</v>
      </c>
      <c r="M22" s="150">
        <v>82.38533333333332</v>
      </c>
      <c r="N22" s="150">
        <v>82.32500000000002</v>
      </c>
      <c r="O22" s="150">
        <v>81.529</v>
      </c>
      <c r="P22" s="150">
        <v>82.00692307692307</v>
      </c>
      <c r="Q22" s="150">
        <v>94.98181818181818</v>
      </c>
      <c r="R22" s="150">
        <v>83.14428571428573</v>
      </c>
      <c r="S22" s="150">
        <v>83.89</v>
      </c>
      <c r="T22" s="150">
        <v>93.3421052631579</v>
      </c>
      <c r="U22" s="150">
        <v>85.03363636363635</v>
      </c>
      <c r="V22" s="150">
        <v>88.18199999999999</v>
      </c>
      <c r="W22" s="150">
        <v>90.73666666666666</v>
      </c>
      <c r="X22" s="150">
        <v>83.58833333333332</v>
      </c>
      <c r="Y22" s="150">
        <v>79.02230769230769</v>
      </c>
      <c r="Z22" s="150">
        <v>79.336</v>
      </c>
      <c r="AA22" s="150">
        <v>79.88571428571429</v>
      </c>
      <c r="AB22" s="150">
        <v>71.0575</v>
      </c>
      <c r="AC22" s="150">
        <v>81.955</v>
      </c>
      <c r="AD22" s="150">
        <v>78.86846153846153</v>
      </c>
      <c r="AE22" s="150">
        <v>85.38</v>
      </c>
      <c r="AF22" s="150" t="s">
        <v>382</v>
      </c>
      <c r="AG22" s="150" t="s">
        <v>382</v>
      </c>
      <c r="AH22" s="149">
        <v>76.95</v>
      </c>
      <c r="AI22" s="150">
        <v>79.0811311053985</v>
      </c>
      <c r="AJ22" s="150">
        <v>15.517826986643653</v>
      </c>
    </row>
    <row r="23" spans="2:36" ht="24" customHeight="1">
      <c r="B23" s="207"/>
      <c r="C23" s="207"/>
      <c r="D23" s="64" t="s">
        <v>226</v>
      </c>
      <c r="E23" s="149">
        <v>72.35033333333331</v>
      </c>
      <c r="F23" s="150">
        <v>90.79666666666667</v>
      </c>
      <c r="G23" s="150">
        <v>86.1375</v>
      </c>
      <c r="H23" s="150">
        <v>84.67</v>
      </c>
      <c r="I23" s="150">
        <v>71.82666666666667</v>
      </c>
      <c r="J23" s="150">
        <v>64.33999999999999</v>
      </c>
      <c r="K23" s="150">
        <v>68.56666666666666</v>
      </c>
      <c r="L23" s="150">
        <v>79.32272727272728</v>
      </c>
      <c r="M23" s="150">
        <v>76.20666666666666</v>
      </c>
      <c r="N23" s="150">
        <v>75.51</v>
      </c>
      <c r="O23" s="150">
        <v>81.42833333333333</v>
      </c>
      <c r="P23" s="150">
        <v>79.5825</v>
      </c>
      <c r="Q23" s="150">
        <v>86.97999999999999</v>
      </c>
      <c r="R23" s="150">
        <v>78.58500000000001</v>
      </c>
      <c r="S23" s="150">
        <v>82.18166666666666</v>
      </c>
      <c r="T23" s="150">
        <v>93.12866666666667</v>
      </c>
      <c r="U23" s="150">
        <v>75.55</v>
      </c>
      <c r="V23" s="150">
        <v>80.09833333333334</v>
      </c>
      <c r="W23" s="150">
        <v>89.52333333333333</v>
      </c>
      <c r="X23" s="150">
        <v>84.342</v>
      </c>
      <c r="Y23" s="150">
        <v>75.22888888888889</v>
      </c>
      <c r="Z23" s="150">
        <v>74.035</v>
      </c>
      <c r="AA23" s="150">
        <v>70.01333333333334</v>
      </c>
      <c r="AB23" s="150">
        <v>71.0575</v>
      </c>
      <c r="AC23" s="150">
        <v>76.72</v>
      </c>
      <c r="AD23" s="150">
        <v>80.06249999999999</v>
      </c>
      <c r="AE23" s="150" t="s">
        <v>382</v>
      </c>
      <c r="AF23" s="150" t="s">
        <v>382</v>
      </c>
      <c r="AG23" s="150" t="s">
        <v>382</v>
      </c>
      <c r="AH23" s="149">
        <v>75.30000000000001</v>
      </c>
      <c r="AI23" s="150">
        <v>77.39370967741932</v>
      </c>
      <c r="AJ23" s="150">
        <v>15.245042178648463</v>
      </c>
    </row>
    <row r="24" spans="2:36" ht="24" customHeight="1">
      <c r="B24" s="207"/>
      <c r="C24" s="207"/>
      <c r="D24" s="64" t="s">
        <v>227</v>
      </c>
      <c r="E24" s="149">
        <v>74.96631578947368</v>
      </c>
      <c r="F24" s="150">
        <v>78.7225</v>
      </c>
      <c r="G24" s="150">
        <v>80.39</v>
      </c>
      <c r="H24" s="150">
        <v>79.72833333333334</v>
      </c>
      <c r="I24" s="150">
        <v>74.2725</v>
      </c>
      <c r="J24" s="150">
        <v>73.10000000000001</v>
      </c>
      <c r="K24" s="150">
        <v>77.04400000000001</v>
      </c>
      <c r="L24" s="150">
        <v>72.16666666666666</v>
      </c>
      <c r="M24" s="150">
        <v>87.77875</v>
      </c>
      <c r="N24" s="150">
        <v>80.38199999999999</v>
      </c>
      <c r="O24" s="150">
        <v>71.705</v>
      </c>
      <c r="P24" s="150">
        <v>83.25750000000001</v>
      </c>
      <c r="Q24" s="150">
        <v>85.59999999999998</v>
      </c>
      <c r="R24" s="150" t="s">
        <v>382</v>
      </c>
      <c r="S24" s="150">
        <v>75.77</v>
      </c>
      <c r="T24" s="150">
        <v>100.83500000000001</v>
      </c>
      <c r="U24" s="150">
        <v>84.62</v>
      </c>
      <c r="V24" s="150" t="s">
        <v>382</v>
      </c>
      <c r="W24" s="150">
        <v>94.63499999999999</v>
      </c>
      <c r="X24" s="150">
        <v>82.16000000000001</v>
      </c>
      <c r="Y24" s="150">
        <v>102.03</v>
      </c>
      <c r="Z24" s="150">
        <v>86.435</v>
      </c>
      <c r="AA24" s="150">
        <v>83.83</v>
      </c>
      <c r="AB24" s="150" t="s">
        <v>382</v>
      </c>
      <c r="AC24" s="150">
        <v>88.33</v>
      </c>
      <c r="AD24" s="150">
        <v>84.68</v>
      </c>
      <c r="AE24" s="150">
        <v>88.36</v>
      </c>
      <c r="AF24" s="150" t="s">
        <v>382</v>
      </c>
      <c r="AG24" s="150" t="s">
        <v>382</v>
      </c>
      <c r="AH24" s="149">
        <v>78.225</v>
      </c>
      <c r="AI24" s="150">
        <v>80.42877551020409</v>
      </c>
      <c r="AJ24" s="150">
        <v>11.883518974926377</v>
      </c>
    </row>
    <row r="25" spans="1:36" ht="24" customHeight="1">
      <c r="A25" s="18"/>
      <c r="B25" s="207"/>
      <c r="C25" s="207"/>
      <c r="D25" s="64" t="s">
        <v>228</v>
      </c>
      <c r="E25" s="149">
        <v>66.39812500000001</v>
      </c>
      <c r="F25" s="150">
        <v>79.43666666666667</v>
      </c>
      <c r="G25" s="150">
        <v>79.73</v>
      </c>
      <c r="H25" s="150">
        <v>109.57</v>
      </c>
      <c r="I25" s="150">
        <v>80.99</v>
      </c>
      <c r="J25" s="150">
        <v>79.91499999999999</v>
      </c>
      <c r="K25" s="150">
        <v>70.43833333333332</v>
      </c>
      <c r="L25" s="150">
        <v>73.76499999999999</v>
      </c>
      <c r="M25" s="150">
        <v>76.31</v>
      </c>
      <c r="N25" s="150">
        <v>78.76666666666667</v>
      </c>
      <c r="O25" s="150">
        <v>91.655</v>
      </c>
      <c r="P25" s="150">
        <v>81.7</v>
      </c>
      <c r="Q25" s="150">
        <v>136.375</v>
      </c>
      <c r="R25" s="150">
        <v>76.95</v>
      </c>
      <c r="S25" s="150">
        <v>88.07750000000001</v>
      </c>
      <c r="T25" s="150" t="s">
        <v>382</v>
      </c>
      <c r="U25" s="150">
        <v>100.76</v>
      </c>
      <c r="V25" s="150">
        <v>86.94</v>
      </c>
      <c r="W25" s="150">
        <v>86.58</v>
      </c>
      <c r="X25" s="150" t="s">
        <v>382</v>
      </c>
      <c r="Y25" s="150">
        <v>73.59</v>
      </c>
      <c r="Z25" s="150">
        <v>75.74</v>
      </c>
      <c r="AA25" s="150">
        <v>85.12</v>
      </c>
      <c r="AB25" s="150" t="s">
        <v>382</v>
      </c>
      <c r="AC25" s="150" t="s">
        <v>382</v>
      </c>
      <c r="AD25" s="150">
        <v>57.15</v>
      </c>
      <c r="AE25" s="150" t="s">
        <v>382</v>
      </c>
      <c r="AF25" s="150" t="s">
        <v>382</v>
      </c>
      <c r="AG25" s="150" t="s">
        <v>382</v>
      </c>
      <c r="AH25" s="149">
        <v>75.12</v>
      </c>
      <c r="AI25" s="150">
        <v>78.23107142857143</v>
      </c>
      <c r="AJ25" s="150">
        <v>21.17127193143589</v>
      </c>
    </row>
    <row r="26" spans="2:36" ht="24" customHeight="1">
      <c r="B26" s="207"/>
      <c r="C26" s="207"/>
      <c r="D26" s="64" t="s">
        <v>229</v>
      </c>
      <c r="E26" s="149">
        <v>67.72999999999999</v>
      </c>
      <c r="F26" s="150">
        <v>73.89</v>
      </c>
      <c r="G26" s="150">
        <v>75.84333333333335</v>
      </c>
      <c r="H26" s="150">
        <v>69.655</v>
      </c>
      <c r="I26" s="150">
        <v>81.95333333333333</v>
      </c>
      <c r="J26" s="150">
        <v>70.12</v>
      </c>
      <c r="K26" s="150">
        <v>72.92</v>
      </c>
      <c r="L26" s="150" t="s">
        <v>382</v>
      </c>
      <c r="M26" s="150" t="s">
        <v>382</v>
      </c>
      <c r="N26" s="150">
        <v>109.53</v>
      </c>
      <c r="O26" s="150" t="s">
        <v>382</v>
      </c>
      <c r="P26" s="150" t="s">
        <v>382</v>
      </c>
      <c r="Q26" s="150">
        <v>83.66499999999999</v>
      </c>
      <c r="R26" s="150">
        <v>85.85888888888888</v>
      </c>
      <c r="S26" s="150">
        <v>93.995</v>
      </c>
      <c r="T26" s="150">
        <v>87.45</v>
      </c>
      <c r="U26" s="150">
        <v>88.525</v>
      </c>
      <c r="V26" s="150">
        <v>113.675</v>
      </c>
      <c r="W26" s="150" t="s">
        <v>382</v>
      </c>
      <c r="X26" s="150">
        <v>84.23666666666668</v>
      </c>
      <c r="Y26" s="150">
        <v>71.6</v>
      </c>
      <c r="Z26" s="150" t="s">
        <v>382</v>
      </c>
      <c r="AA26" s="150">
        <v>96.38</v>
      </c>
      <c r="AB26" s="150" t="s">
        <v>382</v>
      </c>
      <c r="AC26" s="150">
        <v>86.05</v>
      </c>
      <c r="AD26" s="150">
        <v>79.14</v>
      </c>
      <c r="AE26" s="150">
        <v>82.4</v>
      </c>
      <c r="AF26" s="150" t="s">
        <v>382</v>
      </c>
      <c r="AG26" s="150" t="s">
        <v>382</v>
      </c>
      <c r="AH26" s="149">
        <v>82.73</v>
      </c>
      <c r="AI26" s="150">
        <v>84.00733333333334</v>
      </c>
      <c r="AJ26" s="150">
        <v>13.761093442284034</v>
      </c>
    </row>
    <row r="27" spans="2:36" ht="24" customHeight="1">
      <c r="B27" s="318"/>
      <c r="C27" s="318"/>
      <c r="D27" s="64" t="s">
        <v>230</v>
      </c>
      <c r="E27" s="137" t="s">
        <v>382</v>
      </c>
      <c r="F27" s="129" t="s">
        <v>382</v>
      </c>
      <c r="G27" s="129" t="s">
        <v>382</v>
      </c>
      <c r="H27" s="129">
        <v>71.84</v>
      </c>
      <c r="I27" s="129" t="s">
        <v>382</v>
      </c>
      <c r="J27" s="129" t="s">
        <v>382</v>
      </c>
      <c r="K27" s="129" t="s">
        <v>382</v>
      </c>
      <c r="L27" s="129" t="s">
        <v>382</v>
      </c>
      <c r="M27" s="129" t="s">
        <v>382</v>
      </c>
      <c r="N27" s="129" t="s">
        <v>382</v>
      </c>
      <c r="O27" s="129" t="s">
        <v>382</v>
      </c>
      <c r="P27" s="129" t="s">
        <v>382</v>
      </c>
      <c r="Q27" s="129" t="s">
        <v>382</v>
      </c>
      <c r="R27" s="129" t="s">
        <v>382</v>
      </c>
      <c r="S27" s="129">
        <v>74.595</v>
      </c>
      <c r="T27" s="129" t="s">
        <v>382</v>
      </c>
      <c r="U27" s="129" t="s">
        <v>382</v>
      </c>
      <c r="V27" s="129" t="s">
        <v>382</v>
      </c>
      <c r="W27" s="129" t="s">
        <v>382</v>
      </c>
      <c r="X27" s="129" t="s">
        <v>382</v>
      </c>
      <c r="Y27" s="129">
        <v>103.01</v>
      </c>
      <c r="Z27" s="129" t="s">
        <v>382</v>
      </c>
      <c r="AA27" s="129" t="s">
        <v>382</v>
      </c>
      <c r="AB27" s="129" t="s">
        <v>382</v>
      </c>
      <c r="AC27" s="129" t="s">
        <v>382</v>
      </c>
      <c r="AD27" s="129" t="s">
        <v>382</v>
      </c>
      <c r="AE27" s="129" t="s">
        <v>382</v>
      </c>
      <c r="AF27" s="129" t="s">
        <v>382</v>
      </c>
      <c r="AG27" s="129" t="s">
        <v>382</v>
      </c>
      <c r="AH27" s="137">
        <v>85.705</v>
      </c>
      <c r="AI27" s="129">
        <v>81.01</v>
      </c>
      <c r="AJ27" s="129">
        <v>25.15216756729593</v>
      </c>
    </row>
    <row r="28" spans="2:36" ht="24" customHeight="1">
      <c r="B28" s="312" t="s">
        <v>57</v>
      </c>
      <c r="C28" s="315"/>
      <c r="D28" s="316"/>
      <c r="E28" s="157">
        <v>68.05015999999998</v>
      </c>
      <c r="F28" s="158">
        <v>70.08406250000002</v>
      </c>
      <c r="G28" s="158">
        <v>68.68638888888887</v>
      </c>
      <c r="H28" s="158">
        <v>66.220625</v>
      </c>
      <c r="I28" s="158">
        <v>70.88519999999998</v>
      </c>
      <c r="J28" s="158">
        <v>69.02966666666666</v>
      </c>
      <c r="K28" s="158">
        <v>72.29129032258064</v>
      </c>
      <c r="L28" s="158">
        <v>73.2425</v>
      </c>
      <c r="M28" s="158">
        <v>76.85555555555555</v>
      </c>
      <c r="N28" s="158">
        <v>82.05600000000001</v>
      </c>
      <c r="O28" s="158">
        <v>83.70545454545456</v>
      </c>
      <c r="P28" s="158">
        <v>74.53095238095237</v>
      </c>
      <c r="Q28" s="158">
        <v>78.10458333333334</v>
      </c>
      <c r="R28" s="158">
        <v>82.80423076923078</v>
      </c>
      <c r="S28" s="158">
        <v>80.66148148148149</v>
      </c>
      <c r="T28" s="158">
        <v>79.51899999999999</v>
      </c>
      <c r="U28" s="158">
        <v>83.05550000000001</v>
      </c>
      <c r="V28" s="158">
        <v>82.33828571428569</v>
      </c>
      <c r="W28" s="158">
        <v>78.86279069767441</v>
      </c>
      <c r="X28" s="158">
        <v>79.445625</v>
      </c>
      <c r="Y28" s="158">
        <v>78.76884615384614</v>
      </c>
      <c r="Z28" s="158">
        <v>74.83842105263157</v>
      </c>
      <c r="AA28" s="158">
        <v>66.06500000000001</v>
      </c>
      <c r="AB28" s="158">
        <v>75.47545454545454</v>
      </c>
      <c r="AC28" s="158">
        <v>75.93187499999999</v>
      </c>
      <c r="AD28" s="158">
        <v>78.55749999999999</v>
      </c>
      <c r="AE28" s="158">
        <v>74.288125</v>
      </c>
      <c r="AF28" s="158">
        <v>70.46</v>
      </c>
      <c r="AG28" s="158" t="s">
        <v>382</v>
      </c>
      <c r="AH28" s="157">
        <v>72.85</v>
      </c>
      <c r="AI28" s="158">
        <v>74.77206851119905</v>
      </c>
      <c r="AJ28" s="158">
        <v>14.830561598439735</v>
      </c>
    </row>
    <row r="29" spans="2:36" ht="15" customHeight="1">
      <c r="B29" s="81"/>
      <c r="C29" s="81"/>
      <c r="D29" s="81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</row>
    <row r="30" spans="5:36" ht="15" customHeight="1"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</row>
    <row r="31" spans="5:36" ht="15" customHeight="1"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</row>
  </sheetData>
  <sheetProtection/>
  <mergeCells count="19">
    <mergeCell ref="C17:C21"/>
    <mergeCell ref="C22:D22"/>
    <mergeCell ref="C23:C27"/>
    <mergeCell ref="B7:D7"/>
    <mergeCell ref="B4:D5"/>
    <mergeCell ref="AH3:AH4"/>
    <mergeCell ref="E3:E5"/>
    <mergeCell ref="AF3:AF5"/>
    <mergeCell ref="AG3:AG5"/>
    <mergeCell ref="AJ3:AJ4"/>
    <mergeCell ref="B6:D6"/>
    <mergeCell ref="B28:D28"/>
    <mergeCell ref="B8:B27"/>
    <mergeCell ref="C8:D8"/>
    <mergeCell ref="C9:C15"/>
    <mergeCell ref="C16:D16"/>
    <mergeCell ref="F3:F5"/>
    <mergeCell ref="AI3:AI4"/>
    <mergeCell ref="B3:D3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3"/>
  <sheetViews>
    <sheetView showGridLines="0" zoomScalePageLayoutView="0" workbookViewId="0" topLeftCell="A1">
      <selection activeCell="E6" sqref="E3:AJ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3" width="7.28125" style="0" customWidth="1"/>
    <col min="34" max="34" width="8.8515625" style="0" customWidth="1"/>
    <col min="35" max="35" width="8.421875" style="0" customWidth="1"/>
    <col min="36" max="36" width="9.00390625" style="0" customWidth="1"/>
    <col min="37" max="46" width="5.8515625" style="0" customWidth="1"/>
    <col min="47" max="47" width="6.140625" style="0" customWidth="1"/>
    <col min="48" max="48" width="8.140625" style="0" customWidth="1"/>
    <col min="49" max="49" width="7.8515625" style="0" customWidth="1"/>
    <col min="50" max="50" width="9.421875" style="0" bestFit="1" customWidth="1"/>
    <col min="51" max="57" width="6.140625" style="0" customWidth="1"/>
    <col min="58" max="59" width="8.140625" style="0" customWidth="1"/>
    <col min="60" max="60" width="9.421875" style="0" bestFit="1" customWidth="1"/>
  </cols>
  <sheetData>
    <row r="1" spans="2:46" ht="17.25" customHeight="1">
      <c r="B1" s="28" t="s">
        <v>376</v>
      </c>
      <c r="C1" s="28"/>
      <c r="E1" s="28" t="s">
        <v>271</v>
      </c>
      <c r="P1" s="28" t="s">
        <v>272</v>
      </c>
      <c r="AB1" s="28" t="s">
        <v>272</v>
      </c>
      <c r="AE1" s="28"/>
      <c r="AG1" s="28"/>
      <c r="AS1" s="28"/>
      <c r="AT1" s="28"/>
    </row>
    <row r="2" spans="15:36" ht="17.25" customHeight="1">
      <c r="O2" s="26" t="s">
        <v>273</v>
      </c>
      <c r="V2" s="26"/>
      <c r="Z2" s="26"/>
      <c r="AA2" s="26" t="s">
        <v>273</v>
      </c>
      <c r="AD2" s="26"/>
      <c r="AJ2" s="26" t="s">
        <v>273</v>
      </c>
    </row>
    <row r="3" spans="2:36" ht="24" customHeight="1">
      <c r="B3" s="263" t="s">
        <v>241</v>
      </c>
      <c r="C3" s="319"/>
      <c r="D3" s="250"/>
      <c r="E3" s="287" t="s">
        <v>379</v>
      </c>
      <c r="F3" s="256" t="s">
        <v>380</v>
      </c>
      <c r="G3" s="196"/>
      <c r="H3" s="185"/>
      <c r="I3" s="189"/>
      <c r="J3" s="189"/>
      <c r="K3" s="189"/>
      <c r="L3" s="189"/>
      <c r="M3" s="189"/>
      <c r="N3" s="189"/>
      <c r="O3" s="189"/>
      <c r="P3" s="189"/>
      <c r="Q3" s="189"/>
      <c r="R3" s="190"/>
      <c r="S3" s="190"/>
      <c r="T3" s="191"/>
      <c r="U3" s="191"/>
      <c r="V3" s="191"/>
      <c r="W3" s="61"/>
      <c r="X3" s="61"/>
      <c r="Y3" s="185"/>
      <c r="Z3" s="185"/>
      <c r="AA3" s="185"/>
      <c r="AB3" s="185"/>
      <c r="AC3" s="196"/>
      <c r="AD3" s="185"/>
      <c r="AE3" s="196"/>
      <c r="AF3" s="256" t="s">
        <v>381</v>
      </c>
      <c r="AG3" s="284" t="s">
        <v>305</v>
      </c>
      <c r="AH3" s="247" t="s">
        <v>51</v>
      </c>
      <c r="AI3" s="247" t="s">
        <v>365</v>
      </c>
      <c r="AJ3" s="251" t="s">
        <v>366</v>
      </c>
    </row>
    <row r="4" spans="2:36" s="18" customFormat="1" ht="12" customHeight="1">
      <c r="B4" s="272" t="s">
        <v>326</v>
      </c>
      <c r="C4" s="320"/>
      <c r="D4" s="273"/>
      <c r="E4" s="282"/>
      <c r="F4" s="282"/>
      <c r="G4" s="62">
        <v>3</v>
      </c>
      <c r="H4" s="62">
        <v>4</v>
      </c>
      <c r="I4" s="62">
        <v>5</v>
      </c>
      <c r="J4" s="62">
        <v>6</v>
      </c>
      <c r="K4" s="62">
        <v>7</v>
      </c>
      <c r="L4" s="62">
        <v>8</v>
      </c>
      <c r="M4" s="62">
        <v>9</v>
      </c>
      <c r="N4" s="62">
        <v>10</v>
      </c>
      <c r="O4" s="62">
        <v>11</v>
      </c>
      <c r="P4" s="62">
        <v>12</v>
      </c>
      <c r="Q4" s="62">
        <v>13</v>
      </c>
      <c r="R4" s="62">
        <v>14</v>
      </c>
      <c r="S4" s="62">
        <v>15</v>
      </c>
      <c r="T4" s="62">
        <v>16</v>
      </c>
      <c r="U4" s="62">
        <v>17</v>
      </c>
      <c r="V4" s="62">
        <v>18</v>
      </c>
      <c r="W4" s="144">
        <v>19</v>
      </c>
      <c r="X4" s="144">
        <v>20</v>
      </c>
      <c r="Y4" s="144">
        <v>21</v>
      </c>
      <c r="Z4" s="144">
        <v>22</v>
      </c>
      <c r="AA4" s="144">
        <v>23</v>
      </c>
      <c r="AB4" s="144">
        <v>24</v>
      </c>
      <c r="AC4" s="144">
        <v>25</v>
      </c>
      <c r="AD4" s="144">
        <v>26</v>
      </c>
      <c r="AE4" s="144">
        <v>27</v>
      </c>
      <c r="AF4" s="282"/>
      <c r="AG4" s="285"/>
      <c r="AH4" s="248"/>
      <c r="AI4" s="248"/>
      <c r="AJ4" s="248"/>
    </row>
    <row r="5" spans="2:36" ht="24" customHeight="1">
      <c r="B5" s="274"/>
      <c r="C5" s="321"/>
      <c r="D5" s="265"/>
      <c r="E5" s="283"/>
      <c r="F5" s="283"/>
      <c r="G5" s="194"/>
      <c r="H5" s="25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3"/>
      <c r="U5" s="193"/>
      <c r="V5" s="193"/>
      <c r="W5" s="49"/>
      <c r="X5" s="49"/>
      <c r="Y5" s="188"/>
      <c r="Z5" s="188"/>
      <c r="AA5" s="188"/>
      <c r="AB5" s="188"/>
      <c r="AC5" s="194"/>
      <c r="AD5" s="188"/>
      <c r="AE5" s="194"/>
      <c r="AF5" s="283"/>
      <c r="AG5" s="286"/>
      <c r="AH5" s="38" t="s">
        <v>176</v>
      </c>
      <c r="AI5" s="38" t="s">
        <v>176</v>
      </c>
      <c r="AJ5" s="38" t="s">
        <v>176</v>
      </c>
    </row>
    <row r="6" spans="2:36" ht="24" customHeight="1">
      <c r="B6" s="312" t="s">
        <v>0</v>
      </c>
      <c r="C6" s="315"/>
      <c r="D6" s="316"/>
      <c r="E6" s="197">
        <v>2202.9869942196533</v>
      </c>
      <c r="F6" s="197">
        <v>2145.133689839572</v>
      </c>
      <c r="G6" s="197">
        <v>1922.3483146067415</v>
      </c>
      <c r="H6" s="197">
        <v>1992.7905405405406</v>
      </c>
      <c r="I6" s="197">
        <v>1954.5539568345323</v>
      </c>
      <c r="J6" s="197">
        <v>2137.2850241545893</v>
      </c>
      <c r="K6" s="197">
        <v>2298.691489361702</v>
      </c>
      <c r="L6" s="197">
        <v>2395.4959349593496</v>
      </c>
      <c r="M6" s="197">
        <v>2698.297674418605</v>
      </c>
      <c r="N6" s="197">
        <v>2922.593525179856</v>
      </c>
      <c r="O6" s="197">
        <v>2968.1209302325583</v>
      </c>
      <c r="P6" s="197">
        <v>3073.05</v>
      </c>
      <c r="Q6" s="197">
        <v>3263.1013824884794</v>
      </c>
      <c r="R6" s="197">
        <v>3190.769585253456</v>
      </c>
      <c r="S6" s="197">
        <v>3233.114942528736</v>
      </c>
      <c r="T6" s="197">
        <v>3456.3052208835343</v>
      </c>
      <c r="U6" s="197">
        <v>3728.273469387755</v>
      </c>
      <c r="V6" s="197">
        <v>3443.1570247933882</v>
      </c>
      <c r="W6" s="197">
        <v>3384.2272727272725</v>
      </c>
      <c r="X6" s="197">
        <v>3564.7762237762236</v>
      </c>
      <c r="Y6" s="197">
        <v>3550.342723004695</v>
      </c>
      <c r="Z6" s="197">
        <v>3703.63309352518</v>
      </c>
      <c r="AA6" s="197">
        <v>3713.7987012987014</v>
      </c>
      <c r="AB6" s="197">
        <v>3961.4393063583816</v>
      </c>
      <c r="AC6" s="197">
        <v>4215.418439716312</v>
      </c>
      <c r="AD6" s="197">
        <v>4001.308724832215</v>
      </c>
      <c r="AE6" s="197">
        <v>4506.726190476191</v>
      </c>
      <c r="AF6" s="197">
        <v>4130.6</v>
      </c>
      <c r="AG6" s="125">
        <v>6570</v>
      </c>
      <c r="AH6" s="197">
        <v>2530</v>
      </c>
      <c r="AI6" s="197">
        <v>2797.0569783114815</v>
      </c>
      <c r="AJ6" s="198">
        <v>1504.5306300400018</v>
      </c>
    </row>
    <row r="7" spans="2:36" ht="24" customHeight="1">
      <c r="B7" s="280" t="s">
        <v>53</v>
      </c>
      <c r="C7" s="317"/>
      <c r="D7" s="295"/>
      <c r="E7" s="131">
        <v>2249.692773363602</v>
      </c>
      <c r="F7" s="131">
        <v>2345.251612903226</v>
      </c>
      <c r="G7" s="131">
        <v>2139.774647887324</v>
      </c>
      <c r="H7" s="131">
        <v>2112.492424242424</v>
      </c>
      <c r="I7" s="131">
        <v>2060.8684210526317</v>
      </c>
      <c r="J7" s="131">
        <v>2274.875706214689</v>
      </c>
      <c r="K7" s="131">
        <v>2406.4980079681277</v>
      </c>
      <c r="L7" s="131">
        <v>2489.3598130841124</v>
      </c>
      <c r="M7" s="131">
        <v>2787.248730964467</v>
      </c>
      <c r="N7" s="131">
        <v>3009.267441860465</v>
      </c>
      <c r="O7" s="131">
        <v>3109.1088082901556</v>
      </c>
      <c r="P7" s="131">
        <v>3189.35175879397</v>
      </c>
      <c r="Q7" s="131">
        <v>3399.2383419689118</v>
      </c>
      <c r="R7" s="131">
        <v>3276.8429319371726</v>
      </c>
      <c r="S7" s="131">
        <v>3330.2008547008545</v>
      </c>
      <c r="T7" s="131">
        <v>3576.2096069868994</v>
      </c>
      <c r="U7" s="131">
        <v>3858.8844444444444</v>
      </c>
      <c r="V7" s="131">
        <v>3592.772946859903</v>
      </c>
      <c r="W7" s="131">
        <v>3564.7119341563784</v>
      </c>
      <c r="X7" s="131">
        <v>3693.4094488188975</v>
      </c>
      <c r="Y7" s="131">
        <v>3668.4117647058824</v>
      </c>
      <c r="Z7" s="131">
        <v>3810.4583333333335</v>
      </c>
      <c r="AA7" s="131">
        <v>3830.950704225352</v>
      </c>
      <c r="AB7" s="131">
        <v>4137.87417218543</v>
      </c>
      <c r="AC7" s="131">
        <v>4423.272</v>
      </c>
      <c r="AD7" s="131">
        <v>4080.07299270073</v>
      </c>
      <c r="AE7" s="131">
        <v>4671.161764705882</v>
      </c>
      <c r="AF7" s="131">
        <v>4159.578947368421</v>
      </c>
      <c r="AG7" s="125">
        <v>6570</v>
      </c>
      <c r="AH7" s="131">
        <v>2630</v>
      </c>
      <c r="AI7" s="131">
        <v>2885.290191840043</v>
      </c>
      <c r="AJ7" s="199">
        <v>1518.2507817823252</v>
      </c>
    </row>
    <row r="8" spans="1:36" ht="24" customHeight="1">
      <c r="A8" s="18"/>
      <c r="B8" s="207"/>
      <c r="C8" s="280" t="s">
        <v>54</v>
      </c>
      <c r="D8" s="295"/>
      <c r="E8" s="132">
        <v>2418.8418647166363</v>
      </c>
      <c r="F8" s="132">
        <v>2541.7419354838707</v>
      </c>
      <c r="G8" s="132">
        <v>2242.188679245283</v>
      </c>
      <c r="H8" s="132">
        <v>2358.3229166666665</v>
      </c>
      <c r="I8" s="132">
        <v>2161.1511627906975</v>
      </c>
      <c r="J8" s="132">
        <v>2378.9645390070923</v>
      </c>
      <c r="K8" s="132">
        <v>2520.313131313131</v>
      </c>
      <c r="L8" s="132">
        <v>2794.993548387097</v>
      </c>
      <c r="M8" s="132">
        <v>3030.844155844156</v>
      </c>
      <c r="N8" s="132">
        <v>3234.449275362319</v>
      </c>
      <c r="O8" s="132">
        <v>3420.0266666666666</v>
      </c>
      <c r="P8" s="132">
        <v>3549.074829931973</v>
      </c>
      <c r="Q8" s="132">
        <v>3707.345070422535</v>
      </c>
      <c r="R8" s="132">
        <v>3595.5555555555557</v>
      </c>
      <c r="S8" s="132">
        <v>3556.072625698324</v>
      </c>
      <c r="T8" s="132">
        <v>3807.8988095238096</v>
      </c>
      <c r="U8" s="132">
        <v>4162.38418079096</v>
      </c>
      <c r="V8" s="132">
        <v>3739.012195121951</v>
      </c>
      <c r="W8" s="132">
        <v>3661.487922705314</v>
      </c>
      <c r="X8" s="132">
        <v>3982.6436170212764</v>
      </c>
      <c r="Y8" s="132">
        <v>3836.3823529411766</v>
      </c>
      <c r="Z8" s="132">
        <v>4068.9444444444443</v>
      </c>
      <c r="AA8" s="132">
        <v>3872.4056603773583</v>
      </c>
      <c r="AB8" s="132">
        <v>4264.952</v>
      </c>
      <c r="AC8" s="132">
        <v>4682.3</v>
      </c>
      <c r="AD8" s="132">
        <v>4381.265957446809</v>
      </c>
      <c r="AE8" s="132">
        <v>5014.7027027027025</v>
      </c>
      <c r="AF8" s="132">
        <v>4327.615384615385</v>
      </c>
      <c r="AG8" s="126">
        <v>6570</v>
      </c>
      <c r="AH8" s="132">
        <v>2800</v>
      </c>
      <c r="AI8" s="132">
        <v>3056.7447799827437</v>
      </c>
      <c r="AJ8" s="200">
        <v>1549.8444188806561</v>
      </c>
    </row>
    <row r="9" spans="2:36" ht="24" customHeight="1">
      <c r="B9" s="207"/>
      <c r="C9" s="207"/>
      <c r="D9" s="64" t="s">
        <v>226</v>
      </c>
      <c r="E9" s="132">
        <v>3363.3576158940396</v>
      </c>
      <c r="F9" s="132">
        <v>4023.8</v>
      </c>
      <c r="G9" s="132">
        <v>3743.3333333333335</v>
      </c>
      <c r="H9" s="132">
        <v>4625</v>
      </c>
      <c r="I9" s="132">
        <v>4238</v>
      </c>
      <c r="J9" s="132">
        <v>3485.714285714286</v>
      </c>
      <c r="K9" s="132">
        <v>4349.5</v>
      </c>
      <c r="L9" s="132">
        <v>3763.714285714286</v>
      </c>
      <c r="M9" s="132">
        <v>4406.481481481482</v>
      </c>
      <c r="N9" s="132">
        <v>4401.974358974359</v>
      </c>
      <c r="O9" s="132">
        <v>5040.046511627907</v>
      </c>
      <c r="P9" s="132">
        <v>4602.925</v>
      </c>
      <c r="Q9" s="132">
        <v>4842.85294117647</v>
      </c>
      <c r="R9" s="132">
        <v>4923.9473684210525</v>
      </c>
      <c r="S9" s="132">
        <v>4627.137254901961</v>
      </c>
      <c r="T9" s="132">
        <v>4483.482758620689</v>
      </c>
      <c r="U9" s="132">
        <v>5266.8421052631575</v>
      </c>
      <c r="V9" s="132">
        <v>5608.309523809524</v>
      </c>
      <c r="W9" s="132">
        <v>5118.964285714285</v>
      </c>
      <c r="X9" s="132">
        <v>5583.464285714285</v>
      </c>
      <c r="Y9" s="132">
        <v>4812.391304347826</v>
      </c>
      <c r="Z9" s="132">
        <v>4841.875</v>
      </c>
      <c r="AA9" s="132">
        <v>4554.314285714286</v>
      </c>
      <c r="AB9" s="132">
        <v>5154.807692307692</v>
      </c>
      <c r="AC9" s="132">
        <v>5615.689655172414</v>
      </c>
      <c r="AD9" s="132">
        <v>5749.826086956522</v>
      </c>
      <c r="AE9" s="132">
        <v>5436.181818181818</v>
      </c>
      <c r="AF9" s="132">
        <v>4735.428571428572</v>
      </c>
      <c r="AG9" s="126" t="s">
        <v>382</v>
      </c>
      <c r="AH9" s="132">
        <v>3970</v>
      </c>
      <c r="AI9" s="132">
        <v>4269.469707283866</v>
      </c>
      <c r="AJ9" s="200">
        <v>1691.0880157593633</v>
      </c>
    </row>
    <row r="10" spans="2:36" ht="24" customHeight="1">
      <c r="B10" s="207"/>
      <c r="C10" s="207"/>
      <c r="D10" s="64" t="s">
        <v>227</v>
      </c>
      <c r="E10" s="132">
        <v>2523.8485639686683</v>
      </c>
      <c r="F10" s="132">
        <v>3102.1944444444443</v>
      </c>
      <c r="G10" s="132">
        <v>2752.53125</v>
      </c>
      <c r="H10" s="132">
        <v>2865.7</v>
      </c>
      <c r="I10" s="132">
        <v>1872.0526315789473</v>
      </c>
      <c r="J10" s="132">
        <v>2951.0754716981132</v>
      </c>
      <c r="K10" s="132">
        <v>3026.733333333333</v>
      </c>
      <c r="L10" s="132">
        <v>3019.051724137931</v>
      </c>
      <c r="M10" s="132">
        <v>3228.2391304347825</v>
      </c>
      <c r="N10" s="132">
        <v>3365.4166666666665</v>
      </c>
      <c r="O10" s="132">
        <v>3231.1794871794873</v>
      </c>
      <c r="P10" s="132">
        <v>3658.468085106383</v>
      </c>
      <c r="Q10" s="132">
        <v>3558.25641025641</v>
      </c>
      <c r="R10" s="132">
        <v>3315.6153846153848</v>
      </c>
      <c r="S10" s="132">
        <v>3611</v>
      </c>
      <c r="T10" s="132">
        <v>3799.035087719298</v>
      </c>
      <c r="U10" s="132">
        <v>3936.6857142857143</v>
      </c>
      <c r="V10" s="132">
        <v>3400.9523809523807</v>
      </c>
      <c r="W10" s="132">
        <v>3499.921875</v>
      </c>
      <c r="X10" s="132">
        <v>3856.5</v>
      </c>
      <c r="Y10" s="132">
        <v>4158.864864864865</v>
      </c>
      <c r="Z10" s="132">
        <v>3593.6428571428573</v>
      </c>
      <c r="AA10" s="132">
        <v>3796.6296296296296</v>
      </c>
      <c r="AB10" s="132">
        <v>3713.439024390244</v>
      </c>
      <c r="AC10" s="132">
        <v>4275.115384615385</v>
      </c>
      <c r="AD10" s="132">
        <v>3878.057142857143</v>
      </c>
      <c r="AE10" s="132">
        <v>4796.3</v>
      </c>
      <c r="AF10" s="132">
        <v>4448</v>
      </c>
      <c r="AG10" s="126">
        <v>6570</v>
      </c>
      <c r="AH10" s="132">
        <v>2900</v>
      </c>
      <c r="AI10" s="132">
        <v>3087.1882601797993</v>
      </c>
      <c r="AJ10" s="200">
        <v>1289.9471177748933</v>
      </c>
    </row>
    <row r="11" spans="2:36" ht="24" customHeight="1">
      <c r="B11" s="207"/>
      <c r="C11" s="207"/>
      <c r="D11" s="64" t="s">
        <v>228</v>
      </c>
      <c r="E11" s="132">
        <v>1816.7557840616967</v>
      </c>
      <c r="F11" s="132">
        <v>2147.342105263158</v>
      </c>
      <c r="G11" s="132">
        <v>2025.7142857142858</v>
      </c>
      <c r="H11" s="132">
        <v>2436.88</v>
      </c>
      <c r="I11" s="132">
        <v>2333.8518518518517</v>
      </c>
      <c r="J11" s="132">
        <v>2232.6388888888887</v>
      </c>
      <c r="K11" s="132">
        <v>2285</v>
      </c>
      <c r="L11" s="132">
        <v>2568.609756097561</v>
      </c>
      <c r="M11" s="132">
        <v>2776.6153846153848</v>
      </c>
      <c r="N11" s="132">
        <v>2946.5576923076924</v>
      </c>
      <c r="O11" s="132">
        <v>2743.214285714286</v>
      </c>
      <c r="P11" s="132">
        <v>2860.945945945946</v>
      </c>
      <c r="Q11" s="132">
        <v>3534.8684210526317</v>
      </c>
      <c r="R11" s="132">
        <v>2925.1304347826085</v>
      </c>
      <c r="S11" s="132">
        <v>2969.3846153846152</v>
      </c>
      <c r="T11" s="132">
        <v>3152.0588235294117</v>
      </c>
      <c r="U11" s="132">
        <v>3430.8333333333335</v>
      </c>
      <c r="V11" s="132">
        <v>2985.125</v>
      </c>
      <c r="W11" s="132">
        <v>3105.0576923076924</v>
      </c>
      <c r="X11" s="132">
        <v>3402.1794871794873</v>
      </c>
      <c r="Y11" s="132">
        <v>3364.285714285714</v>
      </c>
      <c r="Z11" s="132">
        <v>3669.705882352941</v>
      </c>
      <c r="AA11" s="132">
        <v>3748.846153846154</v>
      </c>
      <c r="AB11" s="132">
        <v>3928.3076923076924</v>
      </c>
      <c r="AC11" s="132">
        <v>4138.4</v>
      </c>
      <c r="AD11" s="132">
        <v>4058.04</v>
      </c>
      <c r="AE11" s="132">
        <v>3845</v>
      </c>
      <c r="AF11" s="132">
        <v>3999</v>
      </c>
      <c r="AG11" s="126" t="s">
        <v>382</v>
      </c>
      <c r="AH11" s="132">
        <v>2430</v>
      </c>
      <c r="AI11" s="132">
        <v>2583.0536912751677</v>
      </c>
      <c r="AJ11" s="200">
        <v>1168.8105670001805</v>
      </c>
    </row>
    <row r="12" spans="1:36" ht="24" customHeight="1">
      <c r="A12" s="18"/>
      <c r="B12" s="207"/>
      <c r="C12" s="207"/>
      <c r="D12" s="64" t="s">
        <v>229</v>
      </c>
      <c r="E12" s="132">
        <v>1477.840909090909</v>
      </c>
      <c r="F12" s="132">
        <v>2119.3548387096776</v>
      </c>
      <c r="G12" s="132">
        <v>1874.909090909091</v>
      </c>
      <c r="H12" s="132">
        <v>1326.4736842105262</v>
      </c>
      <c r="I12" s="132">
        <v>1775.2307692307693</v>
      </c>
      <c r="J12" s="132">
        <v>1687</v>
      </c>
      <c r="K12" s="132">
        <v>1950.340909090909</v>
      </c>
      <c r="L12" s="132">
        <v>2223.684210526316</v>
      </c>
      <c r="M12" s="132">
        <v>2000.3809523809523</v>
      </c>
      <c r="N12" s="132">
        <v>2416.818181818182</v>
      </c>
      <c r="O12" s="132">
        <v>2379.5</v>
      </c>
      <c r="P12" s="132">
        <v>2423.125</v>
      </c>
      <c r="Q12" s="132">
        <v>2569.9411764705883</v>
      </c>
      <c r="R12" s="132">
        <v>2455</v>
      </c>
      <c r="S12" s="132">
        <v>2342.6190476190477</v>
      </c>
      <c r="T12" s="132">
        <v>3174.4444444444443</v>
      </c>
      <c r="U12" s="132">
        <v>2967.8571428571427</v>
      </c>
      <c r="V12" s="132">
        <v>2270</v>
      </c>
      <c r="W12" s="132">
        <v>2400.909090909091</v>
      </c>
      <c r="X12" s="132">
        <v>2553.6363636363635</v>
      </c>
      <c r="Y12" s="132">
        <v>2365.625</v>
      </c>
      <c r="Z12" s="132">
        <v>3169.777777777778</v>
      </c>
      <c r="AA12" s="132">
        <v>2898.6666666666665</v>
      </c>
      <c r="AB12" s="132">
        <v>3102.7272727272725</v>
      </c>
      <c r="AC12" s="132">
        <v>3710</v>
      </c>
      <c r="AD12" s="132">
        <v>3620</v>
      </c>
      <c r="AE12" s="132">
        <v>3000</v>
      </c>
      <c r="AF12" s="132">
        <v>1320</v>
      </c>
      <c r="AG12" s="126" t="s">
        <v>382</v>
      </c>
      <c r="AH12" s="132">
        <v>1935</v>
      </c>
      <c r="AI12" s="132">
        <v>2016.448548812665</v>
      </c>
      <c r="AJ12" s="200">
        <v>877.3275542097708</v>
      </c>
    </row>
    <row r="13" spans="2:36" ht="24" customHeight="1">
      <c r="B13" s="207"/>
      <c r="C13" s="207"/>
      <c r="D13" s="64" t="s">
        <v>230</v>
      </c>
      <c r="E13" s="132">
        <v>1455.8156028368794</v>
      </c>
      <c r="F13" s="132">
        <v>1954</v>
      </c>
      <c r="G13" s="132">
        <v>1494.142857142857</v>
      </c>
      <c r="H13" s="132">
        <v>1683.5</v>
      </c>
      <c r="I13" s="132">
        <v>2610</v>
      </c>
      <c r="J13" s="132">
        <v>1746.6875</v>
      </c>
      <c r="K13" s="132">
        <v>1828.9545454545455</v>
      </c>
      <c r="L13" s="132">
        <v>1961.2</v>
      </c>
      <c r="M13" s="132">
        <v>2441.764705882353</v>
      </c>
      <c r="N13" s="132">
        <v>2830.590909090909</v>
      </c>
      <c r="O13" s="132">
        <v>2240.909090909091</v>
      </c>
      <c r="P13" s="132">
        <v>3003.4285714285716</v>
      </c>
      <c r="Q13" s="132">
        <v>3370.769230769231</v>
      </c>
      <c r="R13" s="132">
        <v>3220</v>
      </c>
      <c r="S13" s="132">
        <v>3136.705882352941</v>
      </c>
      <c r="T13" s="132">
        <v>2688.8888888888887</v>
      </c>
      <c r="U13" s="132">
        <v>2277.8</v>
      </c>
      <c r="V13" s="132">
        <v>2819.6153846153848</v>
      </c>
      <c r="W13" s="132">
        <v>2618.909090909091</v>
      </c>
      <c r="X13" s="132">
        <v>2367.1428571428573</v>
      </c>
      <c r="Y13" s="132">
        <v>2196</v>
      </c>
      <c r="Z13" s="132">
        <v>4932.5</v>
      </c>
      <c r="AA13" s="132">
        <v>2538.3333333333335</v>
      </c>
      <c r="AB13" s="132">
        <v>3452.5</v>
      </c>
      <c r="AC13" s="132">
        <v>4176.666666666667</v>
      </c>
      <c r="AD13" s="132">
        <v>4138</v>
      </c>
      <c r="AE13" s="132">
        <v>3450</v>
      </c>
      <c r="AF13" s="132" t="s">
        <v>382</v>
      </c>
      <c r="AG13" s="126" t="s">
        <v>382</v>
      </c>
      <c r="AH13" s="132">
        <v>1907.5</v>
      </c>
      <c r="AI13" s="132">
        <v>2142.3252427184466</v>
      </c>
      <c r="AJ13" s="200">
        <v>1147.529792156527</v>
      </c>
    </row>
    <row r="14" spans="2:36" ht="24" customHeight="1">
      <c r="B14" s="207"/>
      <c r="C14" s="207"/>
      <c r="D14" s="64" t="s">
        <v>231</v>
      </c>
      <c r="E14" s="132">
        <v>1075.904761904762</v>
      </c>
      <c r="F14" s="132">
        <v>1905</v>
      </c>
      <c r="G14" s="132">
        <v>1531.4285714285713</v>
      </c>
      <c r="H14" s="132">
        <v>1520</v>
      </c>
      <c r="I14" s="132">
        <v>830</v>
      </c>
      <c r="J14" s="132">
        <v>1143.3333333333333</v>
      </c>
      <c r="K14" s="132">
        <v>1127.25</v>
      </c>
      <c r="L14" s="132">
        <v>2100</v>
      </c>
      <c r="M14" s="132">
        <v>1990</v>
      </c>
      <c r="N14" s="132">
        <v>680</v>
      </c>
      <c r="O14" s="132">
        <v>2180</v>
      </c>
      <c r="P14" s="132" t="s">
        <v>382</v>
      </c>
      <c r="Q14" s="132" t="s">
        <v>382</v>
      </c>
      <c r="R14" s="132" t="s">
        <v>382</v>
      </c>
      <c r="S14" s="132">
        <v>3360</v>
      </c>
      <c r="T14" s="132">
        <v>3200</v>
      </c>
      <c r="U14" s="132">
        <v>5100</v>
      </c>
      <c r="V14" s="132">
        <v>2180</v>
      </c>
      <c r="W14" s="132">
        <v>2090</v>
      </c>
      <c r="X14" s="132" t="s">
        <v>382</v>
      </c>
      <c r="Y14" s="132">
        <v>2673.3333333333335</v>
      </c>
      <c r="Z14" s="132" t="s">
        <v>382</v>
      </c>
      <c r="AA14" s="132" t="s">
        <v>382</v>
      </c>
      <c r="AB14" s="132" t="s">
        <v>382</v>
      </c>
      <c r="AC14" s="132" t="s">
        <v>382</v>
      </c>
      <c r="AD14" s="132" t="s">
        <v>382</v>
      </c>
      <c r="AE14" s="132" t="s">
        <v>382</v>
      </c>
      <c r="AF14" s="132" t="s">
        <v>382</v>
      </c>
      <c r="AG14" s="126" t="s">
        <v>382</v>
      </c>
      <c r="AH14" s="132">
        <v>1310</v>
      </c>
      <c r="AI14" s="132">
        <v>1635.2166666666667</v>
      </c>
      <c r="AJ14" s="200">
        <v>1003.1521859578886</v>
      </c>
    </row>
    <row r="15" spans="2:36" ht="24" customHeight="1">
      <c r="B15" s="207"/>
      <c r="C15" s="318"/>
      <c r="D15" s="64" t="s">
        <v>232</v>
      </c>
      <c r="E15" s="132">
        <v>986</v>
      </c>
      <c r="F15" s="132">
        <v>1190</v>
      </c>
      <c r="G15" s="132">
        <v>475</v>
      </c>
      <c r="H15" s="132" t="s">
        <v>382</v>
      </c>
      <c r="I15" s="132" t="s">
        <v>382</v>
      </c>
      <c r="J15" s="132">
        <v>700</v>
      </c>
      <c r="K15" s="132">
        <v>730</v>
      </c>
      <c r="L15" s="132" t="s">
        <v>382</v>
      </c>
      <c r="M15" s="132">
        <v>1500</v>
      </c>
      <c r="N15" s="132" t="s">
        <v>382</v>
      </c>
      <c r="O15" s="132" t="s">
        <v>382</v>
      </c>
      <c r="P15" s="132" t="s">
        <v>382</v>
      </c>
      <c r="Q15" s="132">
        <v>1180</v>
      </c>
      <c r="R15" s="132" t="s">
        <v>382</v>
      </c>
      <c r="S15" s="132">
        <v>2180</v>
      </c>
      <c r="T15" s="132" t="s">
        <v>382</v>
      </c>
      <c r="U15" s="132" t="s">
        <v>382</v>
      </c>
      <c r="V15" s="132">
        <v>1790</v>
      </c>
      <c r="W15" s="132" t="s">
        <v>382</v>
      </c>
      <c r="X15" s="132">
        <v>2000</v>
      </c>
      <c r="Y15" s="132" t="s">
        <v>382</v>
      </c>
      <c r="Z15" s="132" t="s">
        <v>382</v>
      </c>
      <c r="AA15" s="132" t="s">
        <v>382</v>
      </c>
      <c r="AB15" s="132" t="s">
        <v>382</v>
      </c>
      <c r="AC15" s="132" t="s">
        <v>382</v>
      </c>
      <c r="AD15" s="132" t="s">
        <v>382</v>
      </c>
      <c r="AE15" s="132" t="s">
        <v>382</v>
      </c>
      <c r="AF15" s="132" t="s">
        <v>382</v>
      </c>
      <c r="AG15" s="126" t="s">
        <v>382</v>
      </c>
      <c r="AH15" s="132">
        <v>1180</v>
      </c>
      <c r="AI15" s="132">
        <v>1222.5384615384614</v>
      </c>
      <c r="AJ15" s="200">
        <v>610.0973440613958</v>
      </c>
    </row>
    <row r="16" spans="1:36" ht="24" customHeight="1">
      <c r="A16" s="18"/>
      <c r="B16" s="207"/>
      <c r="C16" s="293" t="s">
        <v>55</v>
      </c>
      <c r="D16" s="316"/>
      <c r="E16" s="132">
        <v>1502.2737430167597</v>
      </c>
      <c r="F16" s="132">
        <v>1629.1052631578948</v>
      </c>
      <c r="G16" s="132">
        <v>1882.4166666666667</v>
      </c>
      <c r="H16" s="132">
        <v>1610.4</v>
      </c>
      <c r="I16" s="132">
        <v>2017.8235294117646</v>
      </c>
      <c r="J16" s="132">
        <v>1922.2608695652175</v>
      </c>
      <c r="K16" s="132">
        <v>2344.9142857142856</v>
      </c>
      <c r="L16" s="132">
        <v>1720.9473684210527</v>
      </c>
      <c r="M16" s="132">
        <v>2032.7857142857142</v>
      </c>
      <c r="N16" s="132">
        <v>2245.0731707317073</v>
      </c>
      <c r="O16" s="132">
        <v>2063.878787878788</v>
      </c>
      <c r="P16" s="132">
        <v>2448.974358974359</v>
      </c>
      <c r="Q16" s="132">
        <v>2652.5</v>
      </c>
      <c r="R16" s="132">
        <v>2744.309523809524</v>
      </c>
      <c r="S16" s="132">
        <v>2753.5</v>
      </c>
      <c r="T16" s="132">
        <v>2971.5476190476193</v>
      </c>
      <c r="U16" s="132">
        <v>3017.2432432432433</v>
      </c>
      <c r="V16" s="132">
        <v>3256.060606060606</v>
      </c>
      <c r="W16" s="132">
        <v>2905.9</v>
      </c>
      <c r="X16" s="132">
        <v>3000.185185185185</v>
      </c>
      <c r="Y16" s="132">
        <v>3296.5789473684213</v>
      </c>
      <c r="Z16" s="132">
        <v>3083.6</v>
      </c>
      <c r="AA16" s="132">
        <v>3868.6206896551726</v>
      </c>
      <c r="AB16" s="132">
        <v>3672.7272727272725</v>
      </c>
      <c r="AC16" s="132">
        <v>4022.878048780488</v>
      </c>
      <c r="AD16" s="132">
        <v>3513.6</v>
      </c>
      <c r="AE16" s="132">
        <v>4334.310344827586</v>
      </c>
      <c r="AF16" s="132">
        <v>3795.5</v>
      </c>
      <c r="AG16" s="126" t="s">
        <v>382</v>
      </c>
      <c r="AH16" s="132">
        <v>2225</v>
      </c>
      <c r="AI16" s="132">
        <v>2406.828407224959</v>
      </c>
      <c r="AJ16" s="200">
        <v>1236.4006841291227</v>
      </c>
    </row>
    <row r="17" spans="2:36" ht="24" customHeight="1">
      <c r="B17" s="207"/>
      <c r="C17" s="207"/>
      <c r="D17" s="64" t="s">
        <v>226</v>
      </c>
      <c r="E17" s="132">
        <v>1570.9155844155844</v>
      </c>
      <c r="F17" s="132">
        <v>1687.5</v>
      </c>
      <c r="G17" s="132">
        <v>2288.5</v>
      </c>
      <c r="H17" s="132">
        <v>1786.6666666666667</v>
      </c>
      <c r="I17" s="132">
        <v>2155</v>
      </c>
      <c r="J17" s="132">
        <v>1992.5</v>
      </c>
      <c r="K17" s="132">
        <v>2157.0833333333335</v>
      </c>
      <c r="L17" s="132">
        <v>2091</v>
      </c>
      <c r="M17" s="132">
        <v>2524</v>
      </c>
      <c r="N17" s="132">
        <v>2635.9285714285716</v>
      </c>
      <c r="O17" s="132">
        <v>2165.3846153846152</v>
      </c>
      <c r="P17" s="132">
        <v>2714.6666666666665</v>
      </c>
      <c r="Q17" s="132">
        <v>2860.5555555555557</v>
      </c>
      <c r="R17" s="132">
        <v>2707.8</v>
      </c>
      <c r="S17" s="132">
        <v>2961.5</v>
      </c>
      <c r="T17" s="132">
        <v>2908.125</v>
      </c>
      <c r="U17" s="132">
        <v>3176.4285714285716</v>
      </c>
      <c r="V17" s="132">
        <v>3448.5714285714284</v>
      </c>
      <c r="W17" s="132">
        <v>2986.8</v>
      </c>
      <c r="X17" s="132">
        <v>3675</v>
      </c>
      <c r="Y17" s="132">
        <v>3408.125</v>
      </c>
      <c r="Z17" s="132">
        <v>3420.8333333333335</v>
      </c>
      <c r="AA17" s="132">
        <v>4327.692307692308</v>
      </c>
      <c r="AB17" s="132">
        <v>3682.5</v>
      </c>
      <c r="AC17" s="132">
        <v>3901.4285714285716</v>
      </c>
      <c r="AD17" s="132">
        <v>3539.076923076923</v>
      </c>
      <c r="AE17" s="132">
        <v>4785.714285714285</v>
      </c>
      <c r="AF17" s="132">
        <v>4032.6</v>
      </c>
      <c r="AG17" s="126" t="s">
        <v>382</v>
      </c>
      <c r="AH17" s="132">
        <v>2440</v>
      </c>
      <c r="AI17" s="132">
        <v>2621.620901639344</v>
      </c>
      <c r="AJ17" s="200">
        <v>1297.7978559392443</v>
      </c>
    </row>
    <row r="18" spans="2:36" ht="24" customHeight="1">
      <c r="B18" s="207"/>
      <c r="C18" s="207"/>
      <c r="D18" s="64" t="s">
        <v>227</v>
      </c>
      <c r="E18" s="132">
        <v>1565.554054054054</v>
      </c>
      <c r="F18" s="132">
        <v>2807.5</v>
      </c>
      <c r="G18" s="132">
        <v>2586.6666666666665</v>
      </c>
      <c r="H18" s="132">
        <v>1470</v>
      </c>
      <c r="I18" s="132">
        <v>2573.25</v>
      </c>
      <c r="J18" s="132">
        <v>2714</v>
      </c>
      <c r="K18" s="132">
        <v>3459.909090909091</v>
      </c>
      <c r="L18" s="132">
        <v>2076.5714285714284</v>
      </c>
      <c r="M18" s="132">
        <v>2345</v>
      </c>
      <c r="N18" s="132">
        <v>2239.285714285714</v>
      </c>
      <c r="O18" s="132">
        <v>2260.3333333333335</v>
      </c>
      <c r="P18" s="132">
        <v>2711.25</v>
      </c>
      <c r="Q18" s="132">
        <v>2033.3333333333333</v>
      </c>
      <c r="R18" s="132">
        <v>2373.3333333333335</v>
      </c>
      <c r="S18" s="132">
        <v>2735</v>
      </c>
      <c r="T18" s="132">
        <v>2942.5</v>
      </c>
      <c r="U18" s="132">
        <v>2988.8888888888887</v>
      </c>
      <c r="V18" s="132">
        <v>3201.1111111111113</v>
      </c>
      <c r="W18" s="132">
        <v>2836</v>
      </c>
      <c r="X18" s="132">
        <v>2928.8888888888887</v>
      </c>
      <c r="Y18" s="132">
        <v>3213.3333333333335</v>
      </c>
      <c r="Z18" s="132">
        <v>2963.3333333333335</v>
      </c>
      <c r="AA18" s="132">
        <v>3283.3333333333335</v>
      </c>
      <c r="AB18" s="132">
        <v>3701.6666666666665</v>
      </c>
      <c r="AC18" s="132">
        <v>4227.181818181818</v>
      </c>
      <c r="AD18" s="132">
        <v>3657.5</v>
      </c>
      <c r="AE18" s="132">
        <v>3370</v>
      </c>
      <c r="AF18" s="132" t="s">
        <v>382</v>
      </c>
      <c r="AG18" s="126" t="s">
        <v>382</v>
      </c>
      <c r="AH18" s="132">
        <v>2520</v>
      </c>
      <c r="AI18" s="132">
        <v>2587.7955390334573</v>
      </c>
      <c r="AJ18" s="200">
        <v>1163.3366604950038</v>
      </c>
    </row>
    <row r="19" spans="2:36" ht="24" customHeight="1">
      <c r="B19" s="207"/>
      <c r="C19" s="207"/>
      <c r="D19" s="64" t="s">
        <v>228</v>
      </c>
      <c r="E19" s="132">
        <v>1533.1785714285713</v>
      </c>
      <c r="F19" s="132">
        <v>1120</v>
      </c>
      <c r="G19" s="132">
        <v>2265</v>
      </c>
      <c r="H19" s="132">
        <v>2061.8</v>
      </c>
      <c r="I19" s="132">
        <v>2185</v>
      </c>
      <c r="J19" s="132">
        <v>2193.3333333333335</v>
      </c>
      <c r="K19" s="132">
        <v>1535</v>
      </c>
      <c r="L19" s="132">
        <v>1872.2222222222222</v>
      </c>
      <c r="M19" s="132">
        <v>1860.8333333333333</v>
      </c>
      <c r="N19" s="132">
        <v>1671.6666666666667</v>
      </c>
      <c r="O19" s="132">
        <v>1741.6666666666667</v>
      </c>
      <c r="P19" s="132">
        <v>2052.5</v>
      </c>
      <c r="Q19" s="132">
        <v>2726.6666666666665</v>
      </c>
      <c r="R19" s="132">
        <v>2963.3333333333335</v>
      </c>
      <c r="S19" s="132">
        <v>2235</v>
      </c>
      <c r="T19" s="132">
        <v>3104</v>
      </c>
      <c r="U19" s="132">
        <v>2883.3333333333335</v>
      </c>
      <c r="V19" s="132">
        <v>3562</v>
      </c>
      <c r="W19" s="132">
        <v>3050</v>
      </c>
      <c r="X19" s="132">
        <v>2423.6363636363635</v>
      </c>
      <c r="Y19" s="132">
        <v>4122.5</v>
      </c>
      <c r="Z19" s="132">
        <v>2876.6666666666665</v>
      </c>
      <c r="AA19" s="132">
        <v>5250</v>
      </c>
      <c r="AB19" s="132">
        <v>3800</v>
      </c>
      <c r="AC19" s="132">
        <v>3330</v>
      </c>
      <c r="AD19" s="132">
        <v>3922</v>
      </c>
      <c r="AE19" s="132">
        <v>3987.5</v>
      </c>
      <c r="AF19" s="132">
        <v>2610</v>
      </c>
      <c r="AG19" s="126" t="s">
        <v>382</v>
      </c>
      <c r="AH19" s="132">
        <v>2165</v>
      </c>
      <c r="AI19" s="132">
        <v>2310.2626262626263</v>
      </c>
      <c r="AJ19" s="200">
        <v>1194.6607282197017</v>
      </c>
    </row>
    <row r="20" spans="1:36" ht="24" customHeight="1">
      <c r="A20" s="18"/>
      <c r="B20" s="207"/>
      <c r="C20" s="207"/>
      <c r="D20" s="64" t="s">
        <v>229</v>
      </c>
      <c r="E20" s="132">
        <v>1213.921052631579</v>
      </c>
      <c r="F20" s="132">
        <v>1423.25</v>
      </c>
      <c r="G20" s="132">
        <v>983.75</v>
      </c>
      <c r="H20" s="132">
        <v>1249.6363636363637</v>
      </c>
      <c r="I20" s="132">
        <v>1420</v>
      </c>
      <c r="J20" s="132">
        <v>1108</v>
      </c>
      <c r="K20" s="132">
        <v>1736.6666666666667</v>
      </c>
      <c r="L20" s="132">
        <v>1248.3333333333333</v>
      </c>
      <c r="M20" s="132">
        <v>1333.75</v>
      </c>
      <c r="N20" s="132">
        <v>1936.6666666666667</v>
      </c>
      <c r="O20" s="132">
        <v>1758.3333333333333</v>
      </c>
      <c r="P20" s="132">
        <v>2300</v>
      </c>
      <c r="Q20" s="132">
        <v>2400</v>
      </c>
      <c r="R20" s="132">
        <v>2650</v>
      </c>
      <c r="S20" s="132">
        <v>2000</v>
      </c>
      <c r="T20" s="132">
        <v>2503.3333333333335</v>
      </c>
      <c r="U20" s="132">
        <v>1898</v>
      </c>
      <c r="V20" s="132">
        <v>1880</v>
      </c>
      <c r="W20" s="132">
        <v>3155</v>
      </c>
      <c r="X20" s="132">
        <v>2371.6666666666665</v>
      </c>
      <c r="Y20" s="132">
        <v>3120</v>
      </c>
      <c r="Z20" s="132">
        <v>2000</v>
      </c>
      <c r="AA20" s="132">
        <v>2780</v>
      </c>
      <c r="AB20" s="132" t="s">
        <v>382</v>
      </c>
      <c r="AC20" s="132">
        <v>2500</v>
      </c>
      <c r="AD20" s="132">
        <v>2576.6666666666665</v>
      </c>
      <c r="AE20" s="132">
        <v>4180</v>
      </c>
      <c r="AF20" s="132" t="s">
        <v>382</v>
      </c>
      <c r="AG20" s="126" t="s">
        <v>382</v>
      </c>
      <c r="AH20" s="132">
        <v>1440</v>
      </c>
      <c r="AI20" s="132">
        <v>1613.5675675675675</v>
      </c>
      <c r="AJ20" s="200">
        <v>747.4584649040753</v>
      </c>
    </row>
    <row r="21" spans="2:36" ht="24" customHeight="1">
      <c r="B21" s="207"/>
      <c r="C21" s="318"/>
      <c r="D21" s="64" t="s">
        <v>230</v>
      </c>
      <c r="E21" s="132">
        <v>1334.861111111111</v>
      </c>
      <c r="F21" s="132">
        <v>980</v>
      </c>
      <c r="G21" s="132">
        <v>1396.6666666666667</v>
      </c>
      <c r="H21" s="132">
        <v>1875</v>
      </c>
      <c r="I21" s="132">
        <v>1590</v>
      </c>
      <c r="J21" s="132">
        <v>1880</v>
      </c>
      <c r="K21" s="132">
        <v>1236</v>
      </c>
      <c r="L21" s="132">
        <v>935</v>
      </c>
      <c r="M21" s="132">
        <v>1673.25</v>
      </c>
      <c r="N21" s="132">
        <v>1988.75</v>
      </c>
      <c r="O21" s="132">
        <v>1945</v>
      </c>
      <c r="P21" s="132">
        <v>2013.3333333333333</v>
      </c>
      <c r="Q21" s="132">
        <v>2627.777777777778</v>
      </c>
      <c r="R21" s="132">
        <v>3333</v>
      </c>
      <c r="S21" s="132">
        <v>2905</v>
      </c>
      <c r="T21" s="132">
        <v>3368.3333333333335</v>
      </c>
      <c r="U21" s="132">
        <v>3105</v>
      </c>
      <c r="V21" s="132">
        <v>2667.5</v>
      </c>
      <c r="W21" s="132">
        <v>2648.3333333333335</v>
      </c>
      <c r="X21" s="132">
        <v>2657.5</v>
      </c>
      <c r="Y21" s="132">
        <v>2661.6666666666665</v>
      </c>
      <c r="Z21" s="132">
        <v>2543.3333333333335</v>
      </c>
      <c r="AA21" s="132">
        <v>3275</v>
      </c>
      <c r="AB21" s="132">
        <v>3000</v>
      </c>
      <c r="AC21" s="132">
        <v>3830</v>
      </c>
      <c r="AD21" s="132">
        <v>2800</v>
      </c>
      <c r="AE21" s="132">
        <v>4530</v>
      </c>
      <c r="AF21" s="132" t="s">
        <v>382</v>
      </c>
      <c r="AG21" s="126" t="s">
        <v>382</v>
      </c>
      <c r="AH21" s="132">
        <v>1765</v>
      </c>
      <c r="AI21" s="132">
        <v>2102.0460526315787</v>
      </c>
      <c r="AJ21" s="200">
        <v>1200.75521676166</v>
      </c>
    </row>
    <row r="22" spans="2:36" ht="24" customHeight="1">
      <c r="B22" s="207"/>
      <c r="C22" s="293" t="s">
        <v>56</v>
      </c>
      <c r="D22" s="316"/>
      <c r="E22" s="132">
        <v>1192.7628865979382</v>
      </c>
      <c r="F22" s="132">
        <v>1448.75</v>
      </c>
      <c r="G22" s="132">
        <v>1749.8333333333333</v>
      </c>
      <c r="H22" s="132">
        <v>1108.1818181818182</v>
      </c>
      <c r="I22" s="132">
        <v>1343.3636363636363</v>
      </c>
      <c r="J22" s="132">
        <v>1769.7692307692307</v>
      </c>
      <c r="K22" s="132">
        <v>1274.2777777777778</v>
      </c>
      <c r="L22" s="132">
        <v>1623.952380952381</v>
      </c>
      <c r="M22" s="132">
        <v>1694.6666666666667</v>
      </c>
      <c r="N22" s="132">
        <v>1481.2</v>
      </c>
      <c r="O22" s="132">
        <v>1894.6</v>
      </c>
      <c r="P22" s="132">
        <v>1342.8461538461538</v>
      </c>
      <c r="Q22" s="132">
        <v>2137.2727272727275</v>
      </c>
      <c r="R22" s="132">
        <v>1801.142857142857</v>
      </c>
      <c r="S22" s="132">
        <v>2172.6666666666665</v>
      </c>
      <c r="T22" s="132">
        <v>2864.2105263157896</v>
      </c>
      <c r="U22" s="132">
        <v>1806.2727272727273</v>
      </c>
      <c r="V22" s="132">
        <v>2305.6</v>
      </c>
      <c r="W22" s="132">
        <v>3520</v>
      </c>
      <c r="X22" s="132">
        <v>2281.5833333333335</v>
      </c>
      <c r="Y22" s="132">
        <v>2998.076923076923</v>
      </c>
      <c r="Z22" s="132">
        <v>2792</v>
      </c>
      <c r="AA22" s="132">
        <v>3047.1428571428573</v>
      </c>
      <c r="AB22" s="132">
        <v>2725</v>
      </c>
      <c r="AC22" s="132">
        <v>3346.75</v>
      </c>
      <c r="AD22" s="132">
        <v>3209.4615384615386</v>
      </c>
      <c r="AE22" s="132">
        <v>3200</v>
      </c>
      <c r="AF22" s="132" t="s">
        <v>382</v>
      </c>
      <c r="AG22" s="126" t="s">
        <v>382</v>
      </c>
      <c r="AH22" s="132">
        <v>1580</v>
      </c>
      <c r="AI22" s="132">
        <v>1829.215938303342</v>
      </c>
      <c r="AJ22" s="200">
        <v>1014.3313904958852</v>
      </c>
    </row>
    <row r="23" spans="2:36" ht="24" customHeight="1">
      <c r="B23" s="207"/>
      <c r="C23" s="207"/>
      <c r="D23" s="64" t="s">
        <v>226</v>
      </c>
      <c r="E23" s="132">
        <v>1416.4833333333333</v>
      </c>
      <c r="F23" s="132">
        <v>2276.6666666666665</v>
      </c>
      <c r="G23" s="132">
        <v>2295</v>
      </c>
      <c r="H23" s="132">
        <v>1750</v>
      </c>
      <c r="I23" s="132">
        <v>1420</v>
      </c>
      <c r="J23" s="132">
        <v>2294.1428571428573</v>
      </c>
      <c r="K23" s="132">
        <v>1501.6666666666667</v>
      </c>
      <c r="L23" s="132">
        <v>1898.1818181818182</v>
      </c>
      <c r="M23" s="132">
        <v>1861.6666666666667</v>
      </c>
      <c r="N23" s="132">
        <v>1590</v>
      </c>
      <c r="O23" s="132">
        <v>2181</v>
      </c>
      <c r="P23" s="132">
        <v>1350</v>
      </c>
      <c r="Q23" s="132">
        <v>2820</v>
      </c>
      <c r="R23" s="132">
        <v>2240</v>
      </c>
      <c r="S23" s="132">
        <v>3281.6666666666665</v>
      </c>
      <c r="T23" s="132">
        <v>3249</v>
      </c>
      <c r="U23" s="132">
        <v>1780</v>
      </c>
      <c r="V23" s="132">
        <v>2615.1666666666665</v>
      </c>
      <c r="W23" s="132">
        <v>4486.666666666667</v>
      </c>
      <c r="X23" s="132">
        <v>2557.8</v>
      </c>
      <c r="Y23" s="132">
        <v>3282.222222222222</v>
      </c>
      <c r="Z23" s="132">
        <v>3140</v>
      </c>
      <c r="AA23" s="132">
        <v>3240</v>
      </c>
      <c r="AB23" s="132">
        <v>2725</v>
      </c>
      <c r="AC23" s="132">
        <v>4250</v>
      </c>
      <c r="AD23" s="132">
        <v>3853.125</v>
      </c>
      <c r="AE23" s="132" t="s">
        <v>382</v>
      </c>
      <c r="AF23" s="132" t="s">
        <v>382</v>
      </c>
      <c r="AG23" s="126" t="s">
        <v>382</v>
      </c>
      <c r="AH23" s="132">
        <v>1975</v>
      </c>
      <c r="AI23" s="132">
        <v>2236.0967741935483</v>
      </c>
      <c r="AJ23" s="200">
        <v>1173.5859029765197</v>
      </c>
    </row>
    <row r="24" spans="1:36" ht="24" customHeight="1">
      <c r="A24" s="18"/>
      <c r="B24" s="207"/>
      <c r="C24" s="207"/>
      <c r="D24" s="64" t="s">
        <v>227</v>
      </c>
      <c r="E24" s="132">
        <v>969.7368421052631</v>
      </c>
      <c r="F24" s="132">
        <v>1146.25</v>
      </c>
      <c r="G24" s="132">
        <v>1152</v>
      </c>
      <c r="H24" s="132">
        <v>970.8333333333334</v>
      </c>
      <c r="I24" s="132">
        <v>1672.25</v>
      </c>
      <c r="J24" s="132">
        <v>1030</v>
      </c>
      <c r="K24" s="132">
        <v>1005.4</v>
      </c>
      <c r="L24" s="132">
        <v>1281.3333333333333</v>
      </c>
      <c r="M24" s="132">
        <v>1570</v>
      </c>
      <c r="N24" s="132">
        <v>1460.4</v>
      </c>
      <c r="O24" s="132">
        <v>1415</v>
      </c>
      <c r="P24" s="132">
        <v>1382.25</v>
      </c>
      <c r="Q24" s="132">
        <v>1806.6666666666667</v>
      </c>
      <c r="R24" s="132" t="s">
        <v>382</v>
      </c>
      <c r="S24" s="132">
        <v>1680</v>
      </c>
      <c r="T24" s="132">
        <v>1392.5</v>
      </c>
      <c r="U24" s="132">
        <v>1766.6666666666667</v>
      </c>
      <c r="V24" s="132" t="s">
        <v>382</v>
      </c>
      <c r="W24" s="132">
        <v>2490</v>
      </c>
      <c r="X24" s="132">
        <v>1895</v>
      </c>
      <c r="Y24" s="132">
        <v>1995</v>
      </c>
      <c r="Z24" s="132">
        <v>2740</v>
      </c>
      <c r="AA24" s="132">
        <v>2880</v>
      </c>
      <c r="AB24" s="132" t="s">
        <v>382</v>
      </c>
      <c r="AC24" s="132">
        <v>2600</v>
      </c>
      <c r="AD24" s="132">
        <v>3479</v>
      </c>
      <c r="AE24" s="132">
        <v>3170</v>
      </c>
      <c r="AF24" s="132" t="s">
        <v>382</v>
      </c>
      <c r="AG24" s="126" t="s">
        <v>382</v>
      </c>
      <c r="AH24" s="132">
        <v>1300</v>
      </c>
      <c r="AI24" s="132">
        <v>1463.2142857142858</v>
      </c>
      <c r="AJ24" s="200">
        <v>653.9590965802066</v>
      </c>
    </row>
    <row r="25" spans="2:36" ht="24" customHeight="1">
      <c r="B25" s="207"/>
      <c r="C25" s="207"/>
      <c r="D25" s="64" t="s">
        <v>228</v>
      </c>
      <c r="E25" s="132">
        <v>652.25</v>
      </c>
      <c r="F25" s="132">
        <v>1446.6666666666667</v>
      </c>
      <c r="G25" s="132">
        <v>2100</v>
      </c>
      <c r="H25" s="132">
        <v>1640</v>
      </c>
      <c r="I25" s="132">
        <v>600</v>
      </c>
      <c r="J25" s="132">
        <v>1439</v>
      </c>
      <c r="K25" s="132">
        <v>1351.6666666666667</v>
      </c>
      <c r="L25" s="132">
        <v>1383.75</v>
      </c>
      <c r="M25" s="132">
        <v>1690</v>
      </c>
      <c r="N25" s="132">
        <v>1546.6666666666667</v>
      </c>
      <c r="O25" s="132">
        <v>1515</v>
      </c>
      <c r="P25" s="132">
        <v>999</v>
      </c>
      <c r="Q25" s="132">
        <v>1955</v>
      </c>
      <c r="R25" s="132">
        <v>2180</v>
      </c>
      <c r="S25" s="132">
        <v>1640</v>
      </c>
      <c r="T25" s="132" t="s">
        <v>382</v>
      </c>
      <c r="U25" s="132">
        <v>1271</v>
      </c>
      <c r="V25" s="132">
        <v>2025</v>
      </c>
      <c r="W25" s="132">
        <v>2680</v>
      </c>
      <c r="X25" s="132" t="s">
        <v>382</v>
      </c>
      <c r="Y25" s="132">
        <v>2500</v>
      </c>
      <c r="Z25" s="132">
        <v>2200</v>
      </c>
      <c r="AA25" s="132">
        <v>2650</v>
      </c>
      <c r="AB25" s="132" t="s">
        <v>382</v>
      </c>
      <c r="AC25" s="132" t="s">
        <v>382</v>
      </c>
      <c r="AD25" s="132">
        <v>1200</v>
      </c>
      <c r="AE25" s="132" t="s">
        <v>382</v>
      </c>
      <c r="AF25" s="132" t="s">
        <v>382</v>
      </c>
      <c r="AG25" s="126" t="s">
        <v>382</v>
      </c>
      <c r="AH25" s="132">
        <v>1365</v>
      </c>
      <c r="AI25" s="132">
        <v>1342.8392857142858</v>
      </c>
      <c r="AJ25" s="200">
        <v>649.297180223935</v>
      </c>
    </row>
    <row r="26" spans="2:36" ht="24" customHeight="1">
      <c r="B26" s="207"/>
      <c r="C26" s="207"/>
      <c r="D26" s="64" t="s">
        <v>229</v>
      </c>
      <c r="E26" s="132">
        <v>924</v>
      </c>
      <c r="F26" s="132">
        <v>815</v>
      </c>
      <c r="G26" s="132">
        <v>1703.3333333333333</v>
      </c>
      <c r="H26" s="132">
        <v>1095</v>
      </c>
      <c r="I26" s="132">
        <v>1076</v>
      </c>
      <c r="J26" s="132">
        <v>980</v>
      </c>
      <c r="K26" s="132">
        <v>790</v>
      </c>
      <c r="L26" s="132" t="s">
        <v>382</v>
      </c>
      <c r="M26" s="132" t="s">
        <v>382</v>
      </c>
      <c r="N26" s="132">
        <v>1280</v>
      </c>
      <c r="O26" s="132" t="s">
        <v>382</v>
      </c>
      <c r="P26" s="132" t="s">
        <v>382</v>
      </c>
      <c r="Q26" s="132">
        <v>1450</v>
      </c>
      <c r="R26" s="132">
        <v>1564</v>
      </c>
      <c r="S26" s="132">
        <v>1055</v>
      </c>
      <c r="T26" s="132">
        <v>1450</v>
      </c>
      <c r="U26" s="132">
        <v>1989.5</v>
      </c>
      <c r="V26" s="132">
        <v>1657.5</v>
      </c>
      <c r="W26" s="132" t="s">
        <v>382</v>
      </c>
      <c r="X26" s="132">
        <v>2336.6666666666665</v>
      </c>
      <c r="Y26" s="132">
        <v>2440</v>
      </c>
      <c r="Z26" s="132" t="s">
        <v>382</v>
      </c>
      <c r="AA26" s="132">
        <v>3200</v>
      </c>
      <c r="AB26" s="132" t="s">
        <v>382</v>
      </c>
      <c r="AC26" s="132">
        <v>2287</v>
      </c>
      <c r="AD26" s="132">
        <v>1370</v>
      </c>
      <c r="AE26" s="132">
        <v>3230</v>
      </c>
      <c r="AF26" s="132" t="s">
        <v>382</v>
      </c>
      <c r="AG26" s="126" t="s">
        <v>382</v>
      </c>
      <c r="AH26" s="132">
        <v>1400</v>
      </c>
      <c r="AI26" s="132">
        <v>1582.7111111111112</v>
      </c>
      <c r="AJ26" s="200">
        <v>628.6858813220933</v>
      </c>
    </row>
    <row r="27" spans="1:36" ht="24" customHeight="1">
      <c r="A27" s="18"/>
      <c r="B27" s="318"/>
      <c r="C27" s="318"/>
      <c r="D27" s="64" t="s">
        <v>230</v>
      </c>
      <c r="E27" s="133" t="s">
        <v>382</v>
      </c>
      <c r="F27" s="133" t="s">
        <v>382</v>
      </c>
      <c r="G27" s="133" t="s">
        <v>382</v>
      </c>
      <c r="H27" s="133">
        <v>785</v>
      </c>
      <c r="I27" s="133" t="s">
        <v>382</v>
      </c>
      <c r="J27" s="133" t="s">
        <v>382</v>
      </c>
      <c r="K27" s="133" t="s">
        <v>382</v>
      </c>
      <c r="L27" s="133" t="s">
        <v>382</v>
      </c>
      <c r="M27" s="133" t="s">
        <v>382</v>
      </c>
      <c r="N27" s="133" t="s">
        <v>382</v>
      </c>
      <c r="O27" s="133" t="s">
        <v>382</v>
      </c>
      <c r="P27" s="133" t="s">
        <v>382</v>
      </c>
      <c r="Q27" s="133" t="s">
        <v>382</v>
      </c>
      <c r="R27" s="133" t="s">
        <v>382</v>
      </c>
      <c r="S27" s="133">
        <v>1275</v>
      </c>
      <c r="T27" s="133" t="s">
        <v>382</v>
      </c>
      <c r="U27" s="133" t="s">
        <v>382</v>
      </c>
      <c r="V27" s="133" t="s">
        <v>382</v>
      </c>
      <c r="W27" s="133" t="s">
        <v>382</v>
      </c>
      <c r="X27" s="133" t="s">
        <v>382</v>
      </c>
      <c r="Y27" s="133">
        <v>2500</v>
      </c>
      <c r="Z27" s="133" t="s">
        <v>382</v>
      </c>
      <c r="AA27" s="133" t="s">
        <v>382</v>
      </c>
      <c r="AB27" s="133" t="s">
        <v>382</v>
      </c>
      <c r="AC27" s="133" t="s">
        <v>382</v>
      </c>
      <c r="AD27" s="133" t="s">
        <v>382</v>
      </c>
      <c r="AE27" s="133" t="s">
        <v>382</v>
      </c>
      <c r="AF27" s="133" t="s">
        <v>382</v>
      </c>
      <c r="AG27" s="127" t="s">
        <v>382</v>
      </c>
      <c r="AH27" s="133">
        <v>1275</v>
      </c>
      <c r="AI27" s="133">
        <v>1458.75</v>
      </c>
      <c r="AJ27" s="201">
        <v>793.0781277192473</v>
      </c>
    </row>
    <row r="28" spans="2:36" ht="24" customHeight="1">
      <c r="B28" s="312" t="s">
        <v>57</v>
      </c>
      <c r="C28" s="315"/>
      <c r="D28" s="316"/>
      <c r="E28" s="134">
        <v>1215.44</v>
      </c>
      <c r="F28" s="134">
        <v>1175.8125</v>
      </c>
      <c r="G28" s="134">
        <v>1064.7222222222222</v>
      </c>
      <c r="H28" s="134">
        <v>1005.25</v>
      </c>
      <c r="I28" s="134">
        <v>1469.76</v>
      </c>
      <c r="J28" s="134">
        <v>1325.5</v>
      </c>
      <c r="K28" s="134">
        <v>1425.8064516129032</v>
      </c>
      <c r="L28" s="134">
        <v>1767.78125</v>
      </c>
      <c r="M28" s="134">
        <v>1724.7777777777778</v>
      </c>
      <c r="N28" s="134">
        <v>1804.5</v>
      </c>
      <c r="O28" s="134">
        <v>1731.2727272727273</v>
      </c>
      <c r="P28" s="134">
        <v>1970.952380952381</v>
      </c>
      <c r="Q28" s="134">
        <v>2168.3333333333335</v>
      </c>
      <c r="R28" s="134">
        <v>2558.4615384615386</v>
      </c>
      <c r="S28" s="134">
        <v>2391.703703703704</v>
      </c>
      <c r="T28" s="134">
        <v>2083.4</v>
      </c>
      <c r="U28" s="134">
        <v>2258.9</v>
      </c>
      <c r="V28" s="134">
        <v>2558.285714285714</v>
      </c>
      <c r="W28" s="134">
        <v>2364.279069767442</v>
      </c>
      <c r="X28" s="134">
        <v>2543.75</v>
      </c>
      <c r="Y28" s="134">
        <v>2701.153846153846</v>
      </c>
      <c r="Z28" s="134">
        <v>3028.9473684210525</v>
      </c>
      <c r="AA28" s="134">
        <v>2327.5</v>
      </c>
      <c r="AB28" s="134">
        <v>2750.4545454545455</v>
      </c>
      <c r="AC28" s="134">
        <v>2591.5625</v>
      </c>
      <c r="AD28" s="134">
        <v>3102.0833333333335</v>
      </c>
      <c r="AE28" s="134">
        <v>3807.875</v>
      </c>
      <c r="AF28" s="134">
        <v>3580</v>
      </c>
      <c r="AG28" s="136" t="s">
        <v>382</v>
      </c>
      <c r="AH28" s="134">
        <v>1780</v>
      </c>
      <c r="AI28" s="134">
        <v>1936.5797101449275</v>
      </c>
      <c r="AJ28" s="202">
        <v>1021.8813544354958</v>
      </c>
    </row>
    <row r="29" spans="2:36" ht="15" customHeight="1">
      <c r="B29" s="81"/>
      <c r="C29" s="81"/>
      <c r="D29" s="81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</row>
    <row r="30" spans="1:36" ht="15" customHeight="1">
      <c r="A30" s="18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</row>
    <row r="31" spans="5:36" ht="15" customHeight="1"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</row>
    <row r="33" ht="15" customHeight="1">
      <c r="A33" s="18"/>
    </row>
  </sheetData>
  <sheetProtection/>
  <mergeCells count="19">
    <mergeCell ref="B6:D6"/>
    <mergeCell ref="B28:D28"/>
    <mergeCell ref="B8:B27"/>
    <mergeCell ref="C8:D8"/>
    <mergeCell ref="C9:C15"/>
    <mergeCell ref="C16:D16"/>
    <mergeCell ref="C17:C21"/>
    <mergeCell ref="C22:D22"/>
    <mergeCell ref="C23:C27"/>
    <mergeCell ref="B7:D7"/>
    <mergeCell ref="AJ3:AJ4"/>
    <mergeCell ref="B4:D5"/>
    <mergeCell ref="AH3:AH4"/>
    <mergeCell ref="AI3:AI4"/>
    <mergeCell ref="B3:D3"/>
    <mergeCell ref="E3:E5"/>
    <mergeCell ref="AF3:AF5"/>
    <mergeCell ref="AG3:AG5"/>
    <mergeCell ref="F3:F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3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4" width="10.28125" style="0" customWidth="1"/>
  </cols>
  <sheetData>
    <row r="1" spans="2:4" ht="17.25">
      <c r="B1" s="28" t="s">
        <v>110</v>
      </c>
      <c r="D1" s="28" t="s">
        <v>111</v>
      </c>
    </row>
    <row r="2" spans="3:14" ht="17.25">
      <c r="C2" s="4"/>
      <c r="N2" s="26" t="s">
        <v>109</v>
      </c>
    </row>
    <row r="3" spans="2:14" s="27" customFormat="1" ht="29.25" customHeight="1">
      <c r="B3" s="237" t="s">
        <v>321</v>
      </c>
      <c r="C3" s="250"/>
      <c r="D3" s="254" t="s">
        <v>0</v>
      </c>
      <c r="E3" s="256" t="s">
        <v>70</v>
      </c>
      <c r="F3" s="252" t="s">
        <v>71</v>
      </c>
      <c r="G3" s="252" t="s">
        <v>72</v>
      </c>
      <c r="H3" s="252" t="s">
        <v>73</v>
      </c>
      <c r="I3" s="252" t="s">
        <v>74</v>
      </c>
      <c r="J3" s="252" t="s">
        <v>75</v>
      </c>
      <c r="K3" s="256" t="s">
        <v>76</v>
      </c>
      <c r="L3" s="251" t="s">
        <v>112</v>
      </c>
      <c r="M3" s="251" t="s">
        <v>113</v>
      </c>
      <c r="N3" s="251" t="s">
        <v>114</v>
      </c>
    </row>
    <row r="4" spans="2:14" ht="12.75" customHeight="1">
      <c r="B4" s="241" t="s">
        <v>345</v>
      </c>
      <c r="C4" s="242"/>
      <c r="D4" s="255"/>
      <c r="E4" s="257"/>
      <c r="F4" s="253"/>
      <c r="G4" s="253"/>
      <c r="H4" s="253"/>
      <c r="I4" s="253"/>
      <c r="J4" s="253"/>
      <c r="K4" s="257"/>
      <c r="L4" s="248"/>
      <c r="M4" s="248"/>
      <c r="N4" s="248"/>
    </row>
    <row r="5" spans="2:14" ht="15.75" customHeight="1">
      <c r="B5" s="243"/>
      <c r="C5" s="244"/>
      <c r="D5" s="255"/>
      <c r="E5" s="258"/>
      <c r="F5" s="253"/>
      <c r="G5" s="253"/>
      <c r="H5" s="253"/>
      <c r="I5" s="253"/>
      <c r="J5" s="253"/>
      <c r="K5" s="258"/>
      <c r="L5" s="25" t="s">
        <v>115</v>
      </c>
      <c r="M5" s="25" t="s">
        <v>115</v>
      </c>
      <c r="N5" s="25" t="s">
        <v>115</v>
      </c>
    </row>
    <row r="6" spans="1:14" ht="15" customHeight="1">
      <c r="A6" s="27"/>
      <c r="B6" s="245" t="s">
        <v>2</v>
      </c>
      <c r="C6" s="246"/>
      <c r="D6" s="86">
        <v>8161</v>
      </c>
      <c r="E6" s="86">
        <v>1779</v>
      </c>
      <c r="F6" s="86">
        <v>2547</v>
      </c>
      <c r="G6" s="86">
        <v>2166</v>
      </c>
      <c r="H6" s="86">
        <v>1364</v>
      </c>
      <c r="I6" s="86">
        <v>256</v>
      </c>
      <c r="J6" s="86">
        <v>36</v>
      </c>
      <c r="K6" s="86">
        <v>13</v>
      </c>
      <c r="L6" s="90">
        <v>2</v>
      </c>
      <c r="M6" s="82">
        <v>2.5017767430461952</v>
      </c>
      <c r="N6" s="82">
        <v>1.139004566110607</v>
      </c>
    </row>
    <row r="7" spans="2:14" ht="15" customHeight="1">
      <c r="B7" s="233" t="s">
        <v>3</v>
      </c>
      <c r="C7" s="234"/>
      <c r="D7" s="87">
        <v>7483</v>
      </c>
      <c r="E7" s="91">
        <v>1647</v>
      </c>
      <c r="F7" s="91">
        <v>2354</v>
      </c>
      <c r="G7" s="91">
        <v>1994</v>
      </c>
      <c r="H7" s="91">
        <v>1226</v>
      </c>
      <c r="I7" s="91">
        <v>222</v>
      </c>
      <c r="J7" s="91">
        <v>29</v>
      </c>
      <c r="K7" s="91">
        <v>11</v>
      </c>
      <c r="L7" s="90">
        <v>2</v>
      </c>
      <c r="M7" s="83">
        <v>2.486302285179741</v>
      </c>
      <c r="N7" s="83">
        <v>1.1296202748183999</v>
      </c>
    </row>
    <row r="8" spans="2:14" ht="15" customHeight="1">
      <c r="B8" s="6"/>
      <c r="C8" s="7" t="s">
        <v>83</v>
      </c>
      <c r="D8" s="88">
        <v>5771</v>
      </c>
      <c r="E8" s="92">
        <v>1342</v>
      </c>
      <c r="F8" s="92">
        <v>1801</v>
      </c>
      <c r="G8" s="92">
        <v>1548</v>
      </c>
      <c r="H8" s="92">
        <v>898</v>
      </c>
      <c r="I8" s="92">
        <v>151</v>
      </c>
      <c r="J8" s="92">
        <v>24</v>
      </c>
      <c r="K8" s="92">
        <v>7</v>
      </c>
      <c r="L8" s="93">
        <v>2</v>
      </c>
      <c r="M8" s="84">
        <v>2.448102581874892</v>
      </c>
      <c r="N8" s="84">
        <v>1.1202567423041503</v>
      </c>
    </row>
    <row r="9" spans="2:14" ht="15" customHeight="1">
      <c r="B9" s="6"/>
      <c r="C9" s="7" t="s">
        <v>84</v>
      </c>
      <c r="D9" s="88">
        <v>1266</v>
      </c>
      <c r="E9" s="92">
        <v>215</v>
      </c>
      <c r="F9" s="92">
        <v>417</v>
      </c>
      <c r="G9" s="92">
        <v>334</v>
      </c>
      <c r="H9" s="92">
        <v>236</v>
      </c>
      <c r="I9" s="92">
        <v>57</v>
      </c>
      <c r="J9" s="92">
        <v>4</v>
      </c>
      <c r="K9" s="92">
        <v>3</v>
      </c>
      <c r="L9" s="93">
        <v>3</v>
      </c>
      <c r="M9" s="84">
        <v>2.627172195892575</v>
      </c>
      <c r="N9" s="84">
        <v>1.1448545401714674</v>
      </c>
    </row>
    <row r="10" spans="2:14" ht="15" customHeight="1">
      <c r="B10" s="6"/>
      <c r="C10" s="7" t="s">
        <v>85</v>
      </c>
      <c r="D10" s="88">
        <v>446</v>
      </c>
      <c r="E10" s="92">
        <v>90</v>
      </c>
      <c r="F10" s="92">
        <v>136</v>
      </c>
      <c r="G10" s="92">
        <v>112</v>
      </c>
      <c r="H10" s="92">
        <v>92</v>
      </c>
      <c r="I10" s="92">
        <v>14</v>
      </c>
      <c r="J10" s="92">
        <v>1</v>
      </c>
      <c r="K10" s="92">
        <v>1</v>
      </c>
      <c r="L10" s="93">
        <v>2</v>
      </c>
      <c r="M10" s="84">
        <v>2.5807174887892375</v>
      </c>
      <c r="N10" s="84">
        <v>1.1713759990899666</v>
      </c>
    </row>
    <row r="11" spans="2:14" ht="15" customHeight="1">
      <c r="B11" s="235" t="s">
        <v>4</v>
      </c>
      <c r="C11" s="236"/>
      <c r="D11" s="89">
        <v>678</v>
      </c>
      <c r="E11" s="94">
        <v>132</v>
      </c>
      <c r="F11" s="94">
        <v>193</v>
      </c>
      <c r="G11" s="94">
        <v>172</v>
      </c>
      <c r="H11" s="94">
        <v>138</v>
      </c>
      <c r="I11" s="94">
        <v>34</v>
      </c>
      <c r="J11" s="94">
        <v>7</v>
      </c>
      <c r="K11" s="94">
        <v>2</v>
      </c>
      <c r="L11" s="95">
        <v>3</v>
      </c>
      <c r="M11" s="85">
        <v>2.672566371681416</v>
      </c>
      <c r="N11" s="85">
        <v>1.2258357017443278</v>
      </c>
    </row>
    <row r="12" spans="2:14" ht="15" customHeight="1">
      <c r="B12" s="233" t="s">
        <v>333</v>
      </c>
      <c r="C12" s="234"/>
      <c r="D12" s="86">
        <v>85</v>
      </c>
      <c r="E12" s="86">
        <v>18</v>
      </c>
      <c r="F12" s="86">
        <v>27</v>
      </c>
      <c r="G12" s="86">
        <v>21</v>
      </c>
      <c r="H12" s="86">
        <v>15</v>
      </c>
      <c r="I12" s="86">
        <v>4</v>
      </c>
      <c r="J12" s="86">
        <v>0</v>
      </c>
      <c r="K12" s="86">
        <v>0</v>
      </c>
      <c r="L12" s="93">
        <v>2</v>
      </c>
      <c r="M12" s="82">
        <v>2.5294117647058822</v>
      </c>
      <c r="N12" s="82">
        <v>1.1504474832710563</v>
      </c>
    </row>
    <row r="13" spans="2:14" ht="15" customHeight="1">
      <c r="B13" s="233" t="s">
        <v>334</v>
      </c>
      <c r="C13" s="234"/>
      <c r="D13" s="86">
        <v>65</v>
      </c>
      <c r="E13" s="86">
        <v>15</v>
      </c>
      <c r="F13" s="86">
        <v>21</v>
      </c>
      <c r="G13" s="86">
        <v>15</v>
      </c>
      <c r="H13" s="86">
        <v>11</v>
      </c>
      <c r="I13" s="86">
        <v>2</v>
      </c>
      <c r="J13" s="86">
        <v>0</v>
      </c>
      <c r="K13" s="86">
        <v>1</v>
      </c>
      <c r="L13" s="93">
        <v>2</v>
      </c>
      <c r="M13" s="82">
        <v>2.5076923076923077</v>
      </c>
      <c r="N13" s="82">
        <v>1.2515375159563351</v>
      </c>
    </row>
    <row r="14" spans="2:14" ht="15" customHeight="1">
      <c r="B14" s="233" t="s">
        <v>335</v>
      </c>
      <c r="C14" s="234"/>
      <c r="D14" s="86">
        <v>49</v>
      </c>
      <c r="E14" s="86">
        <v>18</v>
      </c>
      <c r="F14" s="86">
        <v>17</v>
      </c>
      <c r="G14" s="86">
        <v>10</v>
      </c>
      <c r="H14" s="86">
        <v>2</v>
      </c>
      <c r="I14" s="86">
        <v>2</v>
      </c>
      <c r="J14" s="86">
        <v>0</v>
      </c>
      <c r="K14" s="86">
        <v>0</v>
      </c>
      <c r="L14" s="93">
        <v>2</v>
      </c>
      <c r="M14" s="82">
        <v>2.0408163265306123</v>
      </c>
      <c r="N14" s="82">
        <v>1.0598581601930948</v>
      </c>
    </row>
    <row r="15" spans="2:14" ht="15" customHeight="1">
      <c r="B15" s="233" t="s">
        <v>336</v>
      </c>
      <c r="C15" s="234"/>
      <c r="D15" s="86">
        <v>5861</v>
      </c>
      <c r="E15" s="86">
        <v>1362</v>
      </c>
      <c r="F15" s="86">
        <v>1830</v>
      </c>
      <c r="G15" s="86">
        <v>1562</v>
      </c>
      <c r="H15" s="86">
        <v>924</v>
      </c>
      <c r="I15" s="86">
        <v>152</v>
      </c>
      <c r="J15" s="86">
        <v>24</v>
      </c>
      <c r="K15" s="86">
        <v>7</v>
      </c>
      <c r="L15" s="93">
        <v>2</v>
      </c>
      <c r="M15" s="82">
        <v>2.4495819825968264</v>
      </c>
      <c r="N15" s="82">
        <v>1.1208808910804535</v>
      </c>
    </row>
    <row r="16" spans="2:14" ht="15" customHeight="1">
      <c r="B16" s="233" t="s">
        <v>337</v>
      </c>
      <c r="C16" s="234"/>
      <c r="D16" s="86">
        <v>401</v>
      </c>
      <c r="E16" s="86">
        <v>84</v>
      </c>
      <c r="F16" s="86">
        <v>119</v>
      </c>
      <c r="G16" s="86">
        <v>107</v>
      </c>
      <c r="H16" s="86">
        <v>76</v>
      </c>
      <c r="I16" s="86">
        <v>13</v>
      </c>
      <c r="J16" s="86">
        <v>1</v>
      </c>
      <c r="K16" s="86">
        <v>1</v>
      </c>
      <c r="L16" s="93">
        <v>2</v>
      </c>
      <c r="M16" s="82">
        <v>2.561097256857855</v>
      </c>
      <c r="N16" s="82">
        <v>1.1734064909559079</v>
      </c>
    </row>
    <row r="17" spans="2:14" ht="15" customHeight="1">
      <c r="B17" s="233" t="s">
        <v>338</v>
      </c>
      <c r="C17" s="234"/>
      <c r="D17" s="86">
        <v>13</v>
      </c>
      <c r="E17" s="86">
        <v>2</v>
      </c>
      <c r="F17" s="86">
        <v>6</v>
      </c>
      <c r="G17" s="86">
        <v>2</v>
      </c>
      <c r="H17" s="86">
        <v>2</v>
      </c>
      <c r="I17" s="86">
        <v>1</v>
      </c>
      <c r="J17" s="86">
        <v>0</v>
      </c>
      <c r="K17" s="86">
        <v>0</v>
      </c>
      <c r="L17" s="93">
        <v>2</v>
      </c>
      <c r="M17" s="82">
        <v>2.5384615384615383</v>
      </c>
      <c r="N17" s="82">
        <v>1.1982893790305562</v>
      </c>
    </row>
    <row r="18" spans="2:14" ht="15" customHeight="1">
      <c r="B18" s="233" t="s">
        <v>339</v>
      </c>
      <c r="C18" s="234"/>
      <c r="D18" s="86">
        <v>1266</v>
      </c>
      <c r="E18" s="86">
        <v>215</v>
      </c>
      <c r="F18" s="86">
        <v>417</v>
      </c>
      <c r="G18" s="86">
        <v>334</v>
      </c>
      <c r="H18" s="86">
        <v>236</v>
      </c>
      <c r="I18" s="86">
        <v>57</v>
      </c>
      <c r="J18" s="86">
        <v>4</v>
      </c>
      <c r="K18" s="86">
        <v>3</v>
      </c>
      <c r="L18" s="93">
        <v>3</v>
      </c>
      <c r="M18" s="82">
        <v>2.627172195892575</v>
      </c>
      <c r="N18" s="82">
        <v>1.1448545401714674</v>
      </c>
    </row>
    <row r="19" spans="2:14" ht="15" customHeight="1">
      <c r="B19" s="233" t="s">
        <v>340</v>
      </c>
      <c r="C19" s="234"/>
      <c r="D19" s="86">
        <v>71</v>
      </c>
      <c r="E19" s="86">
        <v>10</v>
      </c>
      <c r="F19" s="86">
        <v>15</v>
      </c>
      <c r="G19" s="86">
        <v>19</v>
      </c>
      <c r="H19" s="86">
        <v>21</v>
      </c>
      <c r="I19" s="86">
        <v>5</v>
      </c>
      <c r="J19" s="86">
        <v>0</v>
      </c>
      <c r="K19" s="86">
        <v>1</v>
      </c>
      <c r="L19" s="93">
        <v>3</v>
      </c>
      <c r="M19" s="82">
        <v>3</v>
      </c>
      <c r="N19" s="82">
        <v>1.2649110640673518</v>
      </c>
    </row>
    <row r="20" spans="2:14" ht="15" customHeight="1">
      <c r="B20" s="233" t="s">
        <v>341</v>
      </c>
      <c r="C20" s="234"/>
      <c r="D20" s="86">
        <v>35</v>
      </c>
      <c r="E20" s="86">
        <v>8</v>
      </c>
      <c r="F20" s="86">
        <v>10</v>
      </c>
      <c r="G20" s="86">
        <v>11</v>
      </c>
      <c r="H20" s="86">
        <v>6</v>
      </c>
      <c r="I20" s="86">
        <v>0</v>
      </c>
      <c r="J20" s="86">
        <v>0</v>
      </c>
      <c r="K20" s="86">
        <v>0</v>
      </c>
      <c r="L20" s="93">
        <v>2</v>
      </c>
      <c r="M20" s="82">
        <v>2.4285714285714284</v>
      </c>
      <c r="N20" s="82">
        <v>1.037125957683463</v>
      </c>
    </row>
    <row r="21" spans="2:14" ht="15" customHeight="1">
      <c r="B21" s="233" t="s">
        <v>361</v>
      </c>
      <c r="C21" s="234"/>
      <c r="D21" s="86">
        <v>220</v>
      </c>
      <c r="E21" s="86">
        <v>31</v>
      </c>
      <c r="F21" s="86">
        <v>60</v>
      </c>
      <c r="G21" s="86">
        <v>64</v>
      </c>
      <c r="H21" s="86">
        <v>48</v>
      </c>
      <c r="I21" s="86">
        <v>15</v>
      </c>
      <c r="J21" s="86">
        <v>2</v>
      </c>
      <c r="K21" s="86">
        <v>0</v>
      </c>
      <c r="L21" s="93">
        <v>3</v>
      </c>
      <c r="M21" s="82">
        <v>2.827272727272727</v>
      </c>
      <c r="N21" s="82">
        <v>1.1770956511072261</v>
      </c>
    </row>
    <row r="22" spans="2:14" ht="15" customHeight="1">
      <c r="B22" s="235" t="s">
        <v>342</v>
      </c>
      <c r="C22" s="236"/>
      <c r="D22" s="86">
        <v>95</v>
      </c>
      <c r="E22" s="86">
        <v>16</v>
      </c>
      <c r="F22" s="86">
        <v>25</v>
      </c>
      <c r="G22" s="86">
        <v>21</v>
      </c>
      <c r="H22" s="86">
        <v>23</v>
      </c>
      <c r="I22" s="86">
        <v>5</v>
      </c>
      <c r="J22" s="86">
        <v>5</v>
      </c>
      <c r="K22" s="86">
        <v>0</v>
      </c>
      <c r="L22" s="93">
        <v>3</v>
      </c>
      <c r="M22" s="82">
        <v>2.905263157894737</v>
      </c>
      <c r="N22" s="82">
        <v>1.3689076574743992</v>
      </c>
    </row>
    <row r="23" spans="2:14" ht="15" customHeight="1">
      <c r="B23" s="233" t="s">
        <v>5</v>
      </c>
      <c r="C23" s="234"/>
      <c r="D23" s="87">
        <v>85</v>
      </c>
      <c r="E23" s="91">
        <v>18</v>
      </c>
      <c r="F23" s="91">
        <v>27</v>
      </c>
      <c r="G23" s="91">
        <v>21</v>
      </c>
      <c r="H23" s="91">
        <v>15</v>
      </c>
      <c r="I23" s="91">
        <v>4</v>
      </c>
      <c r="J23" s="91">
        <v>0</v>
      </c>
      <c r="K23" s="91">
        <v>0</v>
      </c>
      <c r="L23" s="90">
        <v>2</v>
      </c>
      <c r="M23" s="83">
        <v>2.5294117647058822</v>
      </c>
      <c r="N23" s="83">
        <v>1.1504474832710563</v>
      </c>
    </row>
    <row r="24" spans="2:14" ht="15" customHeight="1">
      <c r="B24" s="233" t="s">
        <v>6</v>
      </c>
      <c r="C24" s="234"/>
      <c r="D24" s="88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3" t="s">
        <v>382</v>
      </c>
      <c r="M24" s="84" t="s">
        <v>382</v>
      </c>
      <c r="N24" s="84" t="s">
        <v>382</v>
      </c>
    </row>
    <row r="25" spans="2:14" ht="15" customHeight="1">
      <c r="B25" s="233" t="s">
        <v>7</v>
      </c>
      <c r="C25" s="234"/>
      <c r="D25" s="88">
        <v>6</v>
      </c>
      <c r="E25" s="92">
        <v>1</v>
      </c>
      <c r="F25" s="92">
        <v>1</v>
      </c>
      <c r="G25" s="92">
        <v>3</v>
      </c>
      <c r="H25" s="92">
        <v>1</v>
      </c>
      <c r="I25" s="92">
        <v>0</v>
      </c>
      <c r="J25" s="92">
        <v>0</v>
      </c>
      <c r="K25" s="92">
        <v>0</v>
      </c>
      <c r="L25" s="93">
        <v>3</v>
      </c>
      <c r="M25" s="84">
        <v>2.6666666666666665</v>
      </c>
      <c r="N25" s="84">
        <v>1.0327955589886446</v>
      </c>
    </row>
    <row r="26" spans="2:14" ht="15" customHeight="1">
      <c r="B26" s="233" t="s">
        <v>8</v>
      </c>
      <c r="C26" s="234"/>
      <c r="D26" s="88">
        <v>42</v>
      </c>
      <c r="E26" s="92">
        <v>8</v>
      </c>
      <c r="F26" s="92">
        <v>15</v>
      </c>
      <c r="G26" s="92">
        <v>10</v>
      </c>
      <c r="H26" s="92">
        <v>6</v>
      </c>
      <c r="I26" s="92">
        <v>2</v>
      </c>
      <c r="J26" s="92">
        <v>0</v>
      </c>
      <c r="K26" s="92">
        <v>1</v>
      </c>
      <c r="L26" s="93">
        <v>2</v>
      </c>
      <c r="M26" s="84">
        <v>2.5952380952380953</v>
      </c>
      <c r="N26" s="84">
        <v>1.307754057013515</v>
      </c>
    </row>
    <row r="27" spans="2:14" ht="15" customHeight="1">
      <c r="B27" s="233" t="s">
        <v>9</v>
      </c>
      <c r="C27" s="234"/>
      <c r="D27" s="88">
        <v>4</v>
      </c>
      <c r="E27" s="92">
        <v>3</v>
      </c>
      <c r="F27" s="92">
        <v>0</v>
      </c>
      <c r="G27" s="92">
        <v>0</v>
      </c>
      <c r="H27" s="92">
        <v>1</v>
      </c>
      <c r="I27" s="92">
        <v>0</v>
      </c>
      <c r="J27" s="92">
        <v>0</v>
      </c>
      <c r="K27" s="92">
        <v>0</v>
      </c>
      <c r="L27" s="93">
        <v>1</v>
      </c>
      <c r="M27" s="84">
        <v>1.75</v>
      </c>
      <c r="N27" s="84">
        <v>1.5</v>
      </c>
    </row>
    <row r="28" spans="2:14" ht="15" customHeight="1">
      <c r="B28" s="233" t="s">
        <v>10</v>
      </c>
      <c r="C28" s="234"/>
      <c r="D28" s="88">
        <v>5</v>
      </c>
      <c r="E28" s="92">
        <v>1</v>
      </c>
      <c r="F28" s="92">
        <v>1</v>
      </c>
      <c r="G28" s="92">
        <v>1</v>
      </c>
      <c r="H28" s="92">
        <v>2</v>
      </c>
      <c r="I28" s="92">
        <v>0</v>
      </c>
      <c r="J28" s="92">
        <v>0</v>
      </c>
      <c r="K28" s="92">
        <v>0</v>
      </c>
      <c r="L28" s="93">
        <v>3</v>
      </c>
      <c r="M28" s="84">
        <v>2.8</v>
      </c>
      <c r="N28" s="84">
        <v>1.3038404810405297</v>
      </c>
    </row>
    <row r="29" spans="2:14" ht="15" customHeight="1">
      <c r="B29" s="233" t="s">
        <v>11</v>
      </c>
      <c r="C29" s="234"/>
      <c r="D29" s="88">
        <v>8</v>
      </c>
      <c r="E29" s="92">
        <v>2</v>
      </c>
      <c r="F29" s="92">
        <v>4</v>
      </c>
      <c r="G29" s="92">
        <v>1</v>
      </c>
      <c r="H29" s="92">
        <v>1</v>
      </c>
      <c r="I29" s="92">
        <v>0</v>
      </c>
      <c r="J29" s="92">
        <v>0</v>
      </c>
      <c r="K29" s="92">
        <v>0</v>
      </c>
      <c r="L29" s="93">
        <v>2</v>
      </c>
      <c r="M29" s="84">
        <v>2.125</v>
      </c>
      <c r="N29" s="84">
        <v>0.9910312089651149</v>
      </c>
    </row>
    <row r="30" spans="2:14" ht="15" customHeight="1">
      <c r="B30" s="233" t="s">
        <v>12</v>
      </c>
      <c r="C30" s="234"/>
      <c r="D30" s="88">
        <v>37</v>
      </c>
      <c r="E30" s="92">
        <v>13</v>
      </c>
      <c r="F30" s="92">
        <v>9</v>
      </c>
      <c r="G30" s="92">
        <v>7</v>
      </c>
      <c r="H30" s="92">
        <v>8</v>
      </c>
      <c r="I30" s="92">
        <v>0</v>
      </c>
      <c r="J30" s="92">
        <v>0</v>
      </c>
      <c r="K30" s="92">
        <v>0</v>
      </c>
      <c r="L30" s="93">
        <v>2</v>
      </c>
      <c r="M30" s="84">
        <v>2.27027027027027</v>
      </c>
      <c r="N30" s="84">
        <v>1.1702005680093348</v>
      </c>
    </row>
    <row r="31" spans="2:14" ht="15" customHeight="1">
      <c r="B31" s="233" t="s">
        <v>13</v>
      </c>
      <c r="C31" s="234"/>
      <c r="D31" s="88">
        <v>14</v>
      </c>
      <c r="E31" s="92">
        <v>9</v>
      </c>
      <c r="F31" s="92">
        <v>2</v>
      </c>
      <c r="G31" s="92">
        <v>2</v>
      </c>
      <c r="H31" s="92">
        <v>0</v>
      </c>
      <c r="I31" s="92">
        <v>1</v>
      </c>
      <c r="J31" s="92">
        <v>0</v>
      </c>
      <c r="K31" s="92">
        <v>0</v>
      </c>
      <c r="L31" s="93">
        <v>1</v>
      </c>
      <c r="M31" s="84">
        <v>1.7142857142857142</v>
      </c>
      <c r="N31" s="84">
        <v>1.2043875831929896</v>
      </c>
    </row>
    <row r="32" spans="2:14" ht="15" customHeight="1">
      <c r="B32" s="233" t="s">
        <v>14</v>
      </c>
      <c r="C32" s="234"/>
      <c r="D32" s="88">
        <v>17</v>
      </c>
      <c r="E32" s="92">
        <v>5</v>
      </c>
      <c r="F32" s="92">
        <v>5</v>
      </c>
      <c r="G32" s="92">
        <v>5</v>
      </c>
      <c r="H32" s="92">
        <v>1</v>
      </c>
      <c r="I32" s="92">
        <v>1</v>
      </c>
      <c r="J32" s="92">
        <v>0</v>
      </c>
      <c r="K32" s="92">
        <v>0</v>
      </c>
      <c r="L32" s="93">
        <v>2</v>
      </c>
      <c r="M32" s="84">
        <v>2.2941176470588234</v>
      </c>
      <c r="N32" s="84">
        <v>1.1599949289950011</v>
      </c>
    </row>
    <row r="33" spans="2:14" ht="15" customHeight="1">
      <c r="B33" s="233" t="s">
        <v>15</v>
      </c>
      <c r="C33" s="234"/>
      <c r="D33" s="88">
        <v>734</v>
      </c>
      <c r="E33" s="92">
        <v>154</v>
      </c>
      <c r="F33" s="92">
        <v>269</v>
      </c>
      <c r="G33" s="92">
        <v>194</v>
      </c>
      <c r="H33" s="92">
        <v>93</v>
      </c>
      <c r="I33" s="92">
        <v>20</v>
      </c>
      <c r="J33" s="92">
        <v>4</v>
      </c>
      <c r="K33" s="92">
        <v>0</v>
      </c>
      <c r="L33" s="93">
        <v>2</v>
      </c>
      <c r="M33" s="84">
        <v>2.4114441416893735</v>
      </c>
      <c r="N33" s="84">
        <v>1.070339205716139</v>
      </c>
    </row>
    <row r="34" spans="2:14" ht="15" customHeight="1">
      <c r="B34" s="233" t="s">
        <v>16</v>
      </c>
      <c r="C34" s="234"/>
      <c r="D34" s="88">
        <v>434</v>
      </c>
      <c r="E34" s="92">
        <v>94</v>
      </c>
      <c r="F34" s="92">
        <v>120</v>
      </c>
      <c r="G34" s="92">
        <v>126</v>
      </c>
      <c r="H34" s="92">
        <v>83</v>
      </c>
      <c r="I34" s="92">
        <v>11</v>
      </c>
      <c r="J34" s="92">
        <v>0</v>
      </c>
      <c r="K34" s="92">
        <v>0</v>
      </c>
      <c r="L34" s="93">
        <v>3</v>
      </c>
      <c r="M34" s="84">
        <v>2.532258064516129</v>
      </c>
      <c r="N34" s="84">
        <v>1.1043148493965074</v>
      </c>
    </row>
    <row r="35" spans="2:14" ht="15" customHeight="1">
      <c r="B35" s="233" t="s">
        <v>17</v>
      </c>
      <c r="C35" s="234"/>
      <c r="D35" s="88">
        <v>3118</v>
      </c>
      <c r="E35" s="92">
        <v>792</v>
      </c>
      <c r="F35" s="92">
        <v>934</v>
      </c>
      <c r="G35" s="92">
        <v>799</v>
      </c>
      <c r="H35" s="92">
        <v>496</v>
      </c>
      <c r="I35" s="92">
        <v>76</v>
      </c>
      <c r="J35" s="92">
        <v>16</v>
      </c>
      <c r="K35" s="92">
        <v>5</v>
      </c>
      <c r="L35" s="93">
        <v>2</v>
      </c>
      <c r="M35" s="84">
        <v>2.422065426555484</v>
      </c>
      <c r="N35" s="84">
        <v>1.1447333613591397</v>
      </c>
    </row>
    <row r="36" spans="2:14" ht="15" customHeight="1">
      <c r="B36" s="233" t="s">
        <v>18</v>
      </c>
      <c r="C36" s="234"/>
      <c r="D36" s="88">
        <v>1485</v>
      </c>
      <c r="E36" s="92">
        <v>302</v>
      </c>
      <c r="F36" s="92">
        <v>478</v>
      </c>
      <c r="G36" s="92">
        <v>429</v>
      </c>
      <c r="H36" s="92">
        <v>226</v>
      </c>
      <c r="I36" s="92">
        <v>44</v>
      </c>
      <c r="J36" s="92">
        <v>4</v>
      </c>
      <c r="K36" s="92">
        <v>2</v>
      </c>
      <c r="L36" s="93">
        <v>2</v>
      </c>
      <c r="M36" s="84">
        <v>2.4962962962962965</v>
      </c>
      <c r="N36" s="84">
        <v>1.09496200799014</v>
      </c>
    </row>
    <row r="37" spans="2:14" ht="15" customHeight="1">
      <c r="B37" s="233" t="s">
        <v>19</v>
      </c>
      <c r="C37" s="234"/>
      <c r="D37" s="88">
        <v>9</v>
      </c>
      <c r="E37" s="92">
        <v>3</v>
      </c>
      <c r="F37" s="92">
        <v>4</v>
      </c>
      <c r="G37" s="92">
        <v>1</v>
      </c>
      <c r="H37" s="92">
        <v>1</v>
      </c>
      <c r="I37" s="92">
        <v>0</v>
      </c>
      <c r="J37" s="92">
        <v>0</v>
      </c>
      <c r="K37" s="92">
        <v>0</v>
      </c>
      <c r="L37" s="93">
        <v>2</v>
      </c>
      <c r="M37" s="84">
        <v>2</v>
      </c>
      <c r="N37" s="84">
        <v>1</v>
      </c>
    </row>
    <row r="38" spans="2:14" ht="15" customHeight="1">
      <c r="B38" s="233" t="s">
        <v>20</v>
      </c>
      <c r="C38" s="234"/>
      <c r="D38" s="88">
        <v>2</v>
      </c>
      <c r="E38" s="92">
        <v>1</v>
      </c>
      <c r="F38" s="92">
        <v>1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3">
        <v>1.5</v>
      </c>
      <c r="M38" s="84">
        <v>1.5</v>
      </c>
      <c r="N38" s="84">
        <v>0.7071067811865476</v>
      </c>
    </row>
    <row r="39" spans="2:14" ht="15" customHeight="1">
      <c r="B39" s="233" t="s">
        <v>21</v>
      </c>
      <c r="C39" s="234"/>
      <c r="D39" s="88">
        <v>7</v>
      </c>
      <c r="E39" s="92">
        <v>0</v>
      </c>
      <c r="F39" s="92">
        <v>4</v>
      </c>
      <c r="G39" s="92">
        <v>1</v>
      </c>
      <c r="H39" s="92">
        <v>1</v>
      </c>
      <c r="I39" s="92">
        <v>1</v>
      </c>
      <c r="J39" s="92">
        <v>0</v>
      </c>
      <c r="K39" s="92">
        <v>0</v>
      </c>
      <c r="L39" s="93">
        <v>2</v>
      </c>
      <c r="M39" s="84">
        <v>2.857142857142857</v>
      </c>
      <c r="N39" s="84">
        <v>1.2149857925879117</v>
      </c>
    </row>
    <row r="40" spans="2:14" ht="15" customHeight="1">
      <c r="B40" s="233" t="s">
        <v>22</v>
      </c>
      <c r="C40" s="234"/>
      <c r="D40" s="88">
        <v>4</v>
      </c>
      <c r="E40" s="92">
        <v>1</v>
      </c>
      <c r="F40" s="92">
        <v>1</v>
      </c>
      <c r="G40" s="92">
        <v>1</v>
      </c>
      <c r="H40" s="92">
        <v>1</v>
      </c>
      <c r="I40" s="92">
        <v>0</v>
      </c>
      <c r="J40" s="92">
        <v>0</v>
      </c>
      <c r="K40" s="92">
        <v>0</v>
      </c>
      <c r="L40" s="93">
        <v>2.5</v>
      </c>
      <c r="M40" s="84">
        <v>2.5</v>
      </c>
      <c r="N40" s="84">
        <v>1.2909944487358056</v>
      </c>
    </row>
    <row r="41" spans="2:14" ht="15" customHeight="1">
      <c r="B41" s="233" t="s">
        <v>23</v>
      </c>
      <c r="C41" s="234"/>
      <c r="D41" s="88">
        <v>8</v>
      </c>
      <c r="E41" s="92">
        <v>1</v>
      </c>
      <c r="F41" s="92">
        <v>3</v>
      </c>
      <c r="G41" s="92">
        <v>2</v>
      </c>
      <c r="H41" s="92">
        <v>2</v>
      </c>
      <c r="I41" s="92">
        <v>0</v>
      </c>
      <c r="J41" s="92">
        <v>0</v>
      </c>
      <c r="K41" s="92">
        <v>0</v>
      </c>
      <c r="L41" s="93">
        <v>2.5</v>
      </c>
      <c r="M41" s="84">
        <v>2.625</v>
      </c>
      <c r="N41" s="84">
        <v>1.0606601717798212</v>
      </c>
    </row>
    <row r="42" spans="2:14" ht="15" customHeight="1">
      <c r="B42" s="233" t="s">
        <v>24</v>
      </c>
      <c r="C42" s="234"/>
      <c r="D42" s="88">
        <v>9</v>
      </c>
      <c r="E42" s="92">
        <v>1</v>
      </c>
      <c r="F42" s="92">
        <v>6</v>
      </c>
      <c r="G42" s="92">
        <v>2</v>
      </c>
      <c r="H42" s="92">
        <v>0</v>
      </c>
      <c r="I42" s="92">
        <v>0</v>
      </c>
      <c r="J42" s="92">
        <v>0</v>
      </c>
      <c r="K42" s="92">
        <v>0</v>
      </c>
      <c r="L42" s="93">
        <v>2</v>
      </c>
      <c r="M42" s="84">
        <v>2.111111111111111</v>
      </c>
      <c r="N42" s="84">
        <v>0.6009252125773316</v>
      </c>
    </row>
    <row r="43" spans="2:14" ht="15" customHeight="1">
      <c r="B43" s="233" t="s">
        <v>25</v>
      </c>
      <c r="C43" s="234"/>
      <c r="D43" s="88">
        <v>22</v>
      </c>
      <c r="E43" s="92">
        <v>7</v>
      </c>
      <c r="F43" s="92">
        <v>5</v>
      </c>
      <c r="G43" s="92">
        <v>7</v>
      </c>
      <c r="H43" s="92">
        <v>3</v>
      </c>
      <c r="I43" s="92">
        <v>0</v>
      </c>
      <c r="J43" s="92">
        <v>0</v>
      </c>
      <c r="K43" s="92">
        <v>0</v>
      </c>
      <c r="L43" s="93">
        <v>2</v>
      </c>
      <c r="M43" s="84">
        <v>2.272727272727273</v>
      </c>
      <c r="N43" s="84">
        <v>1.0771133460194242</v>
      </c>
    </row>
    <row r="44" spans="2:14" ht="15" customHeight="1">
      <c r="B44" s="233" t="s">
        <v>26</v>
      </c>
      <c r="C44" s="234"/>
      <c r="D44" s="88">
        <v>45</v>
      </c>
      <c r="E44" s="92">
        <v>6</v>
      </c>
      <c r="F44" s="92">
        <v>17</v>
      </c>
      <c r="G44" s="92">
        <v>5</v>
      </c>
      <c r="H44" s="92">
        <v>16</v>
      </c>
      <c r="I44" s="92">
        <v>1</v>
      </c>
      <c r="J44" s="92">
        <v>0</v>
      </c>
      <c r="K44" s="92">
        <v>0</v>
      </c>
      <c r="L44" s="93">
        <v>2</v>
      </c>
      <c r="M44" s="84">
        <v>2.7555555555555555</v>
      </c>
      <c r="N44" s="84">
        <v>1.1511961280566074</v>
      </c>
    </row>
    <row r="45" spans="2:14" ht="15" customHeight="1">
      <c r="B45" s="233" t="s">
        <v>27</v>
      </c>
      <c r="C45" s="234"/>
      <c r="D45" s="88">
        <v>363</v>
      </c>
      <c r="E45" s="92">
        <v>74</v>
      </c>
      <c r="F45" s="92">
        <v>110</v>
      </c>
      <c r="G45" s="92">
        <v>97</v>
      </c>
      <c r="H45" s="92">
        <v>67</v>
      </c>
      <c r="I45" s="92">
        <v>13</v>
      </c>
      <c r="J45" s="92">
        <v>1</v>
      </c>
      <c r="K45" s="92">
        <v>1</v>
      </c>
      <c r="L45" s="93">
        <v>2</v>
      </c>
      <c r="M45" s="84">
        <v>2.5702479338842976</v>
      </c>
      <c r="N45" s="84">
        <v>1.1787232976369513</v>
      </c>
    </row>
    <row r="46" spans="2:14" ht="15" customHeight="1">
      <c r="B46" s="233" t="s">
        <v>28</v>
      </c>
      <c r="C46" s="234"/>
      <c r="D46" s="88">
        <v>16</v>
      </c>
      <c r="E46" s="92">
        <v>3</v>
      </c>
      <c r="F46" s="92">
        <v>4</v>
      </c>
      <c r="G46" s="92">
        <v>3</v>
      </c>
      <c r="H46" s="92">
        <v>6</v>
      </c>
      <c r="I46" s="92">
        <v>0</v>
      </c>
      <c r="J46" s="92">
        <v>0</v>
      </c>
      <c r="K46" s="92">
        <v>0</v>
      </c>
      <c r="L46" s="93">
        <v>3</v>
      </c>
      <c r="M46" s="84">
        <v>2.75</v>
      </c>
      <c r="N46" s="84">
        <v>1.1832159566199232</v>
      </c>
    </row>
    <row r="47" spans="2:14" ht="15" customHeight="1">
      <c r="B47" s="233" t="s">
        <v>29</v>
      </c>
      <c r="C47" s="234"/>
      <c r="D47" s="88">
        <v>33</v>
      </c>
      <c r="E47" s="92">
        <v>6</v>
      </c>
      <c r="F47" s="92">
        <v>7</v>
      </c>
      <c r="G47" s="92">
        <v>9</v>
      </c>
      <c r="H47" s="92">
        <v>5</v>
      </c>
      <c r="I47" s="92">
        <v>6</v>
      </c>
      <c r="J47" s="92">
        <v>0</v>
      </c>
      <c r="K47" s="92">
        <v>0</v>
      </c>
      <c r="L47" s="93">
        <v>3</v>
      </c>
      <c r="M47" s="84">
        <v>2.9393939393939394</v>
      </c>
      <c r="N47" s="84">
        <v>1.3679225567305047</v>
      </c>
    </row>
    <row r="48" spans="2:14" ht="15" customHeight="1">
      <c r="B48" s="233" t="s">
        <v>30</v>
      </c>
      <c r="C48" s="234"/>
      <c r="D48" s="88">
        <v>86</v>
      </c>
      <c r="E48" s="92">
        <v>17</v>
      </c>
      <c r="F48" s="92">
        <v>28</v>
      </c>
      <c r="G48" s="92">
        <v>21</v>
      </c>
      <c r="H48" s="92">
        <v>13</v>
      </c>
      <c r="I48" s="92">
        <v>6</v>
      </c>
      <c r="J48" s="92">
        <v>0</v>
      </c>
      <c r="K48" s="92">
        <v>1</v>
      </c>
      <c r="L48" s="93">
        <v>2</v>
      </c>
      <c r="M48" s="84">
        <v>2.616279069767442</v>
      </c>
      <c r="N48" s="84">
        <v>1.2664782541609838</v>
      </c>
    </row>
    <row r="49" spans="2:14" ht="15" customHeight="1">
      <c r="B49" s="233" t="s">
        <v>31</v>
      </c>
      <c r="C49" s="234"/>
      <c r="D49" s="88">
        <v>642</v>
      </c>
      <c r="E49" s="92">
        <v>121</v>
      </c>
      <c r="F49" s="92">
        <v>207</v>
      </c>
      <c r="G49" s="92">
        <v>162</v>
      </c>
      <c r="H49" s="92">
        <v>126</v>
      </c>
      <c r="I49" s="92">
        <v>24</v>
      </c>
      <c r="J49" s="92">
        <v>2</v>
      </c>
      <c r="K49" s="92">
        <v>0</v>
      </c>
      <c r="L49" s="93">
        <v>2</v>
      </c>
      <c r="M49" s="84">
        <v>2.5809968847352023</v>
      </c>
      <c r="N49" s="84">
        <v>1.129858661928171</v>
      </c>
    </row>
    <row r="50" spans="2:14" ht="15" customHeight="1">
      <c r="B50" s="233" t="s">
        <v>32</v>
      </c>
      <c r="C50" s="234"/>
      <c r="D50" s="88">
        <v>473</v>
      </c>
      <c r="E50" s="92">
        <v>66</v>
      </c>
      <c r="F50" s="92">
        <v>164</v>
      </c>
      <c r="G50" s="92">
        <v>136</v>
      </c>
      <c r="H50" s="92">
        <v>84</v>
      </c>
      <c r="I50" s="92">
        <v>19</v>
      </c>
      <c r="J50" s="92">
        <v>2</v>
      </c>
      <c r="K50" s="92">
        <v>2</v>
      </c>
      <c r="L50" s="93">
        <v>3</v>
      </c>
      <c r="M50" s="84">
        <v>2.66384778012685</v>
      </c>
      <c r="N50" s="84">
        <v>1.1213942186979438</v>
      </c>
    </row>
    <row r="51" spans="2:14" ht="15" customHeight="1">
      <c r="B51" s="233" t="s">
        <v>33</v>
      </c>
      <c r="C51" s="234"/>
      <c r="D51" s="88">
        <v>25</v>
      </c>
      <c r="E51" s="92">
        <v>3</v>
      </c>
      <c r="F51" s="92">
        <v>11</v>
      </c>
      <c r="G51" s="92">
        <v>5</v>
      </c>
      <c r="H51" s="92">
        <v>4</v>
      </c>
      <c r="I51" s="92">
        <v>2</v>
      </c>
      <c r="J51" s="92">
        <v>0</v>
      </c>
      <c r="K51" s="92">
        <v>0</v>
      </c>
      <c r="L51" s="93">
        <v>2</v>
      </c>
      <c r="M51" s="84">
        <v>2.64</v>
      </c>
      <c r="N51" s="84">
        <v>1.1503622617824931</v>
      </c>
    </row>
    <row r="52" spans="2:14" ht="15" customHeight="1">
      <c r="B52" s="233" t="s">
        <v>34</v>
      </c>
      <c r="C52" s="234"/>
      <c r="D52" s="88">
        <v>7</v>
      </c>
      <c r="E52" s="92">
        <v>2</v>
      </c>
      <c r="F52" s="92">
        <v>0</v>
      </c>
      <c r="G52" s="92">
        <v>1</v>
      </c>
      <c r="H52" s="92">
        <v>4</v>
      </c>
      <c r="I52" s="92">
        <v>0</v>
      </c>
      <c r="J52" s="92">
        <v>0</v>
      </c>
      <c r="K52" s="92">
        <v>0</v>
      </c>
      <c r="L52" s="93">
        <v>4</v>
      </c>
      <c r="M52" s="84">
        <v>3</v>
      </c>
      <c r="N52" s="84">
        <v>1.4142135623730951</v>
      </c>
    </row>
    <row r="53" spans="2:14" ht="15" customHeight="1">
      <c r="B53" s="233" t="s">
        <v>35</v>
      </c>
      <c r="C53" s="234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3" t="s">
        <v>382</v>
      </c>
      <c r="M53" s="84" t="s">
        <v>382</v>
      </c>
      <c r="N53" s="84" t="s">
        <v>382</v>
      </c>
    </row>
    <row r="54" spans="2:14" ht="15" customHeight="1">
      <c r="B54" s="233" t="s">
        <v>36</v>
      </c>
      <c r="C54" s="234"/>
      <c r="D54" s="88">
        <v>1</v>
      </c>
      <c r="E54" s="92">
        <v>0</v>
      </c>
      <c r="F54" s="92">
        <v>0</v>
      </c>
      <c r="G54" s="92">
        <v>0</v>
      </c>
      <c r="H54" s="92">
        <v>0</v>
      </c>
      <c r="I54" s="92">
        <v>1</v>
      </c>
      <c r="J54" s="92">
        <v>0</v>
      </c>
      <c r="K54" s="92">
        <v>0</v>
      </c>
      <c r="L54" s="93">
        <v>5</v>
      </c>
      <c r="M54" s="84">
        <v>5</v>
      </c>
      <c r="N54" s="84" t="s">
        <v>382</v>
      </c>
    </row>
    <row r="55" spans="2:14" ht="15" customHeight="1">
      <c r="B55" s="233" t="s">
        <v>37</v>
      </c>
      <c r="C55" s="234"/>
      <c r="D55" s="88">
        <v>20</v>
      </c>
      <c r="E55" s="92">
        <v>6</v>
      </c>
      <c r="F55" s="92">
        <v>0</v>
      </c>
      <c r="G55" s="92">
        <v>4</v>
      </c>
      <c r="H55" s="92">
        <v>9</v>
      </c>
      <c r="I55" s="92">
        <v>1</v>
      </c>
      <c r="J55" s="92">
        <v>0</v>
      </c>
      <c r="K55" s="92">
        <v>0</v>
      </c>
      <c r="L55" s="93">
        <v>3.5</v>
      </c>
      <c r="M55" s="84">
        <v>2.95</v>
      </c>
      <c r="N55" s="84">
        <v>1.394538218230416</v>
      </c>
    </row>
    <row r="56" spans="2:14" ht="15" customHeight="1">
      <c r="B56" s="233" t="s">
        <v>38</v>
      </c>
      <c r="C56" s="234"/>
      <c r="D56" s="88">
        <v>49</v>
      </c>
      <c r="E56" s="92">
        <v>4</v>
      </c>
      <c r="F56" s="92">
        <v>15</v>
      </c>
      <c r="G56" s="92">
        <v>15</v>
      </c>
      <c r="H56" s="92">
        <v>11</v>
      </c>
      <c r="I56" s="92">
        <v>3</v>
      </c>
      <c r="J56" s="92">
        <v>0</v>
      </c>
      <c r="K56" s="92">
        <v>1</v>
      </c>
      <c r="L56" s="93">
        <v>3</v>
      </c>
      <c r="M56" s="84">
        <v>2.9591836734693877</v>
      </c>
      <c r="N56" s="84">
        <v>1.2069103749082715</v>
      </c>
    </row>
    <row r="57" spans="2:14" ht="15" customHeight="1">
      <c r="B57" s="233" t="s">
        <v>39</v>
      </c>
      <c r="C57" s="234"/>
      <c r="D57" s="88">
        <v>1</v>
      </c>
      <c r="E57" s="92">
        <v>0</v>
      </c>
      <c r="F57" s="92">
        <v>0</v>
      </c>
      <c r="G57" s="92">
        <v>0</v>
      </c>
      <c r="H57" s="92">
        <v>1</v>
      </c>
      <c r="I57" s="92">
        <v>0</v>
      </c>
      <c r="J57" s="92">
        <v>0</v>
      </c>
      <c r="K57" s="92">
        <v>0</v>
      </c>
      <c r="L57" s="93">
        <v>4</v>
      </c>
      <c r="M57" s="84">
        <v>4</v>
      </c>
      <c r="N57" s="84" t="s">
        <v>382</v>
      </c>
    </row>
    <row r="58" spans="2:14" ht="15" customHeight="1">
      <c r="B58" s="233" t="s">
        <v>40</v>
      </c>
      <c r="C58" s="234"/>
      <c r="D58" s="88">
        <v>1</v>
      </c>
      <c r="E58" s="92">
        <v>0</v>
      </c>
      <c r="F58" s="92">
        <v>0</v>
      </c>
      <c r="G58" s="92">
        <v>0</v>
      </c>
      <c r="H58" s="92">
        <v>1</v>
      </c>
      <c r="I58" s="92">
        <v>0</v>
      </c>
      <c r="J58" s="92">
        <v>0</v>
      </c>
      <c r="K58" s="92">
        <v>0</v>
      </c>
      <c r="L58" s="93">
        <v>4</v>
      </c>
      <c r="M58" s="84">
        <v>4</v>
      </c>
      <c r="N58" s="84" t="s">
        <v>382</v>
      </c>
    </row>
    <row r="59" spans="2:14" ht="15" customHeight="1">
      <c r="B59" s="233" t="s">
        <v>41</v>
      </c>
      <c r="C59" s="234"/>
      <c r="D59" s="88">
        <v>19</v>
      </c>
      <c r="E59" s="92">
        <v>5</v>
      </c>
      <c r="F59" s="92">
        <v>5</v>
      </c>
      <c r="G59" s="92">
        <v>6</v>
      </c>
      <c r="H59" s="92">
        <v>3</v>
      </c>
      <c r="I59" s="92">
        <v>0</v>
      </c>
      <c r="J59" s="92">
        <v>0</v>
      </c>
      <c r="K59" s="92">
        <v>0</v>
      </c>
      <c r="L59" s="93">
        <v>2</v>
      </c>
      <c r="M59" s="84">
        <v>2.3684210526315788</v>
      </c>
      <c r="N59" s="84">
        <v>1.065130472748108</v>
      </c>
    </row>
    <row r="60" spans="2:14" ht="15" customHeight="1">
      <c r="B60" s="233" t="s">
        <v>42</v>
      </c>
      <c r="C60" s="234"/>
      <c r="D60" s="88">
        <v>10</v>
      </c>
      <c r="E60" s="92">
        <v>3</v>
      </c>
      <c r="F60" s="92">
        <v>3</v>
      </c>
      <c r="G60" s="92">
        <v>2</v>
      </c>
      <c r="H60" s="92">
        <v>2</v>
      </c>
      <c r="I60" s="92">
        <v>0</v>
      </c>
      <c r="J60" s="92">
        <v>0</v>
      </c>
      <c r="K60" s="92">
        <v>0</v>
      </c>
      <c r="L60" s="93">
        <v>2</v>
      </c>
      <c r="M60" s="84">
        <v>2.3</v>
      </c>
      <c r="N60" s="84">
        <v>1.1595018087284057</v>
      </c>
    </row>
    <row r="61" spans="2:14" ht="15" customHeight="1">
      <c r="B61" s="233" t="s">
        <v>43</v>
      </c>
      <c r="C61" s="234"/>
      <c r="D61" s="88">
        <v>5</v>
      </c>
      <c r="E61" s="92">
        <v>0</v>
      </c>
      <c r="F61" s="92">
        <v>2</v>
      </c>
      <c r="G61" s="92">
        <v>3</v>
      </c>
      <c r="H61" s="92">
        <v>0</v>
      </c>
      <c r="I61" s="92">
        <v>0</v>
      </c>
      <c r="J61" s="92">
        <v>0</v>
      </c>
      <c r="K61" s="92">
        <v>0</v>
      </c>
      <c r="L61" s="93">
        <v>3</v>
      </c>
      <c r="M61" s="84">
        <v>2.6</v>
      </c>
      <c r="N61" s="84">
        <v>0.5477225575051661</v>
      </c>
    </row>
    <row r="62" spans="2:14" ht="15" customHeight="1">
      <c r="B62" s="233" t="s">
        <v>44</v>
      </c>
      <c r="C62" s="234"/>
      <c r="D62" s="88">
        <v>201</v>
      </c>
      <c r="E62" s="92">
        <v>29</v>
      </c>
      <c r="F62" s="92">
        <v>58</v>
      </c>
      <c r="G62" s="92">
        <v>55</v>
      </c>
      <c r="H62" s="92">
        <v>42</v>
      </c>
      <c r="I62" s="92">
        <v>15</v>
      </c>
      <c r="J62" s="92">
        <v>2</v>
      </c>
      <c r="K62" s="92">
        <v>0</v>
      </c>
      <c r="L62" s="93">
        <v>3</v>
      </c>
      <c r="M62" s="84">
        <v>2.810945273631841</v>
      </c>
      <c r="N62" s="84">
        <v>1.1975306267440728</v>
      </c>
    </row>
    <row r="63" spans="2:14" ht="15" customHeight="1">
      <c r="B63" s="233" t="s">
        <v>45</v>
      </c>
      <c r="C63" s="234"/>
      <c r="D63" s="88">
        <v>9</v>
      </c>
      <c r="E63" s="92">
        <v>2</v>
      </c>
      <c r="F63" s="92">
        <v>2</v>
      </c>
      <c r="G63" s="92">
        <v>4</v>
      </c>
      <c r="H63" s="92">
        <v>1</v>
      </c>
      <c r="I63" s="92">
        <v>0</v>
      </c>
      <c r="J63" s="92">
        <v>0</v>
      </c>
      <c r="K63" s="92">
        <v>0</v>
      </c>
      <c r="L63" s="93">
        <v>3</v>
      </c>
      <c r="M63" s="84">
        <v>2.4444444444444446</v>
      </c>
      <c r="N63" s="84">
        <v>1.0137937550497031</v>
      </c>
    </row>
    <row r="64" spans="2:14" ht="15" customHeight="1">
      <c r="B64" s="233" t="s">
        <v>46</v>
      </c>
      <c r="C64" s="234"/>
      <c r="D64" s="88">
        <v>10</v>
      </c>
      <c r="E64" s="92">
        <v>0</v>
      </c>
      <c r="F64" s="92">
        <v>0</v>
      </c>
      <c r="G64" s="92">
        <v>5</v>
      </c>
      <c r="H64" s="92">
        <v>5</v>
      </c>
      <c r="I64" s="92">
        <v>0</v>
      </c>
      <c r="J64" s="92">
        <v>0</v>
      </c>
      <c r="K64" s="92">
        <v>0</v>
      </c>
      <c r="L64" s="93">
        <v>3.5</v>
      </c>
      <c r="M64" s="84">
        <v>3.5</v>
      </c>
      <c r="N64" s="84">
        <v>0.5270462766947299</v>
      </c>
    </row>
    <row r="65" spans="2:14" ht="15" customHeight="1">
      <c r="B65" s="233" t="s">
        <v>47</v>
      </c>
      <c r="C65" s="234"/>
      <c r="D65" s="88">
        <v>20</v>
      </c>
      <c r="E65" s="92">
        <v>1</v>
      </c>
      <c r="F65" s="92">
        <v>4</v>
      </c>
      <c r="G65" s="92">
        <v>6</v>
      </c>
      <c r="H65" s="92">
        <v>7</v>
      </c>
      <c r="I65" s="92">
        <v>1</v>
      </c>
      <c r="J65" s="92">
        <v>1</v>
      </c>
      <c r="K65" s="92">
        <v>0</v>
      </c>
      <c r="L65" s="93">
        <v>3</v>
      </c>
      <c r="M65" s="84">
        <v>3.3</v>
      </c>
      <c r="N65" s="84">
        <v>1.1742858972247996</v>
      </c>
    </row>
    <row r="66" spans="2:14" ht="15" customHeight="1">
      <c r="B66" s="233" t="s">
        <v>48</v>
      </c>
      <c r="C66" s="234"/>
      <c r="D66" s="88">
        <v>27</v>
      </c>
      <c r="E66" s="92">
        <v>7</v>
      </c>
      <c r="F66" s="92">
        <v>9</v>
      </c>
      <c r="G66" s="92">
        <v>5</v>
      </c>
      <c r="H66" s="92">
        <v>4</v>
      </c>
      <c r="I66" s="92">
        <v>1</v>
      </c>
      <c r="J66" s="92">
        <v>1</v>
      </c>
      <c r="K66" s="92">
        <v>0</v>
      </c>
      <c r="L66" s="93">
        <v>2</v>
      </c>
      <c r="M66" s="84">
        <v>2.4814814814814814</v>
      </c>
      <c r="N66" s="84">
        <v>1.3407911089057822</v>
      </c>
    </row>
    <row r="67" spans="2:14" ht="15" customHeight="1">
      <c r="B67" s="233" t="s">
        <v>49</v>
      </c>
      <c r="C67" s="234"/>
      <c r="D67" s="88">
        <v>6</v>
      </c>
      <c r="E67" s="92">
        <v>1</v>
      </c>
      <c r="F67" s="92">
        <v>2</v>
      </c>
      <c r="G67" s="92">
        <v>1</v>
      </c>
      <c r="H67" s="92">
        <v>1</v>
      </c>
      <c r="I67" s="92">
        <v>1</v>
      </c>
      <c r="J67" s="92">
        <v>0</v>
      </c>
      <c r="K67" s="92">
        <v>0</v>
      </c>
      <c r="L67" s="93">
        <v>2.5</v>
      </c>
      <c r="M67" s="84">
        <v>2.8333333333333335</v>
      </c>
      <c r="N67" s="84">
        <v>1.4719601443879744</v>
      </c>
    </row>
    <row r="68" spans="2:14" ht="15" customHeight="1">
      <c r="B68" s="233" t="s">
        <v>50</v>
      </c>
      <c r="C68" s="234"/>
      <c r="D68" s="88">
        <v>4</v>
      </c>
      <c r="E68" s="92">
        <v>2</v>
      </c>
      <c r="F68" s="92">
        <v>1</v>
      </c>
      <c r="G68" s="92">
        <v>1</v>
      </c>
      <c r="H68" s="92">
        <v>0</v>
      </c>
      <c r="I68" s="92">
        <v>0</v>
      </c>
      <c r="J68" s="92">
        <v>0</v>
      </c>
      <c r="K68" s="92">
        <v>0</v>
      </c>
      <c r="L68" s="93">
        <v>1.5</v>
      </c>
      <c r="M68" s="84">
        <v>1.75</v>
      </c>
      <c r="N68" s="84">
        <v>0.9574271077563381</v>
      </c>
    </row>
    <row r="69" spans="2:14" s="58" customFormat="1" ht="15" customHeight="1">
      <c r="B69" s="235" t="s">
        <v>328</v>
      </c>
      <c r="C69" s="236"/>
      <c r="D69" s="89">
        <v>38</v>
      </c>
      <c r="E69" s="94">
        <v>5</v>
      </c>
      <c r="F69" s="94">
        <v>9</v>
      </c>
      <c r="G69" s="94">
        <v>8</v>
      </c>
      <c r="H69" s="94">
        <v>11</v>
      </c>
      <c r="I69" s="94">
        <v>2</v>
      </c>
      <c r="J69" s="94">
        <v>3</v>
      </c>
      <c r="K69" s="94">
        <v>0</v>
      </c>
      <c r="L69" s="95">
        <v>3</v>
      </c>
      <c r="M69" s="85">
        <v>3.1315789473684212</v>
      </c>
      <c r="N69" s="85">
        <v>1.417478778745367</v>
      </c>
    </row>
    <row r="70" spans="4:14" ht="1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</row>
    <row r="71" ht="15" customHeight="1">
      <c r="D71" s="203">
        <f>D6</f>
        <v>8161</v>
      </c>
    </row>
    <row r="72" ht="15" customHeight="1">
      <c r="D72" s="203" t="str">
        <f>IF(D71=SUM(D8:D11,D12:D22,D23:D69)/3,"OK","NG")</f>
        <v>OK</v>
      </c>
    </row>
  </sheetData>
  <sheetProtection/>
  <mergeCells count="74">
    <mergeCell ref="M3:M4"/>
    <mergeCell ref="N3:N4"/>
    <mergeCell ref="B3:C3"/>
    <mergeCell ref="D3:D5"/>
    <mergeCell ref="B4:C5"/>
    <mergeCell ref="I3:I5"/>
    <mergeCell ref="J3:J5"/>
    <mergeCell ref="K3:K5"/>
    <mergeCell ref="L3:L4"/>
    <mergeCell ref="E3:E5"/>
    <mergeCell ref="F3:F5"/>
    <mergeCell ref="G3:G5"/>
    <mergeCell ref="H3:H5"/>
    <mergeCell ref="B66:C66"/>
    <mergeCell ref="B58:C58"/>
    <mergeCell ref="B59:C59"/>
    <mergeCell ref="B60:C60"/>
    <mergeCell ref="B61:C61"/>
    <mergeCell ref="B54:C54"/>
    <mergeCell ref="B55:C55"/>
    <mergeCell ref="B67:C67"/>
    <mergeCell ref="B69:C69"/>
    <mergeCell ref="B62:C62"/>
    <mergeCell ref="B63:C63"/>
    <mergeCell ref="B64:C64"/>
    <mergeCell ref="B65:C65"/>
    <mergeCell ref="B68:C68"/>
    <mergeCell ref="B46:C46"/>
    <mergeCell ref="B47:C47"/>
    <mergeCell ref="B48:C48"/>
    <mergeCell ref="B49:C49"/>
    <mergeCell ref="B56:C56"/>
    <mergeCell ref="B57:C57"/>
    <mergeCell ref="B50:C50"/>
    <mergeCell ref="B51:C51"/>
    <mergeCell ref="B52:C52"/>
    <mergeCell ref="B53:C53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showGridLines="0" zoomScalePageLayoutView="0" workbookViewId="0" topLeftCell="A46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20" width="8.28125" style="0" customWidth="1"/>
    <col min="21" max="22" width="9.421875" style="0" bestFit="1" customWidth="1"/>
    <col min="23" max="23" width="9.8515625" style="0" customWidth="1"/>
  </cols>
  <sheetData>
    <row r="1" spans="1:18" ht="18.75">
      <c r="A1" s="19" t="s">
        <v>116</v>
      </c>
      <c r="B1" s="28" t="s">
        <v>117</v>
      </c>
      <c r="D1" s="28" t="s">
        <v>119</v>
      </c>
      <c r="R1" s="28" t="s">
        <v>244</v>
      </c>
    </row>
    <row r="2" spans="1:23" ht="17.25" customHeight="1">
      <c r="A2" s="19"/>
      <c r="C2" s="4"/>
      <c r="Q2" s="26" t="s">
        <v>109</v>
      </c>
      <c r="W2" s="26" t="s">
        <v>109</v>
      </c>
    </row>
    <row r="3" spans="2:23" ht="24" customHeight="1">
      <c r="B3" s="237" t="s">
        <v>118</v>
      </c>
      <c r="C3" s="250"/>
      <c r="D3" s="247" t="s">
        <v>0</v>
      </c>
      <c r="E3" s="32"/>
      <c r="F3" s="33">
        <v>100</v>
      </c>
      <c r="G3" s="33">
        <v>200</v>
      </c>
      <c r="H3" s="33">
        <v>300</v>
      </c>
      <c r="I3" s="33">
        <v>400</v>
      </c>
      <c r="J3" s="33">
        <v>500</v>
      </c>
      <c r="K3" s="33">
        <v>600</v>
      </c>
      <c r="L3" s="33">
        <v>700</v>
      </c>
      <c r="M3" s="33">
        <v>800</v>
      </c>
      <c r="N3" s="33">
        <v>900</v>
      </c>
      <c r="O3" s="33">
        <v>1000</v>
      </c>
      <c r="P3" s="33">
        <v>1100</v>
      </c>
      <c r="Q3" s="33">
        <v>1200</v>
      </c>
      <c r="R3" s="33">
        <v>1300</v>
      </c>
      <c r="S3" s="33">
        <v>1400</v>
      </c>
      <c r="T3" s="40" t="s">
        <v>120</v>
      </c>
      <c r="U3" s="247" t="s">
        <v>51</v>
      </c>
      <c r="V3" s="247" t="s">
        <v>60</v>
      </c>
      <c r="W3" s="247" t="s">
        <v>52</v>
      </c>
    </row>
    <row r="4" spans="2:23" s="18" customFormat="1" ht="13.5" customHeight="1">
      <c r="B4" s="241" t="s">
        <v>345</v>
      </c>
      <c r="C4" s="242"/>
      <c r="D4" s="248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4" t="s">
        <v>101</v>
      </c>
      <c r="O4" s="34" t="s">
        <v>101</v>
      </c>
      <c r="P4" s="34" t="s">
        <v>101</v>
      </c>
      <c r="Q4" s="35" t="s">
        <v>101</v>
      </c>
      <c r="R4" s="35" t="s">
        <v>101</v>
      </c>
      <c r="S4" s="35" t="s">
        <v>101</v>
      </c>
      <c r="T4" s="35" t="s">
        <v>101</v>
      </c>
      <c r="U4" s="248"/>
      <c r="V4" s="248"/>
      <c r="W4" s="248"/>
    </row>
    <row r="5" spans="2:23" ht="24">
      <c r="B5" s="243"/>
      <c r="C5" s="244"/>
      <c r="D5" s="249"/>
      <c r="E5" s="37" t="s">
        <v>121</v>
      </c>
      <c r="F5" s="38">
        <v>199.9</v>
      </c>
      <c r="G5" s="38">
        <v>299.9</v>
      </c>
      <c r="H5" s="38">
        <v>399.9</v>
      </c>
      <c r="I5" s="38">
        <v>499.9</v>
      </c>
      <c r="J5" s="38">
        <v>599.9</v>
      </c>
      <c r="K5" s="38">
        <v>699.9</v>
      </c>
      <c r="L5" s="38">
        <v>799.9</v>
      </c>
      <c r="M5" s="38">
        <v>899.9</v>
      </c>
      <c r="N5" s="38">
        <v>999.9</v>
      </c>
      <c r="O5" s="38">
        <v>1099.9</v>
      </c>
      <c r="P5" s="38">
        <v>1199.9</v>
      </c>
      <c r="Q5" s="38">
        <v>1299.9</v>
      </c>
      <c r="R5" s="38">
        <v>1399.9</v>
      </c>
      <c r="S5" s="38">
        <v>1499.9</v>
      </c>
      <c r="T5" s="41"/>
      <c r="U5" s="25" t="s">
        <v>122</v>
      </c>
      <c r="V5" s="25" t="s">
        <v>122</v>
      </c>
      <c r="W5" s="25" t="s">
        <v>122</v>
      </c>
    </row>
    <row r="6" spans="2:25" ht="15" customHeight="1">
      <c r="B6" s="245" t="s">
        <v>2</v>
      </c>
      <c r="C6" s="246"/>
      <c r="D6" s="86">
        <v>8161</v>
      </c>
      <c r="E6" s="86">
        <v>10</v>
      </c>
      <c r="F6" s="86">
        <v>215</v>
      </c>
      <c r="G6" s="86">
        <v>1044</v>
      </c>
      <c r="H6" s="86">
        <v>1607</v>
      </c>
      <c r="I6" s="86">
        <v>1504</v>
      </c>
      <c r="J6" s="86">
        <v>985</v>
      </c>
      <c r="K6" s="86">
        <v>786</v>
      </c>
      <c r="L6" s="86">
        <v>511</v>
      </c>
      <c r="M6" s="86">
        <v>360</v>
      </c>
      <c r="N6" s="86">
        <v>260</v>
      </c>
      <c r="O6" s="86">
        <v>191</v>
      </c>
      <c r="P6" s="86">
        <v>130</v>
      </c>
      <c r="Q6" s="86">
        <v>121</v>
      </c>
      <c r="R6" s="86">
        <v>74</v>
      </c>
      <c r="S6" s="86">
        <v>59</v>
      </c>
      <c r="T6" s="86">
        <v>304</v>
      </c>
      <c r="U6" s="90">
        <v>4797.672</v>
      </c>
      <c r="V6" s="82">
        <v>6075.538074255597</v>
      </c>
      <c r="W6" s="82">
        <v>6009.374488424766</v>
      </c>
      <c r="Y6" s="39"/>
    </row>
    <row r="7" spans="1:23" ht="15" customHeight="1">
      <c r="A7" s="18"/>
      <c r="B7" s="233" t="s">
        <v>3</v>
      </c>
      <c r="C7" s="234"/>
      <c r="D7" s="87">
        <v>7483</v>
      </c>
      <c r="E7" s="91">
        <v>9</v>
      </c>
      <c r="F7" s="91">
        <v>180</v>
      </c>
      <c r="G7" s="91">
        <v>943</v>
      </c>
      <c r="H7" s="91">
        <v>1485</v>
      </c>
      <c r="I7" s="91">
        <v>1387</v>
      </c>
      <c r="J7" s="91">
        <v>917</v>
      </c>
      <c r="K7" s="91">
        <v>723</v>
      </c>
      <c r="L7" s="91">
        <v>471</v>
      </c>
      <c r="M7" s="91">
        <v>325</v>
      </c>
      <c r="N7" s="91">
        <v>236</v>
      </c>
      <c r="O7" s="91">
        <v>176</v>
      </c>
      <c r="P7" s="91">
        <v>125</v>
      </c>
      <c r="Q7" s="91">
        <v>111</v>
      </c>
      <c r="R7" s="91">
        <v>63</v>
      </c>
      <c r="S7" s="91">
        <v>53</v>
      </c>
      <c r="T7" s="91">
        <v>279</v>
      </c>
      <c r="U7" s="90">
        <v>4800</v>
      </c>
      <c r="V7" s="83">
        <v>6088.610597220362</v>
      </c>
      <c r="W7" s="83">
        <v>6091.818646446964</v>
      </c>
    </row>
    <row r="8" spans="2:23" ht="15" customHeight="1">
      <c r="B8" s="6"/>
      <c r="C8" s="7" t="s">
        <v>83</v>
      </c>
      <c r="D8" s="88">
        <v>5771</v>
      </c>
      <c r="E8" s="92">
        <v>6</v>
      </c>
      <c r="F8" s="92">
        <v>101</v>
      </c>
      <c r="G8" s="92">
        <v>664</v>
      </c>
      <c r="H8" s="92">
        <v>1151</v>
      </c>
      <c r="I8" s="92">
        <v>1092</v>
      </c>
      <c r="J8" s="92">
        <v>719</v>
      </c>
      <c r="K8" s="92">
        <v>571</v>
      </c>
      <c r="L8" s="92">
        <v>368</v>
      </c>
      <c r="M8" s="92">
        <v>267</v>
      </c>
      <c r="N8" s="92">
        <v>189</v>
      </c>
      <c r="O8" s="92">
        <v>137</v>
      </c>
      <c r="P8" s="92">
        <v>111</v>
      </c>
      <c r="Q8" s="92">
        <v>85</v>
      </c>
      <c r="R8" s="92">
        <v>49</v>
      </c>
      <c r="S8" s="92">
        <v>40</v>
      </c>
      <c r="T8" s="92">
        <v>221</v>
      </c>
      <c r="U8" s="93">
        <v>4854.803</v>
      </c>
      <c r="V8" s="84">
        <v>6207.434798475136</v>
      </c>
      <c r="W8" s="84">
        <v>6435.529915842511</v>
      </c>
    </row>
    <row r="9" spans="2:23" ht="15" customHeight="1">
      <c r="B9" s="6"/>
      <c r="C9" s="7" t="s">
        <v>84</v>
      </c>
      <c r="D9" s="88">
        <v>1266</v>
      </c>
      <c r="E9" s="92">
        <v>1</v>
      </c>
      <c r="F9" s="92">
        <v>54</v>
      </c>
      <c r="G9" s="92">
        <v>202</v>
      </c>
      <c r="H9" s="92">
        <v>241</v>
      </c>
      <c r="I9" s="92">
        <v>209</v>
      </c>
      <c r="J9" s="92">
        <v>162</v>
      </c>
      <c r="K9" s="92">
        <v>116</v>
      </c>
      <c r="L9" s="92">
        <v>72</v>
      </c>
      <c r="M9" s="92">
        <v>49</v>
      </c>
      <c r="N9" s="92">
        <v>41</v>
      </c>
      <c r="O9" s="92">
        <v>27</v>
      </c>
      <c r="P9" s="92">
        <v>9</v>
      </c>
      <c r="Q9" s="92">
        <v>15</v>
      </c>
      <c r="R9" s="92">
        <v>10</v>
      </c>
      <c r="S9" s="92">
        <v>9</v>
      </c>
      <c r="T9" s="92">
        <v>49</v>
      </c>
      <c r="U9" s="93">
        <v>4674.679</v>
      </c>
      <c r="V9" s="84">
        <v>5761.783593206953</v>
      </c>
      <c r="W9" s="84">
        <v>4494.928172346705</v>
      </c>
    </row>
    <row r="10" spans="2:23" ht="15" customHeight="1">
      <c r="B10" s="6"/>
      <c r="C10" s="7" t="s">
        <v>85</v>
      </c>
      <c r="D10" s="88">
        <v>446</v>
      </c>
      <c r="E10" s="92">
        <v>2</v>
      </c>
      <c r="F10" s="92">
        <v>25</v>
      </c>
      <c r="G10" s="92">
        <v>77</v>
      </c>
      <c r="H10" s="92">
        <v>93</v>
      </c>
      <c r="I10" s="92">
        <v>86</v>
      </c>
      <c r="J10" s="92">
        <v>36</v>
      </c>
      <c r="K10" s="92">
        <v>36</v>
      </c>
      <c r="L10" s="92">
        <v>31</v>
      </c>
      <c r="M10" s="92">
        <v>9</v>
      </c>
      <c r="N10" s="92">
        <v>6</v>
      </c>
      <c r="O10" s="92">
        <v>12</v>
      </c>
      <c r="P10" s="92">
        <v>5</v>
      </c>
      <c r="Q10" s="92">
        <v>11</v>
      </c>
      <c r="R10" s="92">
        <v>4</v>
      </c>
      <c r="S10" s="92">
        <v>4</v>
      </c>
      <c r="T10" s="92">
        <v>9</v>
      </c>
      <c r="U10" s="93">
        <v>4203.638</v>
      </c>
      <c r="V10" s="84">
        <v>5478.809076233182</v>
      </c>
      <c r="W10" s="84">
        <v>5352.14816488613</v>
      </c>
    </row>
    <row r="11" spans="2:23" ht="15" customHeight="1">
      <c r="B11" s="235" t="s">
        <v>4</v>
      </c>
      <c r="C11" s="236"/>
      <c r="D11" s="89">
        <v>678</v>
      </c>
      <c r="E11" s="94">
        <v>1</v>
      </c>
      <c r="F11" s="94">
        <v>35</v>
      </c>
      <c r="G11" s="94">
        <v>101</v>
      </c>
      <c r="H11" s="94">
        <v>122</v>
      </c>
      <c r="I11" s="94">
        <v>117</v>
      </c>
      <c r="J11" s="94">
        <v>68</v>
      </c>
      <c r="K11" s="94">
        <v>63</v>
      </c>
      <c r="L11" s="94">
        <v>40</v>
      </c>
      <c r="M11" s="94">
        <v>35</v>
      </c>
      <c r="N11" s="94">
        <v>24</v>
      </c>
      <c r="O11" s="94">
        <v>15</v>
      </c>
      <c r="P11" s="94">
        <v>5</v>
      </c>
      <c r="Q11" s="94">
        <v>10</v>
      </c>
      <c r="R11" s="94">
        <v>11</v>
      </c>
      <c r="S11" s="94">
        <v>6</v>
      </c>
      <c r="T11" s="94">
        <v>25</v>
      </c>
      <c r="U11" s="95">
        <v>4693.7345000000005</v>
      </c>
      <c r="V11" s="85">
        <v>5931.258296460181</v>
      </c>
      <c r="W11" s="85">
        <v>5011.707264231476</v>
      </c>
    </row>
    <row r="12" spans="2:23" ht="15" customHeight="1">
      <c r="B12" s="233" t="s">
        <v>333</v>
      </c>
      <c r="C12" s="234"/>
      <c r="D12" s="86">
        <v>85</v>
      </c>
      <c r="E12" s="86">
        <v>0</v>
      </c>
      <c r="F12" s="86">
        <v>1</v>
      </c>
      <c r="G12" s="86">
        <v>17</v>
      </c>
      <c r="H12" s="86">
        <v>11</v>
      </c>
      <c r="I12" s="86">
        <v>8</v>
      </c>
      <c r="J12" s="86">
        <v>15</v>
      </c>
      <c r="K12" s="86">
        <v>9</v>
      </c>
      <c r="L12" s="86">
        <v>3</v>
      </c>
      <c r="M12" s="86">
        <v>5</v>
      </c>
      <c r="N12" s="86">
        <v>6</v>
      </c>
      <c r="O12" s="86">
        <v>1</v>
      </c>
      <c r="P12" s="86">
        <v>1</v>
      </c>
      <c r="Q12" s="86">
        <v>2</v>
      </c>
      <c r="R12" s="86">
        <v>2</v>
      </c>
      <c r="S12" s="86">
        <v>1</v>
      </c>
      <c r="T12" s="86">
        <v>3</v>
      </c>
      <c r="U12" s="93">
        <v>5455.445</v>
      </c>
      <c r="V12" s="82">
        <v>6288.073905882353</v>
      </c>
      <c r="W12" s="82">
        <v>4307.672564189512</v>
      </c>
    </row>
    <row r="13" spans="2:23" ht="15" customHeight="1">
      <c r="B13" s="233" t="s">
        <v>334</v>
      </c>
      <c r="C13" s="234"/>
      <c r="D13" s="86">
        <v>65</v>
      </c>
      <c r="E13" s="86">
        <v>0</v>
      </c>
      <c r="F13" s="86">
        <v>3</v>
      </c>
      <c r="G13" s="86">
        <v>11</v>
      </c>
      <c r="H13" s="86">
        <v>9</v>
      </c>
      <c r="I13" s="86">
        <v>13</v>
      </c>
      <c r="J13" s="86">
        <v>4</v>
      </c>
      <c r="K13" s="86">
        <v>6</v>
      </c>
      <c r="L13" s="86">
        <v>6</v>
      </c>
      <c r="M13" s="86">
        <v>5</v>
      </c>
      <c r="N13" s="86">
        <v>2</v>
      </c>
      <c r="O13" s="86">
        <v>2</v>
      </c>
      <c r="P13" s="86">
        <v>0</v>
      </c>
      <c r="Q13" s="86">
        <v>0</v>
      </c>
      <c r="R13" s="86">
        <v>1</v>
      </c>
      <c r="S13" s="86">
        <v>0</v>
      </c>
      <c r="T13" s="86">
        <v>3</v>
      </c>
      <c r="U13" s="93">
        <v>4695.266</v>
      </c>
      <c r="V13" s="82">
        <v>5872.743123076923</v>
      </c>
      <c r="W13" s="82">
        <v>3928.5607996409317</v>
      </c>
    </row>
    <row r="14" spans="2:23" ht="15" customHeight="1">
      <c r="B14" s="233" t="s">
        <v>335</v>
      </c>
      <c r="C14" s="234"/>
      <c r="D14" s="86">
        <v>49</v>
      </c>
      <c r="E14" s="86">
        <v>0</v>
      </c>
      <c r="F14" s="86">
        <v>3</v>
      </c>
      <c r="G14" s="86">
        <v>5</v>
      </c>
      <c r="H14" s="86">
        <v>6</v>
      </c>
      <c r="I14" s="86">
        <v>7</v>
      </c>
      <c r="J14" s="86">
        <v>1</v>
      </c>
      <c r="K14" s="86">
        <v>9</v>
      </c>
      <c r="L14" s="86">
        <v>8</v>
      </c>
      <c r="M14" s="86">
        <v>2</v>
      </c>
      <c r="N14" s="86">
        <v>2</v>
      </c>
      <c r="O14" s="86">
        <v>2</v>
      </c>
      <c r="P14" s="86">
        <v>0</v>
      </c>
      <c r="Q14" s="86">
        <v>0</v>
      </c>
      <c r="R14" s="86">
        <v>1</v>
      </c>
      <c r="S14" s="86">
        <v>0</v>
      </c>
      <c r="T14" s="86">
        <v>3</v>
      </c>
      <c r="U14" s="93">
        <v>6097.687</v>
      </c>
      <c r="V14" s="82">
        <v>7962.635999999999</v>
      </c>
      <c r="W14" s="82">
        <v>10639.247687968786</v>
      </c>
    </row>
    <row r="15" spans="2:23" ht="15" customHeight="1">
      <c r="B15" s="233" t="s">
        <v>336</v>
      </c>
      <c r="C15" s="234"/>
      <c r="D15" s="86">
        <v>5861</v>
      </c>
      <c r="E15" s="86">
        <v>6</v>
      </c>
      <c r="F15" s="86">
        <v>103</v>
      </c>
      <c r="G15" s="86">
        <v>677</v>
      </c>
      <c r="H15" s="86">
        <v>1164</v>
      </c>
      <c r="I15" s="86">
        <v>1107</v>
      </c>
      <c r="J15" s="86">
        <v>730</v>
      </c>
      <c r="K15" s="86">
        <v>576</v>
      </c>
      <c r="L15" s="86">
        <v>375</v>
      </c>
      <c r="M15" s="86">
        <v>272</v>
      </c>
      <c r="N15" s="86">
        <v>190</v>
      </c>
      <c r="O15" s="86">
        <v>138</v>
      </c>
      <c r="P15" s="86">
        <v>112</v>
      </c>
      <c r="Q15" s="86">
        <v>89</v>
      </c>
      <c r="R15" s="86">
        <v>51</v>
      </c>
      <c r="S15" s="86">
        <v>41</v>
      </c>
      <c r="T15" s="86">
        <v>230</v>
      </c>
      <c r="U15" s="93">
        <v>4856.075</v>
      </c>
      <c r="V15" s="82">
        <v>6236.488740658594</v>
      </c>
      <c r="W15" s="82">
        <v>6515.13249196455</v>
      </c>
    </row>
    <row r="16" spans="2:23" ht="15" customHeight="1">
      <c r="B16" s="233" t="s">
        <v>337</v>
      </c>
      <c r="C16" s="234"/>
      <c r="D16" s="86">
        <v>401</v>
      </c>
      <c r="E16" s="86">
        <v>2</v>
      </c>
      <c r="F16" s="86">
        <v>25</v>
      </c>
      <c r="G16" s="86">
        <v>69</v>
      </c>
      <c r="H16" s="86">
        <v>85</v>
      </c>
      <c r="I16" s="86">
        <v>80</v>
      </c>
      <c r="J16" s="86">
        <v>31</v>
      </c>
      <c r="K16" s="86">
        <v>36</v>
      </c>
      <c r="L16" s="86">
        <v>28</v>
      </c>
      <c r="M16" s="86">
        <v>7</v>
      </c>
      <c r="N16" s="86">
        <v>6</v>
      </c>
      <c r="O16" s="86">
        <v>11</v>
      </c>
      <c r="P16" s="86">
        <v>4</v>
      </c>
      <c r="Q16" s="86">
        <v>8</v>
      </c>
      <c r="R16" s="86">
        <v>3</v>
      </c>
      <c r="S16" s="86">
        <v>3</v>
      </c>
      <c r="T16" s="86">
        <v>3</v>
      </c>
      <c r="U16" s="93">
        <v>4175.312</v>
      </c>
      <c r="V16" s="82">
        <v>4981.274184538656</v>
      </c>
      <c r="W16" s="82">
        <v>2876.873882606028</v>
      </c>
    </row>
    <row r="17" spans="2:23" ht="15" customHeight="1">
      <c r="B17" s="233" t="s">
        <v>338</v>
      </c>
      <c r="C17" s="234"/>
      <c r="D17" s="86">
        <v>13</v>
      </c>
      <c r="E17" s="86">
        <v>0</v>
      </c>
      <c r="F17" s="86">
        <v>0</v>
      </c>
      <c r="G17" s="86">
        <v>0</v>
      </c>
      <c r="H17" s="86">
        <v>5</v>
      </c>
      <c r="I17" s="86">
        <v>1</v>
      </c>
      <c r="J17" s="86">
        <v>3</v>
      </c>
      <c r="K17" s="86">
        <v>1</v>
      </c>
      <c r="L17" s="86">
        <v>1</v>
      </c>
      <c r="M17" s="86">
        <v>1</v>
      </c>
      <c r="N17" s="86">
        <v>0</v>
      </c>
      <c r="O17" s="86">
        <v>0</v>
      </c>
      <c r="P17" s="86">
        <v>0</v>
      </c>
      <c r="Q17" s="86">
        <v>0</v>
      </c>
      <c r="R17" s="86">
        <v>1</v>
      </c>
      <c r="S17" s="86">
        <v>0</v>
      </c>
      <c r="T17" s="86">
        <v>0</v>
      </c>
      <c r="U17" s="93">
        <v>5182.971</v>
      </c>
      <c r="V17" s="82">
        <v>5700.378846153845</v>
      </c>
      <c r="W17" s="82">
        <v>2757.149783737089</v>
      </c>
    </row>
    <row r="18" spans="2:23" ht="15" customHeight="1">
      <c r="B18" s="233" t="s">
        <v>339</v>
      </c>
      <c r="C18" s="234"/>
      <c r="D18" s="86">
        <v>1266</v>
      </c>
      <c r="E18" s="86">
        <v>1</v>
      </c>
      <c r="F18" s="86">
        <v>54</v>
      </c>
      <c r="G18" s="86">
        <v>202</v>
      </c>
      <c r="H18" s="86">
        <v>241</v>
      </c>
      <c r="I18" s="86">
        <v>209</v>
      </c>
      <c r="J18" s="86">
        <v>162</v>
      </c>
      <c r="K18" s="86">
        <v>116</v>
      </c>
      <c r="L18" s="86">
        <v>72</v>
      </c>
      <c r="M18" s="86">
        <v>49</v>
      </c>
      <c r="N18" s="86">
        <v>41</v>
      </c>
      <c r="O18" s="86">
        <v>27</v>
      </c>
      <c r="P18" s="86">
        <v>9</v>
      </c>
      <c r="Q18" s="86">
        <v>15</v>
      </c>
      <c r="R18" s="86">
        <v>10</v>
      </c>
      <c r="S18" s="86">
        <v>9</v>
      </c>
      <c r="T18" s="86">
        <v>49</v>
      </c>
      <c r="U18" s="93">
        <v>4674.679</v>
      </c>
      <c r="V18" s="82">
        <v>5761.783593206953</v>
      </c>
      <c r="W18" s="82">
        <v>4494.928172346705</v>
      </c>
    </row>
    <row r="19" spans="2:23" ht="15" customHeight="1">
      <c r="B19" s="233" t="s">
        <v>340</v>
      </c>
      <c r="C19" s="234"/>
      <c r="D19" s="86">
        <v>71</v>
      </c>
      <c r="E19" s="86">
        <v>0</v>
      </c>
      <c r="F19" s="86">
        <v>1</v>
      </c>
      <c r="G19" s="86">
        <v>11</v>
      </c>
      <c r="H19" s="86">
        <v>13</v>
      </c>
      <c r="I19" s="86">
        <v>14</v>
      </c>
      <c r="J19" s="86">
        <v>9</v>
      </c>
      <c r="K19" s="86">
        <v>6</v>
      </c>
      <c r="L19" s="86">
        <v>3</v>
      </c>
      <c r="M19" s="86">
        <v>6</v>
      </c>
      <c r="N19" s="86">
        <v>3</v>
      </c>
      <c r="O19" s="86">
        <v>2</v>
      </c>
      <c r="P19" s="86">
        <v>0</v>
      </c>
      <c r="Q19" s="86">
        <v>2</v>
      </c>
      <c r="R19" s="86">
        <v>0</v>
      </c>
      <c r="S19" s="86">
        <v>0</v>
      </c>
      <c r="T19" s="86">
        <v>1</v>
      </c>
      <c r="U19" s="93">
        <v>4801.046</v>
      </c>
      <c r="V19" s="82">
        <v>5580.786042253521</v>
      </c>
      <c r="W19" s="82">
        <v>3099.492133495322</v>
      </c>
    </row>
    <row r="20" spans="2:23" ht="15" customHeight="1">
      <c r="B20" s="233" t="s">
        <v>341</v>
      </c>
      <c r="C20" s="234"/>
      <c r="D20" s="86">
        <v>35</v>
      </c>
      <c r="E20" s="86">
        <v>0</v>
      </c>
      <c r="F20" s="86">
        <v>2</v>
      </c>
      <c r="G20" s="86">
        <v>5</v>
      </c>
      <c r="H20" s="86">
        <v>8</v>
      </c>
      <c r="I20" s="86">
        <v>10</v>
      </c>
      <c r="J20" s="86">
        <v>4</v>
      </c>
      <c r="K20" s="86">
        <v>4</v>
      </c>
      <c r="L20" s="86">
        <v>1</v>
      </c>
      <c r="M20" s="86">
        <v>1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93">
        <v>4260</v>
      </c>
      <c r="V20" s="82">
        <v>4387.02182857143</v>
      </c>
      <c r="W20" s="82">
        <v>1509.148916459334</v>
      </c>
    </row>
    <row r="21" spans="2:23" ht="15" customHeight="1">
      <c r="B21" s="233" t="s">
        <v>361</v>
      </c>
      <c r="C21" s="234"/>
      <c r="D21" s="86">
        <v>220</v>
      </c>
      <c r="E21" s="86">
        <v>1</v>
      </c>
      <c r="F21" s="86">
        <v>18</v>
      </c>
      <c r="G21" s="86">
        <v>25</v>
      </c>
      <c r="H21" s="86">
        <v>52</v>
      </c>
      <c r="I21" s="86">
        <v>43</v>
      </c>
      <c r="J21" s="86">
        <v>18</v>
      </c>
      <c r="K21" s="86">
        <v>18</v>
      </c>
      <c r="L21" s="86">
        <v>7</v>
      </c>
      <c r="M21" s="86">
        <v>9</v>
      </c>
      <c r="N21" s="86">
        <v>8</v>
      </c>
      <c r="O21" s="86">
        <v>5</v>
      </c>
      <c r="P21" s="86">
        <v>3</v>
      </c>
      <c r="Q21" s="86">
        <v>3</v>
      </c>
      <c r="R21" s="86">
        <v>2</v>
      </c>
      <c r="S21" s="86">
        <v>2</v>
      </c>
      <c r="T21" s="86">
        <v>6</v>
      </c>
      <c r="U21" s="93">
        <v>4252.166</v>
      </c>
      <c r="V21" s="82">
        <v>5496.305890909091</v>
      </c>
      <c r="W21" s="82">
        <v>4818.413525403239</v>
      </c>
    </row>
    <row r="22" spans="2:23" ht="15" customHeight="1">
      <c r="B22" s="235" t="s">
        <v>342</v>
      </c>
      <c r="C22" s="236"/>
      <c r="D22" s="86">
        <v>95</v>
      </c>
      <c r="E22" s="86">
        <v>0</v>
      </c>
      <c r="F22" s="86">
        <v>5</v>
      </c>
      <c r="G22" s="86">
        <v>22</v>
      </c>
      <c r="H22" s="86">
        <v>13</v>
      </c>
      <c r="I22" s="86">
        <v>12</v>
      </c>
      <c r="J22" s="86">
        <v>8</v>
      </c>
      <c r="K22" s="86">
        <v>5</v>
      </c>
      <c r="L22" s="86">
        <v>7</v>
      </c>
      <c r="M22" s="86">
        <v>3</v>
      </c>
      <c r="N22" s="86">
        <v>2</v>
      </c>
      <c r="O22" s="86">
        <v>3</v>
      </c>
      <c r="P22" s="86">
        <v>1</v>
      </c>
      <c r="Q22" s="86">
        <v>2</v>
      </c>
      <c r="R22" s="86">
        <v>3</v>
      </c>
      <c r="S22" s="86">
        <v>3</v>
      </c>
      <c r="T22" s="86">
        <v>6</v>
      </c>
      <c r="U22" s="93">
        <v>4436.302</v>
      </c>
      <c r="V22" s="82">
        <v>6305.675736842106</v>
      </c>
      <c r="W22" s="82">
        <v>4646.5803130031545</v>
      </c>
    </row>
    <row r="23" spans="2:23" ht="15" customHeight="1">
      <c r="B23" s="233" t="s">
        <v>5</v>
      </c>
      <c r="C23" s="234"/>
      <c r="D23" s="87">
        <v>85</v>
      </c>
      <c r="E23" s="91">
        <v>0</v>
      </c>
      <c r="F23" s="91">
        <v>1</v>
      </c>
      <c r="G23" s="91">
        <v>17</v>
      </c>
      <c r="H23" s="91">
        <v>11</v>
      </c>
      <c r="I23" s="91">
        <v>8</v>
      </c>
      <c r="J23" s="91">
        <v>15</v>
      </c>
      <c r="K23" s="91">
        <v>9</v>
      </c>
      <c r="L23" s="91">
        <v>3</v>
      </c>
      <c r="M23" s="91">
        <v>5</v>
      </c>
      <c r="N23" s="91">
        <v>6</v>
      </c>
      <c r="O23" s="91">
        <v>1</v>
      </c>
      <c r="P23" s="91">
        <v>1</v>
      </c>
      <c r="Q23" s="91">
        <v>2</v>
      </c>
      <c r="R23" s="91">
        <v>2</v>
      </c>
      <c r="S23" s="91">
        <v>1</v>
      </c>
      <c r="T23" s="91">
        <v>3</v>
      </c>
      <c r="U23" s="90">
        <v>5455.445</v>
      </c>
      <c r="V23" s="83">
        <v>6288.073905882353</v>
      </c>
      <c r="W23" s="83">
        <v>4307.672564189512</v>
      </c>
    </row>
    <row r="24" spans="2:23" ht="15" customHeight="1">
      <c r="B24" s="233" t="s">
        <v>6</v>
      </c>
      <c r="C24" s="234"/>
      <c r="D24" s="88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3" t="s">
        <v>382</v>
      </c>
      <c r="V24" s="84" t="s">
        <v>382</v>
      </c>
      <c r="W24" s="84" t="s">
        <v>382</v>
      </c>
    </row>
    <row r="25" spans="2:23" ht="15" customHeight="1">
      <c r="B25" s="233" t="s">
        <v>7</v>
      </c>
      <c r="C25" s="234"/>
      <c r="D25" s="88">
        <v>6</v>
      </c>
      <c r="E25" s="92">
        <v>0</v>
      </c>
      <c r="F25" s="92">
        <v>0</v>
      </c>
      <c r="G25" s="92">
        <v>1</v>
      </c>
      <c r="H25" s="92">
        <v>0</v>
      </c>
      <c r="I25" s="92">
        <v>2</v>
      </c>
      <c r="J25" s="92">
        <v>1</v>
      </c>
      <c r="K25" s="92">
        <v>1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1</v>
      </c>
      <c r="U25" s="93">
        <v>4843.9625</v>
      </c>
      <c r="V25" s="84">
        <v>6621.5661666666665</v>
      </c>
      <c r="W25" s="84">
        <v>5101.204622565004</v>
      </c>
    </row>
    <row r="26" spans="2:23" ht="15" customHeight="1">
      <c r="B26" s="233" t="s">
        <v>8</v>
      </c>
      <c r="C26" s="234"/>
      <c r="D26" s="88">
        <v>42</v>
      </c>
      <c r="E26" s="92">
        <v>0</v>
      </c>
      <c r="F26" s="92">
        <v>2</v>
      </c>
      <c r="G26" s="92">
        <v>8</v>
      </c>
      <c r="H26" s="92">
        <v>6</v>
      </c>
      <c r="I26" s="92">
        <v>8</v>
      </c>
      <c r="J26" s="92">
        <v>2</v>
      </c>
      <c r="K26" s="92">
        <v>3</v>
      </c>
      <c r="L26" s="92">
        <v>5</v>
      </c>
      <c r="M26" s="92">
        <v>4</v>
      </c>
      <c r="N26" s="92">
        <v>1</v>
      </c>
      <c r="O26" s="92">
        <v>1</v>
      </c>
      <c r="P26" s="92">
        <v>0</v>
      </c>
      <c r="Q26" s="92">
        <v>0</v>
      </c>
      <c r="R26" s="92">
        <v>1</v>
      </c>
      <c r="S26" s="92">
        <v>0</v>
      </c>
      <c r="T26" s="92">
        <v>1</v>
      </c>
      <c r="U26" s="93">
        <v>4594.4725</v>
      </c>
      <c r="V26" s="84">
        <v>5708.828047619048</v>
      </c>
      <c r="W26" s="84">
        <v>3947.915840731483</v>
      </c>
    </row>
    <row r="27" spans="2:23" ht="15" customHeight="1">
      <c r="B27" s="233" t="s">
        <v>9</v>
      </c>
      <c r="C27" s="234"/>
      <c r="D27" s="88">
        <v>4</v>
      </c>
      <c r="E27" s="92">
        <v>0</v>
      </c>
      <c r="F27" s="92">
        <v>0</v>
      </c>
      <c r="G27" s="92">
        <v>1</v>
      </c>
      <c r="H27" s="92">
        <v>0</v>
      </c>
      <c r="I27" s="92">
        <v>1</v>
      </c>
      <c r="J27" s="92">
        <v>0</v>
      </c>
      <c r="K27" s="92">
        <v>2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3">
        <v>5581.4365</v>
      </c>
      <c r="V27" s="84">
        <v>5170.500249999999</v>
      </c>
      <c r="W27" s="84">
        <v>1765.0854972951265</v>
      </c>
    </row>
    <row r="28" spans="2:23" ht="15" customHeight="1">
      <c r="B28" s="233" t="s">
        <v>10</v>
      </c>
      <c r="C28" s="234"/>
      <c r="D28" s="88">
        <v>5</v>
      </c>
      <c r="E28" s="92">
        <v>0</v>
      </c>
      <c r="F28" s="92">
        <v>1</v>
      </c>
      <c r="G28" s="92">
        <v>0</v>
      </c>
      <c r="H28" s="92">
        <v>2</v>
      </c>
      <c r="I28" s="92">
        <v>0</v>
      </c>
      <c r="J28" s="92">
        <v>0</v>
      </c>
      <c r="K28" s="92">
        <v>0</v>
      </c>
      <c r="L28" s="92">
        <v>0</v>
      </c>
      <c r="M28" s="92">
        <v>1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1</v>
      </c>
      <c r="U28" s="93">
        <v>3421.71</v>
      </c>
      <c r="V28" s="84">
        <v>6768.551799999999</v>
      </c>
      <c r="W28" s="84">
        <v>6074.438491181774</v>
      </c>
    </row>
    <row r="29" spans="2:23" ht="15" customHeight="1">
      <c r="B29" s="233" t="s">
        <v>11</v>
      </c>
      <c r="C29" s="234"/>
      <c r="D29" s="88">
        <v>8</v>
      </c>
      <c r="E29" s="92">
        <v>0</v>
      </c>
      <c r="F29" s="92">
        <v>0</v>
      </c>
      <c r="G29" s="92">
        <v>1</v>
      </c>
      <c r="H29" s="92">
        <v>1</v>
      </c>
      <c r="I29" s="92">
        <v>2</v>
      </c>
      <c r="J29" s="92">
        <v>1</v>
      </c>
      <c r="K29" s="92">
        <v>0</v>
      </c>
      <c r="L29" s="92">
        <v>1</v>
      </c>
      <c r="M29" s="92">
        <v>0</v>
      </c>
      <c r="N29" s="92">
        <v>1</v>
      </c>
      <c r="O29" s="92">
        <v>1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3">
        <v>5119.216</v>
      </c>
      <c r="V29" s="84">
        <v>5962.921</v>
      </c>
      <c r="W29" s="84">
        <v>2702.539078885526</v>
      </c>
    </row>
    <row r="30" spans="2:23" ht="15" customHeight="1">
      <c r="B30" s="233" t="s">
        <v>12</v>
      </c>
      <c r="C30" s="234"/>
      <c r="D30" s="88">
        <v>37</v>
      </c>
      <c r="E30" s="92">
        <v>0</v>
      </c>
      <c r="F30" s="92">
        <v>1</v>
      </c>
      <c r="G30" s="92">
        <v>5</v>
      </c>
      <c r="H30" s="92">
        <v>5</v>
      </c>
      <c r="I30" s="92">
        <v>6</v>
      </c>
      <c r="J30" s="92">
        <v>5</v>
      </c>
      <c r="K30" s="92">
        <v>5</v>
      </c>
      <c r="L30" s="92">
        <v>3</v>
      </c>
      <c r="M30" s="92">
        <v>3</v>
      </c>
      <c r="N30" s="92">
        <v>1</v>
      </c>
      <c r="O30" s="92">
        <v>0</v>
      </c>
      <c r="P30" s="92">
        <v>0</v>
      </c>
      <c r="Q30" s="92">
        <v>0</v>
      </c>
      <c r="R30" s="92">
        <v>1</v>
      </c>
      <c r="S30" s="92">
        <v>0</v>
      </c>
      <c r="T30" s="92">
        <v>2</v>
      </c>
      <c r="U30" s="93">
        <v>5336.336</v>
      </c>
      <c r="V30" s="84">
        <v>6115.518135135135</v>
      </c>
      <c r="W30" s="84">
        <v>3877.499847405994</v>
      </c>
    </row>
    <row r="31" spans="2:23" ht="15" customHeight="1">
      <c r="B31" s="233" t="s">
        <v>13</v>
      </c>
      <c r="C31" s="234"/>
      <c r="D31" s="88">
        <v>14</v>
      </c>
      <c r="E31" s="92">
        <v>0</v>
      </c>
      <c r="F31" s="92">
        <v>1</v>
      </c>
      <c r="G31" s="92">
        <v>1</v>
      </c>
      <c r="H31" s="92">
        <v>3</v>
      </c>
      <c r="I31" s="92">
        <v>1</v>
      </c>
      <c r="J31" s="92">
        <v>1</v>
      </c>
      <c r="K31" s="92">
        <v>5</v>
      </c>
      <c r="L31" s="92">
        <v>1</v>
      </c>
      <c r="M31" s="92">
        <v>1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3">
        <v>5714.3675</v>
      </c>
      <c r="V31" s="84">
        <v>5310.153071428572</v>
      </c>
      <c r="W31" s="84">
        <v>2233.02046996937</v>
      </c>
    </row>
    <row r="32" spans="2:23" ht="15" customHeight="1">
      <c r="B32" s="233" t="s">
        <v>14</v>
      </c>
      <c r="C32" s="234"/>
      <c r="D32" s="88">
        <v>17</v>
      </c>
      <c r="E32" s="92">
        <v>0</v>
      </c>
      <c r="F32" s="92">
        <v>2</v>
      </c>
      <c r="G32" s="92">
        <v>3</v>
      </c>
      <c r="H32" s="92">
        <v>2</v>
      </c>
      <c r="I32" s="92">
        <v>3</v>
      </c>
      <c r="J32" s="92">
        <v>0</v>
      </c>
      <c r="K32" s="92">
        <v>4</v>
      </c>
      <c r="L32" s="92">
        <v>1</v>
      </c>
      <c r="M32" s="92">
        <v>0</v>
      </c>
      <c r="N32" s="92">
        <v>1</v>
      </c>
      <c r="O32" s="92">
        <v>1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3">
        <v>4800</v>
      </c>
      <c r="V32" s="84">
        <v>5092.245823529412</v>
      </c>
      <c r="W32" s="84">
        <v>2722.290693066325</v>
      </c>
    </row>
    <row r="33" spans="2:23" ht="15" customHeight="1">
      <c r="B33" s="233" t="s">
        <v>15</v>
      </c>
      <c r="C33" s="234"/>
      <c r="D33" s="88">
        <v>734</v>
      </c>
      <c r="E33" s="92">
        <v>1</v>
      </c>
      <c r="F33" s="92">
        <v>27</v>
      </c>
      <c r="G33" s="92">
        <v>136</v>
      </c>
      <c r="H33" s="92">
        <v>200</v>
      </c>
      <c r="I33" s="92">
        <v>152</v>
      </c>
      <c r="J33" s="92">
        <v>77</v>
      </c>
      <c r="K33" s="92">
        <v>49</v>
      </c>
      <c r="L33" s="92">
        <v>30</v>
      </c>
      <c r="M33" s="92">
        <v>18</v>
      </c>
      <c r="N33" s="92">
        <v>13</v>
      </c>
      <c r="O33" s="92">
        <v>7</v>
      </c>
      <c r="P33" s="92">
        <v>4</v>
      </c>
      <c r="Q33" s="92">
        <v>6</v>
      </c>
      <c r="R33" s="92">
        <v>4</v>
      </c>
      <c r="S33" s="92">
        <v>3</v>
      </c>
      <c r="T33" s="92">
        <v>7</v>
      </c>
      <c r="U33" s="93">
        <v>4005</v>
      </c>
      <c r="V33" s="84">
        <v>4644.762137602187</v>
      </c>
      <c r="W33" s="84">
        <v>2579.1778812676125</v>
      </c>
    </row>
    <row r="34" spans="2:23" ht="15" customHeight="1">
      <c r="B34" s="233" t="s">
        <v>16</v>
      </c>
      <c r="C34" s="234"/>
      <c r="D34" s="88">
        <v>434</v>
      </c>
      <c r="E34" s="92">
        <v>3</v>
      </c>
      <c r="F34" s="92">
        <v>15</v>
      </c>
      <c r="G34" s="92">
        <v>80</v>
      </c>
      <c r="H34" s="92">
        <v>119</v>
      </c>
      <c r="I34" s="92">
        <v>68</v>
      </c>
      <c r="J34" s="92">
        <v>47</v>
      </c>
      <c r="K34" s="92">
        <v>31</v>
      </c>
      <c r="L34" s="92">
        <v>23</v>
      </c>
      <c r="M34" s="92">
        <v>16</v>
      </c>
      <c r="N34" s="92">
        <v>10</v>
      </c>
      <c r="O34" s="92">
        <v>6</v>
      </c>
      <c r="P34" s="92">
        <v>6</v>
      </c>
      <c r="Q34" s="92">
        <v>1</v>
      </c>
      <c r="R34" s="92">
        <v>4</v>
      </c>
      <c r="S34" s="92">
        <v>0</v>
      </c>
      <c r="T34" s="92">
        <v>5</v>
      </c>
      <c r="U34" s="93">
        <v>4000.5135</v>
      </c>
      <c r="V34" s="84">
        <v>4906.076152073733</v>
      </c>
      <c r="W34" s="84">
        <v>3263.594273099429</v>
      </c>
    </row>
    <row r="35" spans="2:23" ht="15" customHeight="1">
      <c r="B35" s="233" t="s">
        <v>17</v>
      </c>
      <c r="C35" s="234"/>
      <c r="D35" s="88">
        <v>3118</v>
      </c>
      <c r="E35" s="92">
        <v>0</v>
      </c>
      <c r="F35" s="92">
        <v>30</v>
      </c>
      <c r="G35" s="92">
        <v>230</v>
      </c>
      <c r="H35" s="92">
        <v>486</v>
      </c>
      <c r="I35" s="92">
        <v>560</v>
      </c>
      <c r="J35" s="92">
        <v>433</v>
      </c>
      <c r="K35" s="92">
        <v>367</v>
      </c>
      <c r="L35" s="92">
        <v>233</v>
      </c>
      <c r="M35" s="92">
        <v>172</v>
      </c>
      <c r="N35" s="92">
        <v>131</v>
      </c>
      <c r="O35" s="92">
        <v>100</v>
      </c>
      <c r="P35" s="92">
        <v>70</v>
      </c>
      <c r="Q35" s="92">
        <v>69</v>
      </c>
      <c r="R35" s="92">
        <v>32</v>
      </c>
      <c r="S35" s="92">
        <v>33</v>
      </c>
      <c r="T35" s="92">
        <v>172</v>
      </c>
      <c r="U35" s="93">
        <v>5572.685</v>
      </c>
      <c r="V35" s="84">
        <v>7046.431552277094</v>
      </c>
      <c r="W35" s="84">
        <v>7641.9484105988</v>
      </c>
    </row>
    <row r="36" spans="2:23" ht="15" customHeight="1">
      <c r="B36" s="233" t="s">
        <v>18</v>
      </c>
      <c r="C36" s="234"/>
      <c r="D36" s="88">
        <v>1485</v>
      </c>
      <c r="E36" s="92">
        <v>2</v>
      </c>
      <c r="F36" s="92">
        <v>29</v>
      </c>
      <c r="G36" s="92">
        <v>218</v>
      </c>
      <c r="H36" s="92">
        <v>346</v>
      </c>
      <c r="I36" s="92">
        <v>312</v>
      </c>
      <c r="J36" s="92">
        <v>162</v>
      </c>
      <c r="K36" s="92">
        <v>124</v>
      </c>
      <c r="L36" s="92">
        <v>82</v>
      </c>
      <c r="M36" s="92">
        <v>61</v>
      </c>
      <c r="N36" s="92">
        <v>35</v>
      </c>
      <c r="O36" s="92">
        <v>24</v>
      </c>
      <c r="P36" s="92">
        <v>31</v>
      </c>
      <c r="Q36" s="92">
        <v>9</v>
      </c>
      <c r="R36" s="92">
        <v>9</v>
      </c>
      <c r="S36" s="92">
        <v>4</v>
      </c>
      <c r="T36" s="92">
        <v>37</v>
      </c>
      <c r="U36" s="93">
        <v>4409.012</v>
      </c>
      <c r="V36" s="84">
        <v>5598.545577777774</v>
      </c>
      <c r="W36" s="84">
        <v>5331.2790140049765</v>
      </c>
    </row>
    <row r="37" spans="2:23" ht="15" customHeight="1">
      <c r="B37" s="233" t="s">
        <v>19</v>
      </c>
      <c r="C37" s="234"/>
      <c r="D37" s="88">
        <v>9</v>
      </c>
      <c r="E37" s="92">
        <v>0</v>
      </c>
      <c r="F37" s="92">
        <v>0</v>
      </c>
      <c r="G37" s="92">
        <v>1</v>
      </c>
      <c r="H37" s="92">
        <v>1</v>
      </c>
      <c r="I37" s="92">
        <v>2</v>
      </c>
      <c r="J37" s="92">
        <v>0</v>
      </c>
      <c r="K37" s="92">
        <v>0</v>
      </c>
      <c r="L37" s="92">
        <v>3</v>
      </c>
      <c r="M37" s="92">
        <v>1</v>
      </c>
      <c r="N37" s="92">
        <v>0</v>
      </c>
      <c r="O37" s="92">
        <v>1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3">
        <v>7130.724</v>
      </c>
      <c r="V37" s="84">
        <v>6129.418333333332</v>
      </c>
      <c r="W37" s="84">
        <v>2518.689459777594</v>
      </c>
    </row>
    <row r="38" spans="2:23" ht="15" customHeight="1">
      <c r="B38" s="233" t="s">
        <v>20</v>
      </c>
      <c r="C38" s="234"/>
      <c r="D38" s="88">
        <v>2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1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1</v>
      </c>
      <c r="S38" s="92">
        <v>0</v>
      </c>
      <c r="T38" s="92">
        <v>0</v>
      </c>
      <c r="U38" s="93">
        <v>10273.236</v>
      </c>
      <c r="V38" s="84">
        <v>10273.236</v>
      </c>
      <c r="W38" s="84">
        <v>4025.9322576754817</v>
      </c>
    </row>
    <row r="39" spans="2:23" ht="15" customHeight="1">
      <c r="B39" s="233" t="s">
        <v>21</v>
      </c>
      <c r="C39" s="234"/>
      <c r="D39" s="88">
        <v>7</v>
      </c>
      <c r="E39" s="92">
        <v>0</v>
      </c>
      <c r="F39" s="92">
        <v>0</v>
      </c>
      <c r="G39" s="92">
        <v>0</v>
      </c>
      <c r="H39" s="92">
        <v>3</v>
      </c>
      <c r="I39" s="92">
        <v>0</v>
      </c>
      <c r="J39" s="92">
        <v>2</v>
      </c>
      <c r="K39" s="92">
        <v>1</v>
      </c>
      <c r="L39" s="92">
        <v>0</v>
      </c>
      <c r="M39" s="92">
        <v>1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3">
        <v>5182.971</v>
      </c>
      <c r="V39" s="84">
        <v>5278.1107142857145</v>
      </c>
      <c r="W39" s="84">
        <v>1827.7796310617532</v>
      </c>
    </row>
    <row r="40" spans="2:23" ht="15" customHeight="1">
      <c r="B40" s="233" t="s">
        <v>22</v>
      </c>
      <c r="C40" s="234"/>
      <c r="D40" s="88">
        <v>4</v>
      </c>
      <c r="E40" s="92">
        <v>0</v>
      </c>
      <c r="F40" s="92">
        <v>0</v>
      </c>
      <c r="G40" s="92">
        <v>0</v>
      </c>
      <c r="H40" s="92">
        <v>2</v>
      </c>
      <c r="I40" s="92">
        <v>1</v>
      </c>
      <c r="J40" s="92">
        <v>1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3">
        <v>4069.332</v>
      </c>
      <c r="V40" s="84">
        <v>4152.9195</v>
      </c>
      <c r="W40" s="84">
        <v>879.5754469252008</v>
      </c>
    </row>
    <row r="41" spans="2:23" ht="15" customHeight="1">
      <c r="B41" s="233" t="s">
        <v>23</v>
      </c>
      <c r="C41" s="234"/>
      <c r="D41" s="88">
        <v>8</v>
      </c>
      <c r="E41" s="92">
        <v>0</v>
      </c>
      <c r="F41" s="92">
        <v>1</v>
      </c>
      <c r="G41" s="92">
        <v>0</v>
      </c>
      <c r="H41" s="92">
        <v>0</v>
      </c>
      <c r="I41" s="92">
        <v>3</v>
      </c>
      <c r="J41" s="92">
        <v>1</v>
      </c>
      <c r="K41" s="92">
        <v>0</v>
      </c>
      <c r="L41" s="92">
        <v>1</v>
      </c>
      <c r="M41" s="92">
        <v>0</v>
      </c>
      <c r="N41" s="92">
        <v>0</v>
      </c>
      <c r="O41" s="92">
        <v>0</v>
      </c>
      <c r="P41" s="92">
        <v>0</v>
      </c>
      <c r="Q41" s="92">
        <v>1</v>
      </c>
      <c r="R41" s="92">
        <v>0</v>
      </c>
      <c r="S41" s="92">
        <v>0</v>
      </c>
      <c r="T41" s="92">
        <v>1</v>
      </c>
      <c r="U41" s="93">
        <v>5065.8675</v>
      </c>
      <c r="V41" s="84">
        <v>7077.777</v>
      </c>
      <c r="W41" s="84">
        <v>4710.153304810061</v>
      </c>
    </row>
    <row r="42" spans="2:23" ht="15" customHeight="1">
      <c r="B42" s="233" t="s">
        <v>24</v>
      </c>
      <c r="C42" s="234"/>
      <c r="D42" s="88">
        <v>9</v>
      </c>
      <c r="E42" s="92">
        <v>0</v>
      </c>
      <c r="F42" s="92">
        <v>0</v>
      </c>
      <c r="G42" s="92">
        <v>0</v>
      </c>
      <c r="H42" s="92">
        <v>0</v>
      </c>
      <c r="I42" s="92">
        <v>1</v>
      </c>
      <c r="J42" s="92">
        <v>0</v>
      </c>
      <c r="K42" s="92">
        <v>0</v>
      </c>
      <c r="L42" s="92">
        <v>3</v>
      </c>
      <c r="M42" s="92">
        <v>0</v>
      </c>
      <c r="N42" s="92">
        <v>1</v>
      </c>
      <c r="O42" s="92">
        <v>0</v>
      </c>
      <c r="P42" s="92">
        <v>0</v>
      </c>
      <c r="Q42" s="92">
        <v>0</v>
      </c>
      <c r="R42" s="92">
        <v>1</v>
      </c>
      <c r="S42" s="92">
        <v>0</v>
      </c>
      <c r="T42" s="92">
        <v>3</v>
      </c>
      <c r="U42" s="93">
        <v>9519.874</v>
      </c>
      <c r="V42" s="84">
        <v>19343.78633333333</v>
      </c>
      <c r="W42" s="84">
        <v>21692.622814416805</v>
      </c>
    </row>
    <row r="43" spans="2:23" ht="15" customHeight="1">
      <c r="B43" s="233" t="s">
        <v>25</v>
      </c>
      <c r="C43" s="234"/>
      <c r="D43" s="88">
        <v>22</v>
      </c>
      <c r="E43" s="92">
        <v>0</v>
      </c>
      <c r="F43" s="92">
        <v>1</v>
      </c>
      <c r="G43" s="92">
        <v>3</v>
      </c>
      <c r="H43" s="92">
        <v>6</v>
      </c>
      <c r="I43" s="92">
        <v>4</v>
      </c>
      <c r="J43" s="92">
        <v>0</v>
      </c>
      <c r="K43" s="92">
        <v>3</v>
      </c>
      <c r="L43" s="92">
        <v>2</v>
      </c>
      <c r="M43" s="92">
        <v>1</v>
      </c>
      <c r="N43" s="92">
        <v>0</v>
      </c>
      <c r="O43" s="92">
        <v>1</v>
      </c>
      <c r="P43" s="92">
        <v>0</v>
      </c>
      <c r="Q43" s="92">
        <v>0</v>
      </c>
      <c r="R43" s="92">
        <v>0</v>
      </c>
      <c r="S43" s="92">
        <v>0</v>
      </c>
      <c r="T43" s="92">
        <v>1</v>
      </c>
      <c r="U43" s="93">
        <v>4213.1345</v>
      </c>
      <c r="V43" s="84">
        <v>5472.089136363637</v>
      </c>
      <c r="W43" s="84">
        <v>3797.4709596017574</v>
      </c>
    </row>
    <row r="44" spans="2:23" ht="15" customHeight="1">
      <c r="B44" s="233" t="s">
        <v>26</v>
      </c>
      <c r="C44" s="234"/>
      <c r="D44" s="88">
        <v>45</v>
      </c>
      <c r="E44" s="92">
        <v>0</v>
      </c>
      <c r="F44" s="92">
        <v>0</v>
      </c>
      <c r="G44" s="92">
        <v>8</v>
      </c>
      <c r="H44" s="92">
        <v>8</v>
      </c>
      <c r="I44" s="92">
        <v>6</v>
      </c>
      <c r="J44" s="92">
        <v>5</v>
      </c>
      <c r="K44" s="92">
        <v>0</v>
      </c>
      <c r="L44" s="92">
        <v>3</v>
      </c>
      <c r="M44" s="92">
        <v>2</v>
      </c>
      <c r="N44" s="92">
        <v>0</v>
      </c>
      <c r="O44" s="92">
        <v>1</v>
      </c>
      <c r="P44" s="92">
        <v>1</v>
      </c>
      <c r="Q44" s="92">
        <v>3</v>
      </c>
      <c r="R44" s="92">
        <v>1</v>
      </c>
      <c r="S44" s="92">
        <v>1</v>
      </c>
      <c r="T44" s="92">
        <v>6</v>
      </c>
      <c r="U44" s="93">
        <v>5069.115</v>
      </c>
      <c r="V44" s="84">
        <v>9912.397777777776</v>
      </c>
      <c r="W44" s="84">
        <v>13860.396395714552</v>
      </c>
    </row>
    <row r="45" spans="2:23" ht="15" customHeight="1">
      <c r="B45" s="233" t="s">
        <v>27</v>
      </c>
      <c r="C45" s="234"/>
      <c r="D45" s="88">
        <v>363</v>
      </c>
      <c r="E45" s="92">
        <v>2</v>
      </c>
      <c r="F45" s="92">
        <v>24</v>
      </c>
      <c r="G45" s="92">
        <v>65</v>
      </c>
      <c r="H45" s="92">
        <v>75</v>
      </c>
      <c r="I45" s="92">
        <v>75</v>
      </c>
      <c r="J45" s="92">
        <v>30</v>
      </c>
      <c r="K45" s="92">
        <v>29</v>
      </c>
      <c r="L45" s="92">
        <v>26</v>
      </c>
      <c r="M45" s="92">
        <v>6</v>
      </c>
      <c r="N45" s="92">
        <v>6</v>
      </c>
      <c r="O45" s="92">
        <v>9</v>
      </c>
      <c r="P45" s="92">
        <v>3</v>
      </c>
      <c r="Q45" s="92">
        <v>6</v>
      </c>
      <c r="R45" s="92">
        <v>3</v>
      </c>
      <c r="S45" s="92">
        <v>2</v>
      </c>
      <c r="T45" s="92">
        <v>2</v>
      </c>
      <c r="U45" s="93">
        <v>4148.598</v>
      </c>
      <c r="V45" s="84">
        <v>4854.916501377414</v>
      </c>
      <c r="W45" s="84">
        <v>2717.8035975102944</v>
      </c>
    </row>
    <row r="46" spans="2:23" ht="15" customHeight="1">
      <c r="B46" s="233" t="s">
        <v>28</v>
      </c>
      <c r="C46" s="234"/>
      <c r="D46" s="88">
        <v>16</v>
      </c>
      <c r="E46" s="92">
        <v>0</v>
      </c>
      <c r="F46" s="92">
        <v>0</v>
      </c>
      <c r="G46" s="92">
        <v>1</v>
      </c>
      <c r="H46" s="92">
        <v>4</v>
      </c>
      <c r="I46" s="92">
        <v>1</v>
      </c>
      <c r="J46" s="92">
        <v>1</v>
      </c>
      <c r="K46" s="92">
        <v>4</v>
      </c>
      <c r="L46" s="92">
        <v>0</v>
      </c>
      <c r="M46" s="92">
        <v>0</v>
      </c>
      <c r="N46" s="92">
        <v>0</v>
      </c>
      <c r="O46" s="92">
        <v>1</v>
      </c>
      <c r="P46" s="92">
        <v>1</v>
      </c>
      <c r="Q46" s="92">
        <v>2</v>
      </c>
      <c r="R46" s="92">
        <v>0</v>
      </c>
      <c r="S46" s="92">
        <v>1</v>
      </c>
      <c r="T46" s="92">
        <v>0</v>
      </c>
      <c r="U46" s="93">
        <v>6265.2585</v>
      </c>
      <c r="V46" s="84">
        <v>7173.1435624999995</v>
      </c>
      <c r="W46" s="84">
        <v>4048.566984995044</v>
      </c>
    </row>
    <row r="47" spans="2:23" ht="15" customHeight="1">
      <c r="B47" s="233" t="s">
        <v>29</v>
      </c>
      <c r="C47" s="234"/>
      <c r="D47" s="88">
        <v>33</v>
      </c>
      <c r="E47" s="92">
        <v>0</v>
      </c>
      <c r="F47" s="92">
        <v>3</v>
      </c>
      <c r="G47" s="92">
        <v>5</v>
      </c>
      <c r="H47" s="92">
        <v>5</v>
      </c>
      <c r="I47" s="92">
        <v>6</v>
      </c>
      <c r="J47" s="92">
        <v>2</v>
      </c>
      <c r="K47" s="92">
        <v>3</v>
      </c>
      <c r="L47" s="92">
        <v>2</v>
      </c>
      <c r="M47" s="92">
        <v>3</v>
      </c>
      <c r="N47" s="92">
        <v>1</v>
      </c>
      <c r="O47" s="92">
        <v>0</v>
      </c>
      <c r="P47" s="92">
        <v>0</v>
      </c>
      <c r="Q47" s="92">
        <v>1</v>
      </c>
      <c r="R47" s="92">
        <v>0</v>
      </c>
      <c r="S47" s="92">
        <v>0</v>
      </c>
      <c r="T47" s="92">
        <v>2</v>
      </c>
      <c r="U47" s="93">
        <v>4800</v>
      </c>
      <c r="V47" s="84">
        <v>5753.027787878788</v>
      </c>
      <c r="W47" s="84">
        <v>3758.6415405573543</v>
      </c>
    </row>
    <row r="48" spans="2:23" ht="15" customHeight="1">
      <c r="B48" s="233" t="s">
        <v>30</v>
      </c>
      <c r="C48" s="234"/>
      <c r="D48" s="88">
        <v>86</v>
      </c>
      <c r="E48" s="92">
        <v>0</v>
      </c>
      <c r="F48" s="92">
        <v>4</v>
      </c>
      <c r="G48" s="92">
        <v>19</v>
      </c>
      <c r="H48" s="92">
        <v>9</v>
      </c>
      <c r="I48" s="92">
        <v>17</v>
      </c>
      <c r="J48" s="92">
        <v>6</v>
      </c>
      <c r="K48" s="92">
        <v>7</v>
      </c>
      <c r="L48" s="92">
        <v>4</v>
      </c>
      <c r="M48" s="92">
        <v>4</v>
      </c>
      <c r="N48" s="92">
        <v>5</v>
      </c>
      <c r="O48" s="92">
        <v>2</v>
      </c>
      <c r="P48" s="92">
        <v>1</v>
      </c>
      <c r="Q48" s="92">
        <v>1</v>
      </c>
      <c r="R48" s="92">
        <v>0</v>
      </c>
      <c r="S48" s="92">
        <v>2</v>
      </c>
      <c r="T48" s="92">
        <v>5</v>
      </c>
      <c r="U48" s="93">
        <v>4504.758</v>
      </c>
      <c r="V48" s="84">
        <v>5995.755197674418</v>
      </c>
      <c r="W48" s="84">
        <v>4165.640915730585</v>
      </c>
    </row>
    <row r="49" spans="2:23" ht="15" customHeight="1">
      <c r="B49" s="233" t="s">
        <v>31</v>
      </c>
      <c r="C49" s="234"/>
      <c r="D49" s="88">
        <v>642</v>
      </c>
      <c r="E49" s="92">
        <v>1</v>
      </c>
      <c r="F49" s="92">
        <v>29</v>
      </c>
      <c r="G49" s="92">
        <v>91</v>
      </c>
      <c r="H49" s="92">
        <v>125</v>
      </c>
      <c r="I49" s="92">
        <v>112</v>
      </c>
      <c r="J49" s="92">
        <v>74</v>
      </c>
      <c r="K49" s="92">
        <v>57</v>
      </c>
      <c r="L49" s="92">
        <v>36</v>
      </c>
      <c r="M49" s="92">
        <v>22</v>
      </c>
      <c r="N49" s="92">
        <v>22</v>
      </c>
      <c r="O49" s="92">
        <v>16</v>
      </c>
      <c r="P49" s="92">
        <v>6</v>
      </c>
      <c r="Q49" s="92">
        <v>11</v>
      </c>
      <c r="R49" s="92">
        <v>6</v>
      </c>
      <c r="S49" s="92">
        <v>4</v>
      </c>
      <c r="T49" s="92">
        <v>30</v>
      </c>
      <c r="U49" s="93">
        <v>4705.493</v>
      </c>
      <c r="V49" s="84">
        <v>6049.485454828663</v>
      </c>
      <c r="W49" s="84">
        <v>5162.875139229363</v>
      </c>
    </row>
    <row r="50" spans="2:23" ht="15" customHeight="1">
      <c r="B50" s="233" t="s">
        <v>32</v>
      </c>
      <c r="C50" s="234"/>
      <c r="D50" s="88">
        <v>473</v>
      </c>
      <c r="E50" s="92">
        <v>0</v>
      </c>
      <c r="F50" s="92">
        <v>16</v>
      </c>
      <c r="G50" s="92">
        <v>82</v>
      </c>
      <c r="H50" s="92">
        <v>93</v>
      </c>
      <c r="I50" s="92">
        <v>70</v>
      </c>
      <c r="J50" s="92">
        <v>71</v>
      </c>
      <c r="K50" s="92">
        <v>49</v>
      </c>
      <c r="L50" s="92">
        <v>29</v>
      </c>
      <c r="M50" s="92">
        <v>20</v>
      </c>
      <c r="N50" s="92">
        <v>13</v>
      </c>
      <c r="O50" s="92">
        <v>9</v>
      </c>
      <c r="P50" s="92">
        <v>2</v>
      </c>
      <c r="Q50" s="92">
        <v>1</v>
      </c>
      <c r="R50" s="92">
        <v>4</v>
      </c>
      <c r="S50" s="92">
        <v>3</v>
      </c>
      <c r="T50" s="92">
        <v>11</v>
      </c>
      <c r="U50" s="93">
        <v>4666.434</v>
      </c>
      <c r="V50" s="84">
        <v>5396.688287526425</v>
      </c>
      <c r="W50" s="84">
        <v>3595.0515048287325</v>
      </c>
    </row>
    <row r="51" spans="2:23" ht="15" customHeight="1">
      <c r="B51" s="233" t="s">
        <v>33</v>
      </c>
      <c r="C51" s="234"/>
      <c r="D51" s="88">
        <v>25</v>
      </c>
      <c r="E51" s="92">
        <v>0</v>
      </c>
      <c r="F51" s="92">
        <v>1</v>
      </c>
      <c r="G51" s="92">
        <v>4</v>
      </c>
      <c r="H51" s="92">
        <v>8</v>
      </c>
      <c r="I51" s="92">
        <v>2</v>
      </c>
      <c r="J51" s="92">
        <v>8</v>
      </c>
      <c r="K51" s="92">
        <v>0</v>
      </c>
      <c r="L51" s="92">
        <v>1</v>
      </c>
      <c r="M51" s="92">
        <v>0</v>
      </c>
      <c r="N51" s="92">
        <v>0</v>
      </c>
      <c r="O51" s="92">
        <v>0</v>
      </c>
      <c r="P51" s="92">
        <v>0</v>
      </c>
      <c r="Q51" s="92">
        <v>1</v>
      </c>
      <c r="R51" s="92">
        <v>0</v>
      </c>
      <c r="S51" s="92">
        <v>0</v>
      </c>
      <c r="T51" s="92">
        <v>0</v>
      </c>
      <c r="U51" s="93">
        <v>3981.6</v>
      </c>
      <c r="V51" s="84">
        <v>4490.9872000000005</v>
      </c>
      <c r="W51" s="84">
        <v>2141.082102112232</v>
      </c>
    </row>
    <row r="52" spans="2:23" ht="15" customHeight="1">
      <c r="B52" s="233" t="s">
        <v>34</v>
      </c>
      <c r="C52" s="234"/>
      <c r="D52" s="88">
        <v>7</v>
      </c>
      <c r="E52" s="92">
        <v>0</v>
      </c>
      <c r="F52" s="92">
        <v>1</v>
      </c>
      <c r="G52" s="92">
        <v>1</v>
      </c>
      <c r="H52" s="92">
        <v>1</v>
      </c>
      <c r="I52" s="92">
        <v>2</v>
      </c>
      <c r="J52" s="92">
        <v>1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1</v>
      </c>
      <c r="U52" s="93">
        <v>4365.909</v>
      </c>
      <c r="V52" s="84">
        <v>5750.751857142857</v>
      </c>
      <c r="W52" s="84">
        <v>5382.881259746723</v>
      </c>
    </row>
    <row r="53" spans="2:23" ht="15" customHeight="1">
      <c r="B53" s="233" t="s">
        <v>35</v>
      </c>
      <c r="C53" s="234"/>
      <c r="D53" s="88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3" t="s">
        <v>382</v>
      </c>
      <c r="V53" s="84" t="s">
        <v>382</v>
      </c>
      <c r="W53" s="84" t="s">
        <v>382</v>
      </c>
    </row>
    <row r="54" spans="2:23" ht="15" customHeight="1">
      <c r="B54" s="233" t="s">
        <v>36</v>
      </c>
      <c r="C54" s="234"/>
      <c r="D54" s="88">
        <v>1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1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3">
        <v>8310.444</v>
      </c>
      <c r="V54" s="84">
        <v>8310.444</v>
      </c>
      <c r="W54" s="84" t="s">
        <v>382</v>
      </c>
    </row>
    <row r="55" spans="2:23" ht="15" customHeight="1">
      <c r="B55" s="233" t="s">
        <v>37</v>
      </c>
      <c r="C55" s="234"/>
      <c r="D55" s="88">
        <v>20</v>
      </c>
      <c r="E55" s="92">
        <v>0</v>
      </c>
      <c r="F55" s="92">
        <v>0</v>
      </c>
      <c r="G55" s="92">
        <v>3</v>
      </c>
      <c r="H55" s="92">
        <v>2</v>
      </c>
      <c r="I55" s="92">
        <v>7</v>
      </c>
      <c r="J55" s="92">
        <v>6</v>
      </c>
      <c r="K55" s="92">
        <v>0</v>
      </c>
      <c r="L55" s="92">
        <v>0</v>
      </c>
      <c r="M55" s="92">
        <v>0</v>
      </c>
      <c r="N55" s="92">
        <v>1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1</v>
      </c>
      <c r="U55" s="93">
        <v>4785.9465</v>
      </c>
      <c r="V55" s="84">
        <v>5550.8532</v>
      </c>
      <c r="W55" s="84">
        <v>3973.9243828993076</v>
      </c>
    </row>
    <row r="56" spans="2:23" ht="15" customHeight="1">
      <c r="B56" s="233" t="s">
        <v>38</v>
      </c>
      <c r="C56" s="234"/>
      <c r="D56" s="88">
        <v>49</v>
      </c>
      <c r="E56" s="92">
        <v>0</v>
      </c>
      <c r="F56" s="92">
        <v>1</v>
      </c>
      <c r="G56" s="92">
        <v>8</v>
      </c>
      <c r="H56" s="92">
        <v>11</v>
      </c>
      <c r="I56" s="92">
        <v>6</v>
      </c>
      <c r="J56" s="92">
        <v>3</v>
      </c>
      <c r="K56" s="92">
        <v>6</v>
      </c>
      <c r="L56" s="92">
        <v>3</v>
      </c>
      <c r="M56" s="92">
        <v>5</v>
      </c>
      <c r="N56" s="92">
        <v>2</v>
      </c>
      <c r="O56" s="92">
        <v>2</v>
      </c>
      <c r="P56" s="92">
        <v>0</v>
      </c>
      <c r="Q56" s="92">
        <v>2</v>
      </c>
      <c r="R56" s="92">
        <v>0</v>
      </c>
      <c r="S56" s="92">
        <v>0</v>
      </c>
      <c r="T56" s="92">
        <v>0</v>
      </c>
      <c r="U56" s="93">
        <v>4811.247</v>
      </c>
      <c r="V56" s="84">
        <v>5559.013102040815</v>
      </c>
      <c r="W56" s="84">
        <v>2753.049943389772</v>
      </c>
    </row>
    <row r="57" spans="2:23" ht="15" customHeight="1">
      <c r="B57" s="233" t="s">
        <v>39</v>
      </c>
      <c r="C57" s="234"/>
      <c r="D57" s="88">
        <v>1</v>
      </c>
      <c r="E57" s="92">
        <v>0</v>
      </c>
      <c r="F57" s="92">
        <v>0</v>
      </c>
      <c r="G57" s="92">
        <v>0</v>
      </c>
      <c r="H57" s="92">
        <v>0</v>
      </c>
      <c r="I57" s="92">
        <v>1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3">
        <v>4516.659</v>
      </c>
      <c r="V57" s="84">
        <v>4516.659</v>
      </c>
      <c r="W57" s="84" t="s">
        <v>382</v>
      </c>
    </row>
    <row r="58" spans="2:23" ht="15" customHeight="1">
      <c r="B58" s="233" t="s">
        <v>40</v>
      </c>
      <c r="C58" s="234"/>
      <c r="D58" s="88">
        <v>1</v>
      </c>
      <c r="E58" s="92">
        <v>0</v>
      </c>
      <c r="F58" s="92">
        <v>0</v>
      </c>
      <c r="G58" s="92">
        <v>0</v>
      </c>
      <c r="H58" s="92">
        <v>0</v>
      </c>
      <c r="I58" s="92">
        <v>1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3">
        <v>4863.417</v>
      </c>
      <c r="V58" s="84">
        <v>4863.417</v>
      </c>
      <c r="W58" s="84" t="s">
        <v>382</v>
      </c>
    </row>
    <row r="59" spans="2:23" ht="15" customHeight="1">
      <c r="B59" s="233" t="s">
        <v>41</v>
      </c>
      <c r="C59" s="234"/>
      <c r="D59" s="88">
        <v>19</v>
      </c>
      <c r="E59" s="92">
        <v>0</v>
      </c>
      <c r="F59" s="92">
        <v>1</v>
      </c>
      <c r="G59" s="92">
        <v>2</v>
      </c>
      <c r="H59" s="92">
        <v>4</v>
      </c>
      <c r="I59" s="92">
        <v>6</v>
      </c>
      <c r="J59" s="92">
        <v>2</v>
      </c>
      <c r="K59" s="92">
        <v>2</v>
      </c>
      <c r="L59" s="92">
        <v>1</v>
      </c>
      <c r="M59" s="92">
        <v>1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3">
        <v>4287.23</v>
      </c>
      <c r="V59" s="84">
        <v>4588.5036315789475</v>
      </c>
      <c r="W59" s="84">
        <v>1613.2568452723967</v>
      </c>
    </row>
    <row r="60" spans="2:23" ht="15" customHeight="1">
      <c r="B60" s="233" t="s">
        <v>42</v>
      </c>
      <c r="C60" s="234"/>
      <c r="D60" s="88">
        <v>10</v>
      </c>
      <c r="E60" s="92">
        <v>0</v>
      </c>
      <c r="F60" s="92">
        <v>1</v>
      </c>
      <c r="G60" s="92">
        <v>2</v>
      </c>
      <c r="H60" s="92">
        <v>1</v>
      </c>
      <c r="I60" s="92">
        <v>2</v>
      </c>
      <c r="J60" s="92">
        <v>2</v>
      </c>
      <c r="K60" s="92">
        <v>2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3">
        <v>4558.1645</v>
      </c>
      <c r="V60" s="84">
        <v>4344.0053</v>
      </c>
      <c r="W60" s="84">
        <v>1663.8751449781353</v>
      </c>
    </row>
    <row r="61" spans="2:23" ht="15" customHeight="1">
      <c r="B61" s="233" t="s">
        <v>43</v>
      </c>
      <c r="C61" s="234"/>
      <c r="D61" s="88">
        <v>5</v>
      </c>
      <c r="E61" s="92">
        <v>0</v>
      </c>
      <c r="F61" s="92">
        <v>0</v>
      </c>
      <c r="G61" s="92">
        <v>1</v>
      </c>
      <c r="H61" s="92">
        <v>3</v>
      </c>
      <c r="I61" s="92">
        <v>1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3">
        <v>3809.524</v>
      </c>
      <c r="V61" s="84">
        <v>3612.1449999999995</v>
      </c>
      <c r="W61" s="84">
        <v>643.0440716684976</v>
      </c>
    </row>
    <row r="62" spans="2:23" ht="15" customHeight="1">
      <c r="B62" s="233" t="s">
        <v>44</v>
      </c>
      <c r="C62" s="234"/>
      <c r="D62" s="88">
        <v>201</v>
      </c>
      <c r="E62" s="92">
        <v>1</v>
      </c>
      <c r="F62" s="92">
        <v>16</v>
      </c>
      <c r="G62" s="92">
        <v>25</v>
      </c>
      <c r="H62" s="92">
        <v>49</v>
      </c>
      <c r="I62" s="92">
        <v>39</v>
      </c>
      <c r="J62" s="92">
        <v>17</v>
      </c>
      <c r="K62" s="92">
        <v>15</v>
      </c>
      <c r="L62" s="92">
        <v>7</v>
      </c>
      <c r="M62" s="92">
        <v>8</v>
      </c>
      <c r="N62" s="92">
        <v>7</v>
      </c>
      <c r="O62" s="92">
        <v>4</v>
      </c>
      <c r="P62" s="92">
        <v>1</v>
      </c>
      <c r="Q62" s="92">
        <v>3</v>
      </c>
      <c r="R62" s="92">
        <v>2</v>
      </c>
      <c r="S62" s="92">
        <v>2</v>
      </c>
      <c r="T62" s="92">
        <v>5</v>
      </c>
      <c r="U62" s="93">
        <v>4200</v>
      </c>
      <c r="V62" s="84">
        <v>5397.955004975123</v>
      </c>
      <c r="W62" s="84">
        <v>4900.510256709123</v>
      </c>
    </row>
    <row r="63" spans="2:23" ht="15" customHeight="1">
      <c r="B63" s="233" t="s">
        <v>45</v>
      </c>
      <c r="C63" s="234"/>
      <c r="D63" s="88">
        <v>9</v>
      </c>
      <c r="E63" s="92">
        <v>0</v>
      </c>
      <c r="F63" s="92">
        <v>2</v>
      </c>
      <c r="G63" s="92">
        <v>0</v>
      </c>
      <c r="H63" s="92">
        <v>1</v>
      </c>
      <c r="I63" s="92">
        <v>2</v>
      </c>
      <c r="J63" s="92">
        <v>1</v>
      </c>
      <c r="K63" s="92">
        <v>0</v>
      </c>
      <c r="L63" s="92">
        <v>0</v>
      </c>
      <c r="M63" s="92">
        <v>1</v>
      </c>
      <c r="N63" s="92">
        <v>0</v>
      </c>
      <c r="O63" s="92">
        <v>0</v>
      </c>
      <c r="P63" s="92">
        <v>2</v>
      </c>
      <c r="Q63" s="92">
        <v>0</v>
      </c>
      <c r="R63" s="92">
        <v>0</v>
      </c>
      <c r="S63" s="92">
        <v>0</v>
      </c>
      <c r="T63" s="92">
        <v>0</v>
      </c>
      <c r="U63" s="93">
        <v>4323.939</v>
      </c>
      <c r="V63" s="84">
        <v>5769.669222222223</v>
      </c>
      <c r="W63" s="84">
        <v>3838.4940186348076</v>
      </c>
    </row>
    <row r="64" spans="2:23" ht="15" customHeight="1">
      <c r="B64" s="233" t="s">
        <v>46</v>
      </c>
      <c r="C64" s="234"/>
      <c r="D64" s="88">
        <v>10</v>
      </c>
      <c r="E64" s="92">
        <v>0</v>
      </c>
      <c r="F64" s="92">
        <v>0</v>
      </c>
      <c r="G64" s="92">
        <v>0</v>
      </c>
      <c r="H64" s="92">
        <v>2</v>
      </c>
      <c r="I64" s="92">
        <v>2</v>
      </c>
      <c r="J64" s="92">
        <v>0</v>
      </c>
      <c r="K64" s="92">
        <v>3</v>
      </c>
      <c r="L64" s="92">
        <v>0</v>
      </c>
      <c r="M64" s="92">
        <v>0</v>
      </c>
      <c r="N64" s="92">
        <v>1</v>
      </c>
      <c r="O64" s="92">
        <v>1</v>
      </c>
      <c r="P64" s="92">
        <v>0</v>
      </c>
      <c r="Q64" s="92">
        <v>0</v>
      </c>
      <c r="R64" s="92">
        <v>0</v>
      </c>
      <c r="S64" s="92">
        <v>0</v>
      </c>
      <c r="T64" s="92">
        <v>1</v>
      </c>
      <c r="U64" s="93">
        <v>6621.084000000001</v>
      </c>
      <c r="V64" s="84">
        <v>7227.131700000001</v>
      </c>
      <c r="W64" s="84">
        <v>3816.6306251408027</v>
      </c>
    </row>
    <row r="65" spans="2:23" ht="15" customHeight="1">
      <c r="B65" s="233" t="s">
        <v>47</v>
      </c>
      <c r="C65" s="234"/>
      <c r="D65" s="88">
        <v>20</v>
      </c>
      <c r="E65" s="92">
        <v>0</v>
      </c>
      <c r="F65" s="92">
        <v>1</v>
      </c>
      <c r="G65" s="92">
        <v>8</v>
      </c>
      <c r="H65" s="92">
        <v>2</v>
      </c>
      <c r="I65" s="92">
        <v>1</v>
      </c>
      <c r="J65" s="92">
        <v>2</v>
      </c>
      <c r="K65" s="92">
        <v>0</v>
      </c>
      <c r="L65" s="92">
        <v>2</v>
      </c>
      <c r="M65" s="92">
        <v>1</v>
      </c>
      <c r="N65" s="92">
        <v>0</v>
      </c>
      <c r="O65" s="92">
        <v>0</v>
      </c>
      <c r="P65" s="92">
        <v>0</v>
      </c>
      <c r="Q65" s="92">
        <v>1</v>
      </c>
      <c r="R65" s="92">
        <v>0</v>
      </c>
      <c r="S65" s="92">
        <v>0</v>
      </c>
      <c r="T65" s="92">
        <v>2</v>
      </c>
      <c r="U65" s="93">
        <v>3600</v>
      </c>
      <c r="V65" s="84">
        <v>5843.415750000001</v>
      </c>
      <c r="W65" s="84">
        <v>4850.03293171501</v>
      </c>
    </row>
    <row r="66" spans="2:23" ht="15" customHeight="1">
      <c r="B66" s="233" t="s">
        <v>48</v>
      </c>
      <c r="C66" s="234"/>
      <c r="D66" s="88">
        <v>27</v>
      </c>
      <c r="E66" s="92">
        <v>0</v>
      </c>
      <c r="F66" s="92">
        <v>2</v>
      </c>
      <c r="G66" s="92">
        <v>10</v>
      </c>
      <c r="H66" s="92">
        <v>3</v>
      </c>
      <c r="I66" s="92">
        <v>4</v>
      </c>
      <c r="J66" s="92">
        <v>3</v>
      </c>
      <c r="K66" s="92">
        <v>2</v>
      </c>
      <c r="L66" s="92">
        <v>0</v>
      </c>
      <c r="M66" s="92">
        <v>1</v>
      </c>
      <c r="N66" s="92">
        <v>0</v>
      </c>
      <c r="O66" s="92">
        <v>0</v>
      </c>
      <c r="P66" s="92">
        <v>1</v>
      </c>
      <c r="Q66" s="92">
        <v>0</v>
      </c>
      <c r="R66" s="92">
        <v>0</v>
      </c>
      <c r="S66" s="92">
        <v>0</v>
      </c>
      <c r="T66" s="92">
        <v>1</v>
      </c>
      <c r="U66" s="93">
        <v>3714.711</v>
      </c>
      <c r="V66" s="84">
        <v>4733.255851851853</v>
      </c>
      <c r="W66" s="84">
        <v>3795.1434563936873</v>
      </c>
    </row>
    <row r="67" spans="2:23" ht="15" customHeight="1">
      <c r="B67" s="233" t="s">
        <v>49</v>
      </c>
      <c r="C67" s="234"/>
      <c r="D67" s="88">
        <v>6</v>
      </c>
      <c r="E67" s="92">
        <v>0</v>
      </c>
      <c r="F67" s="92">
        <v>0</v>
      </c>
      <c r="G67" s="92">
        <v>1</v>
      </c>
      <c r="H67" s="92">
        <v>1</v>
      </c>
      <c r="I67" s="92">
        <v>1</v>
      </c>
      <c r="J67" s="92">
        <v>1</v>
      </c>
      <c r="K67" s="92">
        <v>0</v>
      </c>
      <c r="L67" s="92">
        <v>2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3">
        <v>4617.9974999999995</v>
      </c>
      <c r="V67" s="84">
        <v>5108.3488333333335</v>
      </c>
      <c r="W67" s="84">
        <v>2215.8088278588853</v>
      </c>
    </row>
    <row r="68" spans="2:23" ht="15" customHeight="1">
      <c r="B68" s="233" t="s">
        <v>50</v>
      </c>
      <c r="C68" s="234"/>
      <c r="D68" s="88">
        <v>4</v>
      </c>
      <c r="E68" s="92">
        <v>0</v>
      </c>
      <c r="F68" s="92">
        <v>1</v>
      </c>
      <c r="G68" s="92">
        <v>0</v>
      </c>
      <c r="H68" s="92">
        <v>2</v>
      </c>
      <c r="I68" s="92">
        <v>0</v>
      </c>
      <c r="J68" s="92">
        <v>0</v>
      </c>
      <c r="K68" s="92">
        <v>1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3">
        <v>3343.891</v>
      </c>
      <c r="V68" s="84">
        <v>3695.8412500000004</v>
      </c>
      <c r="W68" s="84">
        <v>1842.8997669150606</v>
      </c>
    </row>
    <row r="69" spans="2:23" s="58" customFormat="1" ht="15" customHeight="1">
      <c r="B69" s="235" t="s">
        <v>328</v>
      </c>
      <c r="C69" s="236"/>
      <c r="D69" s="89">
        <v>38</v>
      </c>
      <c r="E69" s="94">
        <v>0</v>
      </c>
      <c r="F69" s="94">
        <v>1</v>
      </c>
      <c r="G69" s="94">
        <v>3</v>
      </c>
      <c r="H69" s="94">
        <v>5</v>
      </c>
      <c r="I69" s="94">
        <v>6</v>
      </c>
      <c r="J69" s="94">
        <v>2</v>
      </c>
      <c r="K69" s="94">
        <v>2</v>
      </c>
      <c r="L69" s="94">
        <v>3</v>
      </c>
      <c r="M69" s="94">
        <v>1</v>
      </c>
      <c r="N69" s="94">
        <v>2</v>
      </c>
      <c r="O69" s="94">
        <v>3</v>
      </c>
      <c r="P69" s="94">
        <v>0</v>
      </c>
      <c r="Q69" s="94">
        <v>1</v>
      </c>
      <c r="R69" s="94">
        <v>3</v>
      </c>
      <c r="S69" s="94">
        <v>3</v>
      </c>
      <c r="T69" s="94">
        <v>3</v>
      </c>
      <c r="U69" s="95">
        <v>6743.2965</v>
      </c>
      <c r="V69" s="85">
        <v>8129.987210526315</v>
      </c>
      <c r="W69" s="85">
        <v>5040.452926647887</v>
      </c>
    </row>
    <row r="71" ht="15" customHeight="1">
      <c r="D71" s="203">
        <f>D6</f>
        <v>8161</v>
      </c>
    </row>
    <row r="72" ht="15" customHeight="1">
      <c r="D72" s="203" t="str">
        <f>IF(D71=SUM(D8:D11,D12:D22,D23:D69)/3,"OK","NG")</f>
        <v>OK</v>
      </c>
    </row>
  </sheetData>
  <sheetProtection/>
  <mergeCells count="67">
    <mergeCell ref="V3:V4"/>
    <mergeCell ref="W3:W4"/>
    <mergeCell ref="D3:D5"/>
    <mergeCell ref="B66:C66"/>
    <mergeCell ref="B67:C67"/>
    <mergeCell ref="B55:C55"/>
    <mergeCell ref="B56:C56"/>
    <mergeCell ref="B57:C57"/>
    <mergeCell ref="B65:C65"/>
    <mergeCell ref="B58:C58"/>
    <mergeCell ref="B61:C61"/>
    <mergeCell ref="B54:C54"/>
    <mergeCell ref="B68:C68"/>
    <mergeCell ref="U3:U4"/>
    <mergeCell ref="B52:C52"/>
    <mergeCell ref="B53:C53"/>
    <mergeCell ref="B59:C59"/>
    <mergeCell ref="B60:C60"/>
    <mergeCell ref="B50:C50"/>
    <mergeCell ref="B51:C51"/>
    <mergeCell ref="B69:C69"/>
    <mergeCell ref="B3:C3"/>
    <mergeCell ref="B4:C5"/>
    <mergeCell ref="B62:C62"/>
    <mergeCell ref="B63:C63"/>
    <mergeCell ref="B64:C64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showGridLines="0" zoomScalePageLayoutView="0" workbookViewId="0" topLeftCell="A43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20" width="8.28125" style="0" customWidth="1"/>
    <col min="21" max="22" width="8.57421875" style="0" bestFit="1" customWidth="1"/>
    <col min="23" max="23" width="9.57421875" style="0" bestFit="1" customWidth="1"/>
  </cols>
  <sheetData>
    <row r="1" spans="2:18" ht="17.25">
      <c r="B1" s="28" t="s">
        <v>123</v>
      </c>
      <c r="D1" s="28" t="s">
        <v>125</v>
      </c>
      <c r="R1" s="28" t="s">
        <v>245</v>
      </c>
    </row>
    <row r="2" spans="3:23" ht="17.25">
      <c r="C2" s="4"/>
      <c r="Q2" s="26" t="s">
        <v>109</v>
      </c>
      <c r="W2" s="26" t="s">
        <v>109</v>
      </c>
    </row>
    <row r="3" spans="2:23" ht="24" customHeight="1">
      <c r="B3" s="237" t="s">
        <v>124</v>
      </c>
      <c r="C3" s="250"/>
      <c r="D3" s="247" t="s">
        <v>0</v>
      </c>
      <c r="E3" s="32"/>
      <c r="F3" s="33">
        <v>100</v>
      </c>
      <c r="G3" s="33">
        <v>200</v>
      </c>
      <c r="H3" s="33">
        <v>300</v>
      </c>
      <c r="I3" s="33">
        <v>400</v>
      </c>
      <c r="J3" s="33">
        <v>500</v>
      </c>
      <c r="K3" s="33">
        <v>600</v>
      </c>
      <c r="L3" s="33">
        <v>700</v>
      </c>
      <c r="M3" s="33">
        <v>800</v>
      </c>
      <c r="N3" s="33">
        <v>900</v>
      </c>
      <c r="O3" s="33">
        <v>1000</v>
      </c>
      <c r="P3" s="33">
        <v>1100</v>
      </c>
      <c r="Q3" s="33">
        <v>1200</v>
      </c>
      <c r="R3" s="33">
        <v>1300</v>
      </c>
      <c r="S3" s="33">
        <v>1400</v>
      </c>
      <c r="T3" s="40" t="s">
        <v>120</v>
      </c>
      <c r="U3" s="247" t="s">
        <v>51</v>
      </c>
      <c r="V3" s="247" t="s">
        <v>60</v>
      </c>
      <c r="W3" s="247" t="s">
        <v>52</v>
      </c>
    </row>
    <row r="4" spans="2:23" s="18" customFormat="1" ht="13.5" customHeight="1">
      <c r="B4" s="241" t="s">
        <v>345</v>
      </c>
      <c r="C4" s="242"/>
      <c r="D4" s="248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4" t="s">
        <v>101</v>
      </c>
      <c r="O4" s="34" t="s">
        <v>101</v>
      </c>
      <c r="P4" s="34" t="s">
        <v>101</v>
      </c>
      <c r="Q4" s="35" t="s">
        <v>101</v>
      </c>
      <c r="R4" s="34" t="s">
        <v>101</v>
      </c>
      <c r="S4" s="34" t="s">
        <v>101</v>
      </c>
      <c r="T4" s="35" t="s">
        <v>101</v>
      </c>
      <c r="U4" s="248"/>
      <c r="V4" s="248"/>
      <c r="W4" s="248"/>
    </row>
    <row r="5" spans="2:23" ht="24">
      <c r="B5" s="243"/>
      <c r="C5" s="244"/>
      <c r="D5" s="249"/>
      <c r="E5" s="37" t="s">
        <v>121</v>
      </c>
      <c r="F5" s="38">
        <v>199.9</v>
      </c>
      <c r="G5" s="38">
        <v>299.9</v>
      </c>
      <c r="H5" s="38">
        <v>399.9</v>
      </c>
      <c r="I5" s="38">
        <v>499.9</v>
      </c>
      <c r="J5" s="38">
        <v>599.9</v>
      </c>
      <c r="K5" s="38">
        <v>699.9</v>
      </c>
      <c r="L5" s="38">
        <v>799.9</v>
      </c>
      <c r="M5" s="38">
        <v>899.9</v>
      </c>
      <c r="N5" s="38">
        <v>999.9</v>
      </c>
      <c r="O5" s="38">
        <v>1099.9</v>
      </c>
      <c r="P5" s="38">
        <v>1199.9</v>
      </c>
      <c r="Q5" s="38">
        <v>1299.9</v>
      </c>
      <c r="R5" s="38">
        <v>1399.9</v>
      </c>
      <c r="S5" s="38">
        <v>1499.9</v>
      </c>
      <c r="T5" s="41"/>
      <c r="U5" s="25" t="s">
        <v>122</v>
      </c>
      <c r="V5" s="25" t="s">
        <v>122</v>
      </c>
      <c r="W5" s="25" t="s">
        <v>122</v>
      </c>
    </row>
    <row r="6" spans="2:25" ht="15" customHeight="1">
      <c r="B6" s="245" t="s">
        <v>2</v>
      </c>
      <c r="C6" s="246"/>
      <c r="D6" s="162">
        <v>8161</v>
      </c>
      <c r="E6" s="162">
        <v>49</v>
      </c>
      <c r="F6" s="162">
        <v>341</v>
      </c>
      <c r="G6" s="162">
        <v>1260</v>
      </c>
      <c r="H6" s="162">
        <v>1786</v>
      </c>
      <c r="I6" s="162">
        <v>1457</v>
      </c>
      <c r="J6" s="162">
        <v>906</v>
      </c>
      <c r="K6" s="162">
        <v>691</v>
      </c>
      <c r="L6" s="162">
        <v>420</v>
      </c>
      <c r="M6" s="162">
        <v>296</v>
      </c>
      <c r="N6" s="162">
        <v>222</v>
      </c>
      <c r="O6" s="162">
        <v>160</v>
      </c>
      <c r="P6" s="162">
        <v>109</v>
      </c>
      <c r="Q6" s="162">
        <v>96</v>
      </c>
      <c r="R6" s="162">
        <v>63</v>
      </c>
      <c r="S6" s="162">
        <v>46</v>
      </c>
      <c r="T6" s="163">
        <v>259</v>
      </c>
      <c r="U6" s="123">
        <v>4381.896</v>
      </c>
      <c r="V6" s="123">
        <v>5630.869242739852</v>
      </c>
      <c r="W6" s="123">
        <v>5914.415354073612</v>
      </c>
      <c r="Y6" s="10"/>
    </row>
    <row r="7" spans="1:23" ht="15" customHeight="1">
      <c r="A7" s="18"/>
      <c r="B7" s="233" t="s">
        <v>3</v>
      </c>
      <c r="C7" s="234"/>
      <c r="D7" s="164">
        <v>7483</v>
      </c>
      <c r="E7" s="165">
        <v>42</v>
      </c>
      <c r="F7" s="165">
        <v>288</v>
      </c>
      <c r="G7" s="165">
        <v>1146</v>
      </c>
      <c r="H7" s="165">
        <v>1663</v>
      </c>
      <c r="I7" s="165">
        <v>1352</v>
      </c>
      <c r="J7" s="165">
        <v>846</v>
      </c>
      <c r="K7" s="165">
        <v>629</v>
      </c>
      <c r="L7" s="165">
        <v>384</v>
      </c>
      <c r="M7" s="165">
        <v>263</v>
      </c>
      <c r="N7" s="165">
        <v>201</v>
      </c>
      <c r="O7" s="165">
        <v>148</v>
      </c>
      <c r="P7" s="165">
        <v>104</v>
      </c>
      <c r="Q7" s="165">
        <v>86</v>
      </c>
      <c r="R7" s="165">
        <v>55</v>
      </c>
      <c r="S7" s="165">
        <v>40</v>
      </c>
      <c r="T7" s="163">
        <v>236</v>
      </c>
      <c r="U7" s="166">
        <v>4382.6</v>
      </c>
      <c r="V7" s="166">
        <v>5633.558356675124</v>
      </c>
      <c r="W7" s="166">
        <v>5989.822885924387</v>
      </c>
    </row>
    <row r="8" spans="2:23" ht="15" customHeight="1">
      <c r="B8" s="6"/>
      <c r="C8" s="7" t="s">
        <v>83</v>
      </c>
      <c r="D8" s="167">
        <v>5771</v>
      </c>
      <c r="E8" s="168">
        <v>29</v>
      </c>
      <c r="F8" s="168">
        <v>183</v>
      </c>
      <c r="G8" s="168">
        <v>805</v>
      </c>
      <c r="H8" s="168">
        <v>1305</v>
      </c>
      <c r="I8" s="168">
        <v>1076</v>
      </c>
      <c r="J8" s="168">
        <v>676</v>
      </c>
      <c r="K8" s="168">
        <v>498</v>
      </c>
      <c r="L8" s="168">
        <v>301</v>
      </c>
      <c r="M8" s="168">
        <v>214</v>
      </c>
      <c r="N8" s="168">
        <v>160</v>
      </c>
      <c r="O8" s="168">
        <v>111</v>
      </c>
      <c r="P8" s="168">
        <v>91</v>
      </c>
      <c r="Q8" s="168">
        <v>63</v>
      </c>
      <c r="R8" s="168">
        <v>42</v>
      </c>
      <c r="S8" s="168">
        <v>30</v>
      </c>
      <c r="T8" s="169">
        <v>187</v>
      </c>
      <c r="U8" s="143">
        <v>4459.82</v>
      </c>
      <c r="V8" s="143">
        <v>5739.306223184892</v>
      </c>
      <c r="W8" s="143">
        <v>6340.15595347007</v>
      </c>
    </row>
    <row r="9" spans="2:23" ht="15" customHeight="1">
      <c r="B9" s="6"/>
      <c r="C9" s="7" t="s">
        <v>84</v>
      </c>
      <c r="D9" s="167">
        <v>1266</v>
      </c>
      <c r="E9" s="168">
        <v>8</v>
      </c>
      <c r="F9" s="168">
        <v>75</v>
      </c>
      <c r="G9" s="168">
        <v>250</v>
      </c>
      <c r="H9" s="168">
        <v>261</v>
      </c>
      <c r="I9" s="168">
        <v>195</v>
      </c>
      <c r="J9" s="168">
        <v>140</v>
      </c>
      <c r="K9" s="168">
        <v>95</v>
      </c>
      <c r="L9" s="168">
        <v>58</v>
      </c>
      <c r="M9" s="168">
        <v>41</v>
      </c>
      <c r="N9" s="168">
        <v>36</v>
      </c>
      <c r="O9" s="168">
        <v>25</v>
      </c>
      <c r="P9" s="168">
        <v>8</v>
      </c>
      <c r="Q9" s="168">
        <v>14</v>
      </c>
      <c r="R9" s="168">
        <v>10</v>
      </c>
      <c r="S9" s="168">
        <v>8</v>
      </c>
      <c r="T9" s="169">
        <v>42</v>
      </c>
      <c r="U9" s="143">
        <v>4232.938</v>
      </c>
      <c r="V9" s="143">
        <v>5346.100030805688</v>
      </c>
      <c r="W9" s="143">
        <v>4365.16422771684</v>
      </c>
    </row>
    <row r="10" spans="2:23" ht="15" customHeight="1">
      <c r="B10" s="6"/>
      <c r="C10" s="7" t="s">
        <v>85</v>
      </c>
      <c r="D10" s="167">
        <v>446</v>
      </c>
      <c r="E10" s="168">
        <v>5</v>
      </c>
      <c r="F10" s="168">
        <v>30</v>
      </c>
      <c r="G10" s="168">
        <v>91</v>
      </c>
      <c r="H10" s="168">
        <v>97</v>
      </c>
      <c r="I10" s="168">
        <v>81</v>
      </c>
      <c r="J10" s="168">
        <v>30</v>
      </c>
      <c r="K10" s="168">
        <v>36</v>
      </c>
      <c r="L10" s="168">
        <v>25</v>
      </c>
      <c r="M10" s="168">
        <v>8</v>
      </c>
      <c r="N10" s="168">
        <v>5</v>
      </c>
      <c r="O10" s="168">
        <v>12</v>
      </c>
      <c r="P10" s="168">
        <v>5</v>
      </c>
      <c r="Q10" s="168">
        <v>9</v>
      </c>
      <c r="R10" s="168">
        <v>3</v>
      </c>
      <c r="S10" s="168">
        <v>2</v>
      </c>
      <c r="T10" s="169">
        <v>7</v>
      </c>
      <c r="U10" s="143">
        <v>3998.596</v>
      </c>
      <c r="V10" s="143">
        <v>5081.207017937222</v>
      </c>
      <c r="W10" s="143">
        <v>5212.269235646709</v>
      </c>
    </row>
    <row r="11" spans="2:23" ht="15" customHeight="1">
      <c r="B11" s="235" t="s">
        <v>4</v>
      </c>
      <c r="C11" s="236"/>
      <c r="D11" s="170">
        <v>678</v>
      </c>
      <c r="E11" s="171">
        <v>7</v>
      </c>
      <c r="F11" s="171">
        <v>53</v>
      </c>
      <c r="G11" s="171">
        <v>114</v>
      </c>
      <c r="H11" s="171">
        <v>123</v>
      </c>
      <c r="I11" s="171">
        <v>105</v>
      </c>
      <c r="J11" s="171">
        <v>60</v>
      </c>
      <c r="K11" s="171">
        <v>62</v>
      </c>
      <c r="L11" s="171">
        <v>36</v>
      </c>
      <c r="M11" s="171">
        <v>33</v>
      </c>
      <c r="N11" s="171">
        <v>21</v>
      </c>
      <c r="O11" s="171">
        <v>12</v>
      </c>
      <c r="P11" s="171">
        <v>5</v>
      </c>
      <c r="Q11" s="171">
        <v>10</v>
      </c>
      <c r="R11" s="171">
        <v>8</v>
      </c>
      <c r="S11" s="171">
        <v>6</v>
      </c>
      <c r="T11" s="172">
        <v>23</v>
      </c>
      <c r="U11" s="124">
        <v>4367.165</v>
      </c>
      <c r="V11" s="124">
        <v>5601.1898333333365</v>
      </c>
      <c r="W11" s="124">
        <v>5011.012541944952</v>
      </c>
    </row>
    <row r="12" spans="2:23" ht="15" customHeight="1">
      <c r="B12" s="233" t="s">
        <v>333</v>
      </c>
      <c r="C12" s="234"/>
      <c r="D12" s="162">
        <v>85</v>
      </c>
      <c r="E12" s="162">
        <v>1</v>
      </c>
      <c r="F12" s="162">
        <v>5</v>
      </c>
      <c r="G12" s="162">
        <v>21</v>
      </c>
      <c r="H12" s="162">
        <v>8</v>
      </c>
      <c r="I12" s="162">
        <v>4</v>
      </c>
      <c r="J12" s="162">
        <v>14</v>
      </c>
      <c r="K12" s="162">
        <v>9</v>
      </c>
      <c r="L12" s="162">
        <v>3</v>
      </c>
      <c r="M12" s="162">
        <v>5</v>
      </c>
      <c r="N12" s="162">
        <v>6</v>
      </c>
      <c r="O12" s="162">
        <v>1</v>
      </c>
      <c r="P12" s="162">
        <v>1</v>
      </c>
      <c r="Q12" s="162">
        <v>2</v>
      </c>
      <c r="R12" s="162">
        <v>1</v>
      </c>
      <c r="S12" s="162">
        <v>1</v>
      </c>
      <c r="T12" s="169">
        <v>3</v>
      </c>
      <c r="U12" s="123">
        <v>5424.115</v>
      </c>
      <c r="V12" s="123">
        <v>5920.300458823529</v>
      </c>
      <c r="W12" s="123">
        <v>4411.768263432372</v>
      </c>
    </row>
    <row r="13" spans="2:23" ht="15" customHeight="1">
      <c r="B13" s="233" t="s">
        <v>334</v>
      </c>
      <c r="C13" s="234"/>
      <c r="D13" s="162">
        <v>65</v>
      </c>
      <c r="E13" s="162">
        <v>0</v>
      </c>
      <c r="F13" s="162">
        <v>5</v>
      </c>
      <c r="G13" s="162">
        <v>15</v>
      </c>
      <c r="H13" s="162">
        <v>12</v>
      </c>
      <c r="I13" s="162">
        <v>8</v>
      </c>
      <c r="J13" s="162">
        <v>5</v>
      </c>
      <c r="K13" s="162">
        <v>4</v>
      </c>
      <c r="L13" s="162">
        <v>6</v>
      </c>
      <c r="M13" s="162">
        <v>5</v>
      </c>
      <c r="N13" s="162">
        <v>0</v>
      </c>
      <c r="O13" s="162">
        <v>2</v>
      </c>
      <c r="P13" s="162">
        <v>0</v>
      </c>
      <c r="Q13" s="162">
        <v>0</v>
      </c>
      <c r="R13" s="162">
        <v>0</v>
      </c>
      <c r="S13" s="162">
        <v>0</v>
      </c>
      <c r="T13" s="169">
        <v>3</v>
      </c>
      <c r="U13" s="123">
        <v>4143.317</v>
      </c>
      <c r="V13" s="123">
        <v>5301.845999999999</v>
      </c>
      <c r="W13" s="123">
        <v>3894.8876773079733</v>
      </c>
    </row>
    <row r="14" spans="2:23" ht="15" customHeight="1">
      <c r="B14" s="233" t="s">
        <v>335</v>
      </c>
      <c r="C14" s="234"/>
      <c r="D14" s="162">
        <v>49</v>
      </c>
      <c r="E14" s="162">
        <v>0</v>
      </c>
      <c r="F14" s="162">
        <v>3</v>
      </c>
      <c r="G14" s="162">
        <v>5</v>
      </c>
      <c r="H14" s="162">
        <v>8</v>
      </c>
      <c r="I14" s="162">
        <v>7</v>
      </c>
      <c r="J14" s="162">
        <v>0</v>
      </c>
      <c r="K14" s="162">
        <v>9</v>
      </c>
      <c r="L14" s="162">
        <v>7</v>
      </c>
      <c r="M14" s="162">
        <v>2</v>
      </c>
      <c r="N14" s="162">
        <v>3</v>
      </c>
      <c r="O14" s="162">
        <v>2</v>
      </c>
      <c r="P14" s="162">
        <v>0</v>
      </c>
      <c r="Q14" s="162">
        <v>0</v>
      </c>
      <c r="R14" s="162">
        <v>1</v>
      </c>
      <c r="S14" s="162">
        <v>0</v>
      </c>
      <c r="T14" s="169">
        <v>2</v>
      </c>
      <c r="U14" s="123">
        <v>6022.626</v>
      </c>
      <c r="V14" s="123">
        <v>7606.068897959182</v>
      </c>
      <c r="W14" s="123">
        <v>10498.75662403496</v>
      </c>
    </row>
    <row r="15" spans="2:23" ht="15" customHeight="1">
      <c r="B15" s="233" t="s">
        <v>336</v>
      </c>
      <c r="C15" s="234"/>
      <c r="D15" s="162">
        <v>5861</v>
      </c>
      <c r="E15" s="162">
        <v>29</v>
      </c>
      <c r="F15" s="162">
        <v>185</v>
      </c>
      <c r="G15" s="162">
        <v>820</v>
      </c>
      <c r="H15" s="162">
        <v>1322</v>
      </c>
      <c r="I15" s="162">
        <v>1088</v>
      </c>
      <c r="J15" s="162">
        <v>687</v>
      </c>
      <c r="K15" s="162">
        <v>504</v>
      </c>
      <c r="L15" s="162">
        <v>308</v>
      </c>
      <c r="M15" s="162">
        <v>218</v>
      </c>
      <c r="N15" s="162">
        <v>160</v>
      </c>
      <c r="O15" s="162">
        <v>112</v>
      </c>
      <c r="P15" s="162">
        <v>92</v>
      </c>
      <c r="Q15" s="162">
        <v>67</v>
      </c>
      <c r="R15" s="162">
        <v>44</v>
      </c>
      <c r="S15" s="162">
        <v>31</v>
      </c>
      <c r="T15" s="169">
        <v>194</v>
      </c>
      <c r="U15" s="123">
        <v>4469.658</v>
      </c>
      <c r="V15" s="123">
        <v>5766.835928681121</v>
      </c>
      <c r="W15" s="123">
        <v>6418.704853229845</v>
      </c>
    </row>
    <row r="16" spans="2:23" ht="15" customHeight="1">
      <c r="B16" s="233" t="s">
        <v>337</v>
      </c>
      <c r="C16" s="234"/>
      <c r="D16" s="162">
        <v>401</v>
      </c>
      <c r="E16" s="162">
        <v>5</v>
      </c>
      <c r="F16" s="162">
        <v>30</v>
      </c>
      <c r="G16" s="162">
        <v>81</v>
      </c>
      <c r="H16" s="162">
        <v>86</v>
      </c>
      <c r="I16" s="162">
        <v>77</v>
      </c>
      <c r="J16" s="162">
        <v>26</v>
      </c>
      <c r="K16" s="162">
        <v>35</v>
      </c>
      <c r="L16" s="162">
        <v>22</v>
      </c>
      <c r="M16" s="162">
        <v>7</v>
      </c>
      <c r="N16" s="162">
        <v>5</v>
      </c>
      <c r="O16" s="162">
        <v>11</v>
      </c>
      <c r="P16" s="162">
        <v>4</v>
      </c>
      <c r="Q16" s="162">
        <v>6</v>
      </c>
      <c r="R16" s="162">
        <v>2</v>
      </c>
      <c r="S16" s="162">
        <v>1</v>
      </c>
      <c r="T16" s="169">
        <v>3</v>
      </c>
      <c r="U16" s="123">
        <v>3960</v>
      </c>
      <c r="V16" s="123">
        <v>4653.0475960099775</v>
      </c>
      <c r="W16" s="123">
        <v>2749.842368684959</v>
      </c>
    </row>
    <row r="17" spans="2:23" ht="15" customHeight="1">
      <c r="B17" s="233" t="s">
        <v>338</v>
      </c>
      <c r="C17" s="234"/>
      <c r="D17" s="162">
        <v>13</v>
      </c>
      <c r="E17" s="162">
        <v>0</v>
      </c>
      <c r="F17" s="162">
        <v>0</v>
      </c>
      <c r="G17" s="162">
        <v>0</v>
      </c>
      <c r="H17" s="162">
        <v>5</v>
      </c>
      <c r="I17" s="162">
        <v>2</v>
      </c>
      <c r="J17" s="162">
        <v>2</v>
      </c>
      <c r="K17" s="162">
        <v>1</v>
      </c>
      <c r="L17" s="162">
        <v>1</v>
      </c>
      <c r="M17" s="162">
        <v>1</v>
      </c>
      <c r="N17" s="162">
        <v>0</v>
      </c>
      <c r="O17" s="162">
        <v>0</v>
      </c>
      <c r="P17" s="162">
        <v>0</v>
      </c>
      <c r="Q17" s="162">
        <v>0</v>
      </c>
      <c r="R17" s="162">
        <v>1</v>
      </c>
      <c r="S17" s="162">
        <v>0</v>
      </c>
      <c r="T17" s="169">
        <v>0</v>
      </c>
      <c r="U17" s="123">
        <v>4462.999</v>
      </c>
      <c r="V17" s="123">
        <v>5619.1277692307685</v>
      </c>
      <c r="W17" s="123">
        <v>2787.491045268641</v>
      </c>
    </row>
    <row r="18" spans="2:23" ht="15" customHeight="1">
      <c r="B18" s="233" t="s">
        <v>339</v>
      </c>
      <c r="C18" s="234"/>
      <c r="D18" s="162">
        <v>1266</v>
      </c>
      <c r="E18" s="162">
        <v>8</v>
      </c>
      <c r="F18" s="162">
        <v>75</v>
      </c>
      <c r="G18" s="162">
        <v>250</v>
      </c>
      <c r="H18" s="162">
        <v>261</v>
      </c>
      <c r="I18" s="162">
        <v>195</v>
      </c>
      <c r="J18" s="162">
        <v>140</v>
      </c>
      <c r="K18" s="162">
        <v>95</v>
      </c>
      <c r="L18" s="162">
        <v>58</v>
      </c>
      <c r="M18" s="162">
        <v>41</v>
      </c>
      <c r="N18" s="162">
        <v>36</v>
      </c>
      <c r="O18" s="162">
        <v>25</v>
      </c>
      <c r="P18" s="162">
        <v>8</v>
      </c>
      <c r="Q18" s="162">
        <v>14</v>
      </c>
      <c r="R18" s="162">
        <v>10</v>
      </c>
      <c r="S18" s="162">
        <v>8</v>
      </c>
      <c r="T18" s="169">
        <v>42</v>
      </c>
      <c r="U18" s="123">
        <v>4232.938</v>
      </c>
      <c r="V18" s="123">
        <v>5346.100030805688</v>
      </c>
      <c r="W18" s="123">
        <v>4365.16422771684</v>
      </c>
    </row>
    <row r="19" spans="2:23" ht="15" customHeight="1">
      <c r="B19" s="233" t="s">
        <v>340</v>
      </c>
      <c r="C19" s="234"/>
      <c r="D19" s="162">
        <v>71</v>
      </c>
      <c r="E19" s="162">
        <v>0</v>
      </c>
      <c r="F19" s="162">
        <v>3</v>
      </c>
      <c r="G19" s="162">
        <v>10</v>
      </c>
      <c r="H19" s="162">
        <v>14</v>
      </c>
      <c r="I19" s="162">
        <v>17</v>
      </c>
      <c r="J19" s="162">
        <v>7</v>
      </c>
      <c r="K19" s="162">
        <v>4</v>
      </c>
      <c r="L19" s="162">
        <v>3</v>
      </c>
      <c r="M19" s="162">
        <v>5</v>
      </c>
      <c r="N19" s="162">
        <v>3</v>
      </c>
      <c r="O19" s="162">
        <v>2</v>
      </c>
      <c r="P19" s="162">
        <v>0</v>
      </c>
      <c r="Q19" s="162">
        <v>2</v>
      </c>
      <c r="R19" s="162">
        <v>0</v>
      </c>
      <c r="S19" s="162">
        <v>0</v>
      </c>
      <c r="T19" s="169">
        <v>1</v>
      </c>
      <c r="U19" s="123">
        <v>4516.659</v>
      </c>
      <c r="V19" s="123">
        <v>5372.183577464789</v>
      </c>
      <c r="W19" s="123">
        <v>3136.772739753486</v>
      </c>
    </row>
    <row r="20" spans="2:23" ht="15" customHeight="1">
      <c r="B20" s="233" t="s">
        <v>341</v>
      </c>
      <c r="C20" s="234"/>
      <c r="D20" s="162">
        <v>35</v>
      </c>
      <c r="E20" s="162">
        <v>1</v>
      </c>
      <c r="F20" s="162">
        <v>2</v>
      </c>
      <c r="G20" s="162">
        <v>6</v>
      </c>
      <c r="H20" s="162">
        <v>7</v>
      </c>
      <c r="I20" s="162">
        <v>11</v>
      </c>
      <c r="J20" s="162">
        <v>3</v>
      </c>
      <c r="K20" s="162">
        <v>4</v>
      </c>
      <c r="L20" s="162">
        <v>0</v>
      </c>
      <c r="M20" s="162">
        <v>1</v>
      </c>
      <c r="N20" s="162">
        <v>0</v>
      </c>
      <c r="O20" s="162">
        <v>0</v>
      </c>
      <c r="P20" s="162">
        <v>0</v>
      </c>
      <c r="Q20" s="162">
        <v>0</v>
      </c>
      <c r="R20" s="162">
        <v>0</v>
      </c>
      <c r="S20" s="162">
        <v>0</v>
      </c>
      <c r="T20" s="169">
        <v>0</v>
      </c>
      <c r="U20" s="123">
        <v>4125</v>
      </c>
      <c r="V20" s="123">
        <v>4129.058428571429</v>
      </c>
      <c r="W20" s="123">
        <v>1591.2241543986206</v>
      </c>
    </row>
    <row r="21" spans="2:23" ht="15" customHeight="1">
      <c r="B21" s="233" t="s">
        <v>361</v>
      </c>
      <c r="C21" s="234"/>
      <c r="D21" s="162">
        <v>220</v>
      </c>
      <c r="E21" s="162">
        <v>4</v>
      </c>
      <c r="F21" s="162">
        <v>24</v>
      </c>
      <c r="G21" s="162">
        <v>29</v>
      </c>
      <c r="H21" s="162">
        <v>50</v>
      </c>
      <c r="I21" s="162">
        <v>37</v>
      </c>
      <c r="J21" s="162">
        <v>16</v>
      </c>
      <c r="K21" s="162">
        <v>18</v>
      </c>
      <c r="L21" s="162">
        <v>7</v>
      </c>
      <c r="M21" s="162">
        <v>8</v>
      </c>
      <c r="N21" s="162">
        <v>8</v>
      </c>
      <c r="O21" s="162">
        <v>3</v>
      </c>
      <c r="P21" s="162">
        <v>3</v>
      </c>
      <c r="Q21" s="162">
        <v>3</v>
      </c>
      <c r="R21" s="162">
        <v>2</v>
      </c>
      <c r="S21" s="162">
        <v>2</v>
      </c>
      <c r="T21" s="169">
        <v>6</v>
      </c>
      <c r="U21" s="123">
        <v>4082.0074999999997</v>
      </c>
      <c r="V21" s="123">
        <v>5249.808122727274</v>
      </c>
      <c r="W21" s="123">
        <v>4874.069955557324</v>
      </c>
    </row>
    <row r="22" spans="2:23" ht="15" customHeight="1">
      <c r="B22" s="235" t="s">
        <v>342</v>
      </c>
      <c r="C22" s="236"/>
      <c r="D22" s="162">
        <v>95</v>
      </c>
      <c r="E22" s="162">
        <v>1</v>
      </c>
      <c r="F22" s="162">
        <v>9</v>
      </c>
      <c r="G22" s="162">
        <v>23</v>
      </c>
      <c r="H22" s="162">
        <v>13</v>
      </c>
      <c r="I22" s="162">
        <v>11</v>
      </c>
      <c r="J22" s="162">
        <v>6</v>
      </c>
      <c r="K22" s="162">
        <v>8</v>
      </c>
      <c r="L22" s="162">
        <v>5</v>
      </c>
      <c r="M22" s="162">
        <v>3</v>
      </c>
      <c r="N22" s="162">
        <v>1</v>
      </c>
      <c r="O22" s="162">
        <v>2</v>
      </c>
      <c r="P22" s="162">
        <v>1</v>
      </c>
      <c r="Q22" s="162">
        <v>2</v>
      </c>
      <c r="R22" s="162">
        <v>2</v>
      </c>
      <c r="S22" s="162">
        <v>3</v>
      </c>
      <c r="T22" s="169">
        <v>5</v>
      </c>
      <c r="U22" s="123">
        <v>4200.407</v>
      </c>
      <c r="V22" s="123">
        <v>5742.8668947368415</v>
      </c>
      <c r="W22" s="123">
        <v>4607.949899774959</v>
      </c>
    </row>
    <row r="23" spans="2:23" ht="15" customHeight="1">
      <c r="B23" s="233" t="s">
        <v>5</v>
      </c>
      <c r="C23" s="234"/>
      <c r="D23" s="164">
        <v>85</v>
      </c>
      <c r="E23" s="165">
        <v>1</v>
      </c>
      <c r="F23" s="165">
        <v>5</v>
      </c>
      <c r="G23" s="165">
        <v>21</v>
      </c>
      <c r="H23" s="165">
        <v>8</v>
      </c>
      <c r="I23" s="165">
        <v>4</v>
      </c>
      <c r="J23" s="165">
        <v>14</v>
      </c>
      <c r="K23" s="165">
        <v>9</v>
      </c>
      <c r="L23" s="165">
        <v>3</v>
      </c>
      <c r="M23" s="165">
        <v>5</v>
      </c>
      <c r="N23" s="165">
        <v>6</v>
      </c>
      <c r="O23" s="165">
        <v>1</v>
      </c>
      <c r="P23" s="165">
        <v>1</v>
      </c>
      <c r="Q23" s="165">
        <v>2</v>
      </c>
      <c r="R23" s="165">
        <v>1</v>
      </c>
      <c r="S23" s="165">
        <v>1</v>
      </c>
      <c r="T23" s="163">
        <v>3</v>
      </c>
      <c r="U23" s="166">
        <v>5424.115</v>
      </c>
      <c r="V23" s="166">
        <v>5920.300458823529</v>
      </c>
      <c r="W23" s="166">
        <v>4411.768263432372</v>
      </c>
    </row>
    <row r="24" spans="2:23" ht="15" customHeight="1">
      <c r="B24" s="233" t="s">
        <v>6</v>
      </c>
      <c r="C24" s="234"/>
      <c r="D24" s="167">
        <v>0</v>
      </c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169">
        <v>0</v>
      </c>
      <c r="U24" s="143" t="s">
        <v>382</v>
      </c>
      <c r="V24" s="143" t="s">
        <v>382</v>
      </c>
      <c r="W24" s="143" t="s">
        <v>382</v>
      </c>
    </row>
    <row r="25" spans="2:23" ht="15" customHeight="1">
      <c r="B25" s="233" t="s">
        <v>7</v>
      </c>
      <c r="C25" s="234"/>
      <c r="D25" s="167">
        <v>6</v>
      </c>
      <c r="E25" s="168">
        <v>0</v>
      </c>
      <c r="F25" s="168">
        <v>0</v>
      </c>
      <c r="G25" s="168">
        <v>2</v>
      </c>
      <c r="H25" s="168">
        <v>0</v>
      </c>
      <c r="I25" s="168">
        <v>1</v>
      </c>
      <c r="J25" s="168">
        <v>1</v>
      </c>
      <c r="K25" s="168">
        <v>1</v>
      </c>
      <c r="L25" s="168">
        <v>0</v>
      </c>
      <c r="M25" s="168">
        <v>0</v>
      </c>
      <c r="N25" s="168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9">
        <v>1</v>
      </c>
      <c r="U25" s="143">
        <v>4802.338</v>
      </c>
      <c r="V25" s="143">
        <v>6321.5661666666665</v>
      </c>
      <c r="W25" s="143">
        <v>5314.680829671577</v>
      </c>
    </row>
    <row r="26" spans="2:23" ht="15" customHeight="1">
      <c r="B26" s="233" t="s">
        <v>8</v>
      </c>
      <c r="C26" s="234"/>
      <c r="D26" s="167">
        <v>42</v>
      </c>
      <c r="E26" s="168">
        <v>0</v>
      </c>
      <c r="F26" s="168">
        <v>4</v>
      </c>
      <c r="G26" s="168">
        <v>9</v>
      </c>
      <c r="H26" s="168">
        <v>9</v>
      </c>
      <c r="I26" s="168">
        <v>5</v>
      </c>
      <c r="J26" s="168">
        <v>3</v>
      </c>
      <c r="K26" s="168">
        <v>1</v>
      </c>
      <c r="L26" s="168">
        <v>5</v>
      </c>
      <c r="M26" s="168">
        <v>4</v>
      </c>
      <c r="N26" s="168">
        <v>0</v>
      </c>
      <c r="O26" s="168">
        <v>1</v>
      </c>
      <c r="P26" s="168">
        <v>0</v>
      </c>
      <c r="Q26" s="168">
        <v>0</v>
      </c>
      <c r="R26" s="168">
        <v>0</v>
      </c>
      <c r="S26" s="168">
        <v>0</v>
      </c>
      <c r="T26" s="169">
        <v>1</v>
      </c>
      <c r="U26" s="143">
        <v>3950.732</v>
      </c>
      <c r="V26" s="143">
        <v>5061.482214285716</v>
      </c>
      <c r="W26" s="143">
        <v>3825.7145010428426</v>
      </c>
    </row>
    <row r="27" spans="2:23" ht="15" customHeight="1">
      <c r="B27" s="233" t="s">
        <v>9</v>
      </c>
      <c r="C27" s="234"/>
      <c r="D27" s="167">
        <v>4</v>
      </c>
      <c r="E27" s="168">
        <v>0</v>
      </c>
      <c r="F27" s="168">
        <v>0</v>
      </c>
      <c r="G27" s="168">
        <v>1</v>
      </c>
      <c r="H27" s="168">
        <v>0</v>
      </c>
      <c r="I27" s="168">
        <v>1</v>
      </c>
      <c r="J27" s="168">
        <v>0</v>
      </c>
      <c r="K27" s="168">
        <v>2</v>
      </c>
      <c r="L27" s="168">
        <v>0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9">
        <v>0</v>
      </c>
      <c r="U27" s="143">
        <v>5581.4365</v>
      </c>
      <c r="V27" s="143">
        <v>5170.500249999999</v>
      </c>
      <c r="W27" s="143">
        <v>1765.0854972951265</v>
      </c>
    </row>
    <row r="28" spans="2:23" ht="15" customHeight="1">
      <c r="B28" s="233" t="s">
        <v>10</v>
      </c>
      <c r="C28" s="234"/>
      <c r="D28" s="167">
        <v>5</v>
      </c>
      <c r="E28" s="168">
        <v>0</v>
      </c>
      <c r="F28" s="168">
        <v>1</v>
      </c>
      <c r="G28" s="168">
        <v>1</v>
      </c>
      <c r="H28" s="168">
        <v>1</v>
      </c>
      <c r="I28" s="168">
        <v>0</v>
      </c>
      <c r="J28" s="168">
        <v>0</v>
      </c>
      <c r="K28" s="168">
        <v>0</v>
      </c>
      <c r="L28" s="168">
        <v>0</v>
      </c>
      <c r="M28" s="168">
        <v>1</v>
      </c>
      <c r="N28" s="168">
        <v>0</v>
      </c>
      <c r="O28" s="168">
        <v>0</v>
      </c>
      <c r="P28" s="168">
        <v>0</v>
      </c>
      <c r="Q28" s="168">
        <v>0</v>
      </c>
      <c r="R28" s="168">
        <v>0</v>
      </c>
      <c r="S28" s="168">
        <v>0</v>
      </c>
      <c r="T28" s="169">
        <v>1</v>
      </c>
      <c r="U28" s="143">
        <v>3421.71</v>
      </c>
      <c r="V28" s="143">
        <v>6572.4494</v>
      </c>
      <c r="W28" s="143">
        <v>6224.404356428678</v>
      </c>
    </row>
    <row r="29" spans="2:23" ht="15" customHeight="1">
      <c r="B29" s="233" t="s">
        <v>11</v>
      </c>
      <c r="C29" s="234"/>
      <c r="D29" s="167">
        <v>8</v>
      </c>
      <c r="E29" s="168">
        <v>0</v>
      </c>
      <c r="F29" s="168">
        <v>0</v>
      </c>
      <c r="G29" s="168">
        <v>2</v>
      </c>
      <c r="H29" s="168">
        <v>2</v>
      </c>
      <c r="I29" s="168">
        <v>1</v>
      </c>
      <c r="J29" s="168">
        <v>1</v>
      </c>
      <c r="K29" s="168">
        <v>0</v>
      </c>
      <c r="L29" s="168">
        <v>1</v>
      </c>
      <c r="M29" s="168">
        <v>0</v>
      </c>
      <c r="N29" s="168">
        <v>0</v>
      </c>
      <c r="O29" s="168">
        <v>1</v>
      </c>
      <c r="P29" s="168">
        <v>0</v>
      </c>
      <c r="Q29" s="168">
        <v>0</v>
      </c>
      <c r="R29" s="168">
        <v>0</v>
      </c>
      <c r="S29" s="168">
        <v>0</v>
      </c>
      <c r="T29" s="169">
        <v>0</v>
      </c>
      <c r="U29" s="143">
        <v>4367.095</v>
      </c>
      <c r="V29" s="143">
        <v>5070.5115000000005</v>
      </c>
      <c r="W29" s="143">
        <v>2619.3363333152597</v>
      </c>
    </row>
    <row r="30" spans="2:23" ht="15" customHeight="1">
      <c r="B30" s="233" t="s">
        <v>12</v>
      </c>
      <c r="C30" s="234"/>
      <c r="D30" s="167">
        <v>37</v>
      </c>
      <c r="E30" s="168">
        <v>0</v>
      </c>
      <c r="F30" s="168">
        <v>1</v>
      </c>
      <c r="G30" s="168">
        <v>5</v>
      </c>
      <c r="H30" s="168">
        <v>5</v>
      </c>
      <c r="I30" s="168">
        <v>6</v>
      </c>
      <c r="J30" s="168">
        <v>6</v>
      </c>
      <c r="K30" s="168">
        <v>5</v>
      </c>
      <c r="L30" s="168">
        <v>3</v>
      </c>
      <c r="M30" s="168">
        <v>3</v>
      </c>
      <c r="N30" s="168">
        <v>0</v>
      </c>
      <c r="O30" s="168">
        <v>0</v>
      </c>
      <c r="P30" s="168">
        <v>0</v>
      </c>
      <c r="Q30" s="168">
        <v>0</v>
      </c>
      <c r="R30" s="168">
        <v>1</v>
      </c>
      <c r="S30" s="168">
        <v>0</v>
      </c>
      <c r="T30" s="169">
        <v>2</v>
      </c>
      <c r="U30" s="143">
        <v>5082.32</v>
      </c>
      <c r="V30" s="143">
        <v>6012.815432432432</v>
      </c>
      <c r="W30" s="143">
        <v>3844.537992599816</v>
      </c>
    </row>
    <row r="31" spans="2:23" ht="15" customHeight="1">
      <c r="B31" s="233" t="s">
        <v>13</v>
      </c>
      <c r="C31" s="234"/>
      <c r="D31" s="167">
        <v>14</v>
      </c>
      <c r="E31" s="168">
        <v>0</v>
      </c>
      <c r="F31" s="168">
        <v>1</v>
      </c>
      <c r="G31" s="168">
        <v>1</v>
      </c>
      <c r="H31" s="168">
        <v>4</v>
      </c>
      <c r="I31" s="168">
        <v>1</v>
      </c>
      <c r="J31" s="168">
        <v>0</v>
      </c>
      <c r="K31" s="168">
        <v>5</v>
      </c>
      <c r="L31" s="168">
        <v>1</v>
      </c>
      <c r="M31" s="168">
        <v>1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9">
        <v>0</v>
      </c>
      <c r="U31" s="143">
        <v>5341.683</v>
      </c>
      <c r="V31" s="143">
        <v>5164.3765</v>
      </c>
      <c r="W31" s="143">
        <v>2292.1089568798943</v>
      </c>
    </row>
    <row r="32" spans="2:23" ht="15" customHeight="1">
      <c r="B32" s="233" t="s">
        <v>14</v>
      </c>
      <c r="C32" s="234"/>
      <c r="D32" s="167">
        <v>17</v>
      </c>
      <c r="E32" s="168">
        <v>0</v>
      </c>
      <c r="F32" s="168">
        <v>2</v>
      </c>
      <c r="G32" s="168">
        <v>3</v>
      </c>
      <c r="H32" s="168">
        <v>2</v>
      </c>
      <c r="I32" s="168">
        <v>3</v>
      </c>
      <c r="J32" s="168">
        <v>0</v>
      </c>
      <c r="K32" s="168">
        <v>4</v>
      </c>
      <c r="L32" s="168">
        <v>1</v>
      </c>
      <c r="M32" s="168">
        <v>0</v>
      </c>
      <c r="N32" s="168">
        <v>1</v>
      </c>
      <c r="O32" s="168">
        <v>1</v>
      </c>
      <c r="P32" s="168">
        <v>0</v>
      </c>
      <c r="Q32" s="168">
        <v>0</v>
      </c>
      <c r="R32" s="168">
        <v>0</v>
      </c>
      <c r="S32" s="168">
        <v>0</v>
      </c>
      <c r="T32" s="169">
        <v>0</v>
      </c>
      <c r="U32" s="143">
        <v>4800</v>
      </c>
      <c r="V32" s="143">
        <v>5056.985352941177</v>
      </c>
      <c r="W32" s="143">
        <v>2744.200192918625</v>
      </c>
    </row>
    <row r="33" spans="2:23" ht="15" customHeight="1">
      <c r="B33" s="233" t="s">
        <v>15</v>
      </c>
      <c r="C33" s="234"/>
      <c r="D33" s="167">
        <v>734</v>
      </c>
      <c r="E33" s="168">
        <v>4</v>
      </c>
      <c r="F33" s="168">
        <v>43</v>
      </c>
      <c r="G33" s="168">
        <v>150</v>
      </c>
      <c r="H33" s="168">
        <v>216</v>
      </c>
      <c r="I33" s="168">
        <v>134</v>
      </c>
      <c r="J33" s="168">
        <v>69</v>
      </c>
      <c r="K33" s="168">
        <v>40</v>
      </c>
      <c r="L33" s="168">
        <v>26</v>
      </c>
      <c r="M33" s="168">
        <v>14</v>
      </c>
      <c r="N33" s="168">
        <v>12</v>
      </c>
      <c r="O33" s="168">
        <v>6</v>
      </c>
      <c r="P33" s="168">
        <v>4</v>
      </c>
      <c r="Q33" s="168">
        <v>5</v>
      </c>
      <c r="R33" s="168">
        <v>3</v>
      </c>
      <c r="S33" s="168">
        <v>2</v>
      </c>
      <c r="T33" s="169">
        <v>6</v>
      </c>
      <c r="U33" s="143">
        <v>3704.7965</v>
      </c>
      <c r="V33" s="143">
        <v>4362.703747956412</v>
      </c>
      <c r="W33" s="143">
        <v>2499.853577716351</v>
      </c>
    </row>
    <row r="34" spans="2:23" ht="15" customHeight="1">
      <c r="B34" s="233" t="s">
        <v>16</v>
      </c>
      <c r="C34" s="234"/>
      <c r="D34" s="167">
        <v>434</v>
      </c>
      <c r="E34" s="168">
        <v>3</v>
      </c>
      <c r="F34" s="168">
        <v>26</v>
      </c>
      <c r="G34" s="168">
        <v>93</v>
      </c>
      <c r="H34" s="168">
        <v>123</v>
      </c>
      <c r="I34" s="168">
        <v>72</v>
      </c>
      <c r="J34" s="168">
        <v>35</v>
      </c>
      <c r="K34" s="168">
        <v>22</v>
      </c>
      <c r="L34" s="168">
        <v>18</v>
      </c>
      <c r="M34" s="168">
        <v>13</v>
      </c>
      <c r="N34" s="168">
        <v>9</v>
      </c>
      <c r="O34" s="168">
        <v>6</v>
      </c>
      <c r="P34" s="168">
        <v>6</v>
      </c>
      <c r="Q34" s="168">
        <v>1</v>
      </c>
      <c r="R34" s="168">
        <v>2</v>
      </c>
      <c r="S34" s="168">
        <v>0</v>
      </c>
      <c r="T34" s="169">
        <v>5</v>
      </c>
      <c r="U34" s="143">
        <v>3753.8244999999997</v>
      </c>
      <c r="V34" s="143">
        <v>4578.047467741934</v>
      </c>
      <c r="W34" s="143">
        <v>3233.668626196336</v>
      </c>
    </row>
    <row r="35" spans="2:23" ht="15" customHeight="1">
      <c r="B35" s="233" t="s">
        <v>17</v>
      </c>
      <c r="C35" s="234"/>
      <c r="D35" s="167">
        <v>3118</v>
      </c>
      <c r="E35" s="168">
        <v>17</v>
      </c>
      <c r="F35" s="168">
        <v>62</v>
      </c>
      <c r="G35" s="168">
        <v>309</v>
      </c>
      <c r="H35" s="168">
        <v>588</v>
      </c>
      <c r="I35" s="168">
        <v>576</v>
      </c>
      <c r="J35" s="168">
        <v>416</v>
      </c>
      <c r="K35" s="168">
        <v>328</v>
      </c>
      <c r="L35" s="168">
        <v>190</v>
      </c>
      <c r="M35" s="168">
        <v>136</v>
      </c>
      <c r="N35" s="168">
        <v>107</v>
      </c>
      <c r="O35" s="168">
        <v>84</v>
      </c>
      <c r="P35" s="168">
        <v>57</v>
      </c>
      <c r="Q35" s="168">
        <v>51</v>
      </c>
      <c r="R35" s="168">
        <v>28</v>
      </c>
      <c r="S35" s="168">
        <v>24</v>
      </c>
      <c r="T35" s="169">
        <v>145</v>
      </c>
      <c r="U35" s="143">
        <v>5018.6224999999995</v>
      </c>
      <c r="V35" s="143">
        <v>6468.609001603587</v>
      </c>
      <c r="W35" s="143">
        <v>7551.86428319564</v>
      </c>
    </row>
    <row r="36" spans="2:23" ht="15" customHeight="1">
      <c r="B36" s="233" t="s">
        <v>18</v>
      </c>
      <c r="C36" s="234"/>
      <c r="D36" s="167">
        <v>1485</v>
      </c>
      <c r="E36" s="168">
        <v>5</v>
      </c>
      <c r="F36" s="168">
        <v>52</v>
      </c>
      <c r="G36" s="168">
        <v>253</v>
      </c>
      <c r="H36" s="168">
        <v>378</v>
      </c>
      <c r="I36" s="168">
        <v>294</v>
      </c>
      <c r="J36" s="168">
        <v>156</v>
      </c>
      <c r="K36" s="168">
        <v>108</v>
      </c>
      <c r="L36" s="168">
        <v>67</v>
      </c>
      <c r="M36" s="168">
        <v>51</v>
      </c>
      <c r="N36" s="168">
        <v>32</v>
      </c>
      <c r="O36" s="168">
        <v>15</v>
      </c>
      <c r="P36" s="168">
        <v>24</v>
      </c>
      <c r="Q36" s="168">
        <v>6</v>
      </c>
      <c r="R36" s="168">
        <v>9</v>
      </c>
      <c r="S36" s="168">
        <v>4</v>
      </c>
      <c r="T36" s="169">
        <v>31</v>
      </c>
      <c r="U36" s="143">
        <v>4183.179</v>
      </c>
      <c r="V36" s="143">
        <v>5227.822353535353</v>
      </c>
      <c r="W36" s="143">
        <v>5259.052243608289</v>
      </c>
    </row>
    <row r="37" spans="2:23" ht="15" customHeight="1">
      <c r="B37" s="233" t="s">
        <v>19</v>
      </c>
      <c r="C37" s="234"/>
      <c r="D37" s="167">
        <v>9</v>
      </c>
      <c r="E37" s="168">
        <v>0</v>
      </c>
      <c r="F37" s="168">
        <v>0</v>
      </c>
      <c r="G37" s="168">
        <v>1</v>
      </c>
      <c r="H37" s="168">
        <v>2</v>
      </c>
      <c r="I37" s="168">
        <v>2</v>
      </c>
      <c r="J37" s="168">
        <v>0</v>
      </c>
      <c r="K37" s="168">
        <v>0</v>
      </c>
      <c r="L37" s="168">
        <v>2</v>
      </c>
      <c r="M37" s="168">
        <v>1</v>
      </c>
      <c r="N37" s="168">
        <v>0</v>
      </c>
      <c r="O37" s="168">
        <v>1</v>
      </c>
      <c r="P37" s="168">
        <v>0</v>
      </c>
      <c r="Q37" s="168">
        <v>0</v>
      </c>
      <c r="R37" s="168">
        <v>0</v>
      </c>
      <c r="S37" s="168">
        <v>0</v>
      </c>
      <c r="T37" s="169">
        <v>0</v>
      </c>
      <c r="U37" s="143">
        <v>4435.022</v>
      </c>
      <c r="V37" s="143">
        <v>5740.5294444444435</v>
      </c>
      <c r="W37" s="143">
        <v>2612.96778062274</v>
      </c>
    </row>
    <row r="38" spans="2:23" ht="15" customHeight="1">
      <c r="B38" s="233" t="s">
        <v>20</v>
      </c>
      <c r="C38" s="234"/>
      <c r="D38" s="167">
        <v>2</v>
      </c>
      <c r="E38" s="168">
        <v>0</v>
      </c>
      <c r="F38" s="168">
        <v>0</v>
      </c>
      <c r="G38" s="168">
        <v>0</v>
      </c>
      <c r="H38" s="168">
        <v>0</v>
      </c>
      <c r="I38" s="168">
        <v>0</v>
      </c>
      <c r="J38" s="168">
        <v>0</v>
      </c>
      <c r="K38" s="168">
        <v>0</v>
      </c>
      <c r="L38" s="168">
        <v>1</v>
      </c>
      <c r="M38" s="168">
        <v>0</v>
      </c>
      <c r="N38" s="168">
        <v>0</v>
      </c>
      <c r="O38" s="168">
        <v>0</v>
      </c>
      <c r="P38" s="168">
        <v>0</v>
      </c>
      <c r="Q38" s="168">
        <v>0</v>
      </c>
      <c r="R38" s="168">
        <v>1</v>
      </c>
      <c r="S38" s="168">
        <v>0</v>
      </c>
      <c r="T38" s="169">
        <v>0</v>
      </c>
      <c r="U38" s="143">
        <v>10273.236</v>
      </c>
      <c r="V38" s="143">
        <v>10273.236</v>
      </c>
      <c r="W38" s="143">
        <v>4025.9322576754817</v>
      </c>
    </row>
    <row r="39" spans="2:23" ht="15" customHeight="1">
      <c r="B39" s="233" t="s">
        <v>21</v>
      </c>
      <c r="C39" s="234"/>
      <c r="D39" s="167">
        <v>7</v>
      </c>
      <c r="E39" s="168">
        <v>0</v>
      </c>
      <c r="F39" s="168">
        <v>0</v>
      </c>
      <c r="G39" s="168">
        <v>0</v>
      </c>
      <c r="H39" s="168">
        <v>3</v>
      </c>
      <c r="I39" s="168">
        <v>0</v>
      </c>
      <c r="J39" s="168">
        <v>2</v>
      </c>
      <c r="K39" s="168">
        <v>1</v>
      </c>
      <c r="L39" s="168">
        <v>0</v>
      </c>
      <c r="M39" s="168">
        <v>1</v>
      </c>
      <c r="N39" s="168">
        <v>0</v>
      </c>
      <c r="O39" s="168">
        <v>0</v>
      </c>
      <c r="P39" s="168">
        <v>0</v>
      </c>
      <c r="Q39" s="168">
        <v>0</v>
      </c>
      <c r="R39" s="168">
        <v>0</v>
      </c>
      <c r="S39" s="168">
        <v>0</v>
      </c>
      <c r="T39" s="169">
        <v>0</v>
      </c>
      <c r="U39" s="143">
        <v>5182.971</v>
      </c>
      <c r="V39" s="143">
        <v>5278.1107142857145</v>
      </c>
      <c r="W39" s="143">
        <v>1827.7796310617532</v>
      </c>
    </row>
    <row r="40" spans="2:23" ht="15" customHeight="1">
      <c r="B40" s="233" t="s">
        <v>22</v>
      </c>
      <c r="C40" s="234"/>
      <c r="D40" s="167">
        <v>4</v>
      </c>
      <c r="E40" s="168">
        <v>0</v>
      </c>
      <c r="F40" s="168">
        <v>0</v>
      </c>
      <c r="G40" s="168">
        <v>0</v>
      </c>
      <c r="H40" s="168">
        <v>2</v>
      </c>
      <c r="I40" s="168">
        <v>2</v>
      </c>
      <c r="J40" s="168">
        <v>0</v>
      </c>
      <c r="K40" s="168">
        <v>0</v>
      </c>
      <c r="L40" s="168">
        <v>0</v>
      </c>
      <c r="M40" s="168">
        <v>0</v>
      </c>
      <c r="N40" s="168">
        <v>0</v>
      </c>
      <c r="O40" s="168">
        <v>0</v>
      </c>
      <c r="P40" s="168">
        <v>0</v>
      </c>
      <c r="Q40" s="168">
        <v>0</v>
      </c>
      <c r="R40" s="168">
        <v>0</v>
      </c>
      <c r="S40" s="168">
        <v>0</v>
      </c>
      <c r="T40" s="169">
        <v>0</v>
      </c>
      <c r="U40" s="143">
        <v>3925.8325</v>
      </c>
      <c r="V40" s="143">
        <v>3888.8535</v>
      </c>
      <c r="W40" s="143">
        <v>540.8584691263202</v>
      </c>
    </row>
    <row r="41" spans="2:23" ht="15" customHeight="1">
      <c r="B41" s="233" t="s">
        <v>23</v>
      </c>
      <c r="C41" s="234"/>
      <c r="D41" s="167">
        <v>8</v>
      </c>
      <c r="E41" s="168">
        <v>0</v>
      </c>
      <c r="F41" s="168">
        <v>1</v>
      </c>
      <c r="G41" s="168">
        <v>0</v>
      </c>
      <c r="H41" s="168">
        <v>1</v>
      </c>
      <c r="I41" s="168">
        <v>2</v>
      </c>
      <c r="J41" s="168">
        <v>1</v>
      </c>
      <c r="K41" s="168">
        <v>0</v>
      </c>
      <c r="L41" s="168">
        <v>1</v>
      </c>
      <c r="M41" s="168">
        <v>0</v>
      </c>
      <c r="N41" s="168">
        <v>0</v>
      </c>
      <c r="O41" s="168">
        <v>0</v>
      </c>
      <c r="P41" s="168">
        <v>0</v>
      </c>
      <c r="Q41" s="168">
        <v>1</v>
      </c>
      <c r="R41" s="168">
        <v>0</v>
      </c>
      <c r="S41" s="168">
        <v>0</v>
      </c>
      <c r="T41" s="169">
        <v>1</v>
      </c>
      <c r="U41" s="143">
        <v>4969.304</v>
      </c>
      <c r="V41" s="143">
        <v>6883.5936249999995</v>
      </c>
      <c r="W41" s="143">
        <v>4851.372021029542</v>
      </c>
    </row>
    <row r="42" spans="2:23" ht="15" customHeight="1">
      <c r="B42" s="233" t="s">
        <v>24</v>
      </c>
      <c r="C42" s="234"/>
      <c r="D42" s="167">
        <v>9</v>
      </c>
      <c r="E42" s="168">
        <v>0</v>
      </c>
      <c r="F42" s="168">
        <v>0</v>
      </c>
      <c r="G42" s="168">
        <v>0</v>
      </c>
      <c r="H42" s="168">
        <v>0</v>
      </c>
      <c r="I42" s="168">
        <v>1</v>
      </c>
      <c r="J42" s="168">
        <v>0</v>
      </c>
      <c r="K42" s="168">
        <v>0</v>
      </c>
      <c r="L42" s="168">
        <v>3</v>
      </c>
      <c r="M42" s="168">
        <v>0</v>
      </c>
      <c r="N42" s="168">
        <v>2</v>
      </c>
      <c r="O42" s="168">
        <v>0</v>
      </c>
      <c r="P42" s="168">
        <v>0</v>
      </c>
      <c r="Q42" s="168">
        <v>0</v>
      </c>
      <c r="R42" s="168">
        <v>1</v>
      </c>
      <c r="S42" s="168">
        <v>0</v>
      </c>
      <c r="T42" s="169">
        <v>2</v>
      </c>
      <c r="U42" s="143">
        <v>9519.874</v>
      </c>
      <c r="V42" s="143">
        <v>18084.732111111112</v>
      </c>
      <c r="W42" s="143">
        <v>21891.391464214503</v>
      </c>
    </row>
    <row r="43" spans="2:23" ht="15" customHeight="1">
      <c r="B43" s="233" t="s">
        <v>25</v>
      </c>
      <c r="C43" s="234"/>
      <c r="D43" s="167">
        <v>22</v>
      </c>
      <c r="E43" s="168">
        <v>1</v>
      </c>
      <c r="F43" s="168">
        <v>1</v>
      </c>
      <c r="G43" s="168">
        <v>3</v>
      </c>
      <c r="H43" s="168">
        <v>6</v>
      </c>
      <c r="I43" s="168">
        <v>3</v>
      </c>
      <c r="J43" s="168">
        <v>0</v>
      </c>
      <c r="K43" s="168">
        <v>3</v>
      </c>
      <c r="L43" s="168">
        <v>2</v>
      </c>
      <c r="M43" s="168">
        <v>1</v>
      </c>
      <c r="N43" s="168">
        <v>0</v>
      </c>
      <c r="O43" s="168">
        <v>1</v>
      </c>
      <c r="P43" s="168">
        <v>0</v>
      </c>
      <c r="Q43" s="168">
        <v>0</v>
      </c>
      <c r="R43" s="168">
        <v>0</v>
      </c>
      <c r="S43" s="168">
        <v>0</v>
      </c>
      <c r="T43" s="169">
        <v>1</v>
      </c>
      <c r="U43" s="143">
        <v>4004.3995</v>
      </c>
      <c r="V43" s="143">
        <v>5311.180045454546</v>
      </c>
      <c r="W43" s="143">
        <v>3922.4685095280847</v>
      </c>
    </row>
    <row r="44" spans="2:23" ht="15" customHeight="1">
      <c r="B44" s="233" t="s">
        <v>26</v>
      </c>
      <c r="C44" s="234"/>
      <c r="D44" s="167">
        <v>45</v>
      </c>
      <c r="E44" s="168">
        <v>0</v>
      </c>
      <c r="F44" s="168">
        <v>0</v>
      </c>
      <c r="G44" s="168">
        <v>10</v>
      </c>
      <c r="H44" s="168">
        <v>11</v>
      </c>
      <c r="I44" s="168">
        <v>4</v>
      </c>
      <c r="J44" s="168">
        <v>4</v>
      </c>
      <c r="K44" s="168">
        <v>1</v>
      </c>
      <c r="L44" s="168">
        <v>3</v>
      </c>
      <c r="M44" s="168">
        <v>1</v>
      </c>
      <c r="N44" s="168">
        <v>0</v>
      </c>
      <c r="O44" s="168">
        <v>1</v>
      </c>
      <c r="P44" s="168">
        <v>1</v>
      </c>
      <c r="Q44" s="168">
        <v>3</v>
      </c>
      <c r="R44" s="168">
        <v>1</v>
      </c>
      <c r="S44" s="168">
        <v>1</v>
      </c>
      <c r="T44" s="169">
        <v>4</v>
      </c>
      <c r="U44" s="143">
        <v>4255.2</v>
      </c>
      <c r="V44" s="143">
        <v>8896.5832</v>
      </c>
      <c r="W44" s="143">
        <v>13764.591414053579</v>
      </c>
    </row>
    <row r="45" spans="2:23" ht="15" customHeight="1">
      <c r="B45" s="233" t="s">
        <v>27</v>
      </c>
      <c r="C45" s="234"/>
      <c r="D45" s="167">
        <v>363</v>
      </c>
      <c r="E45" s="168">
        <v>4</v>
      </c>
      <c r="F45" s="168">
        <v>29</v>
      </c>
      <c r="G45" s="168">
        <v>77</v>
      </c>
      <c r="H45" s="168">
        <v>76</v>
      </c>
      <c r="I45" s="168">
        <v>73</v>
      </c>
      <c r="J45" s="168">
        <v>25</v>
      </c>
      <c r="K45" s="168">
        <v>28</v>
      </c>
      <c r="L45" s="168">
        <v>18</v>
      </c>
      <c r="M45" s="168">
        <v>6</v>
      </c>
      <c r="N45" s="168">
        <v>5</v>
      </c>
      <c r="O45" s="168">
        <v>9</v>
      </c>
      <c r="P45" s="168">
        <v>3</v>
      </c>
      <c r="Q45" s="168">
        <v>5</v>
      </c>
      <c r="R45" s="168">
        <v>2</v>
      </c>
      <c r="S45" s="168">
        <v>1</v>
      </c>
      <c r="T45" s="169">
        <v>2</v>
      </c>
      <c r="U45" s="143">
        <v>3950</v>
      </c>
      <c r="V45" s="143">
        <v>4535.581727272729</v>
      </c>
      <c r="W45" s="143">
        <v>2621.056233276837</v>
      </c>
    </row>
    <row r="46" spans="2:23" ht="15" customHeight="1">
      <c r="B46" s="233" t="s">
        <v>28</v>
      </c>
      <c r="C46" s="234"/>
      <c r="D46" s="167">
        <v>16</v>
      </c>
      <c r="E46" s="168">
        <v>0</v>
      </c>
      <c r="F46" s="168">
        <v>0</v>
      </c>
      <c r="G46" s="168">
        <v>1</v>
      </c>
      <c r="H46" s="168">
        <v>4</v>
      </c>
      <c r="I46" s="168">
        <v>1</v>
      </c>
      <c r="J46" s="168">
        <v>1</v>
      </c>
      <c r="K46" s="168">
        <v>4</v>
      </c>
      <c r="L46" s="168">
        <v>2</v>
      </c>
      <c r="M46" s="168">
        <v>0</v>
      </c>
      <c r="N46" s="168">
        <v>0</v>
      </c>
      <c r="O46" s="168">
        <v>1</v>
      </c>
      <c r="P46" s="168">
        <v>1</v>
      </c>
      <c r="Q46" s="168">
        <v>1</v>
      </c>
      <c r="R46" s="168">
        <v>0</v>
      </c>
      <c r="S46" s="168">
        <v>0</v>
      </c>
      <c r="T46" s="169">
        <v>0</v>
      </c>
      <c r="U46" s="143">
        <v>6265.2585</v>
      </c>
      <c r="V46" s="143">
        <v>6413.122374999999</v>
      </c>
      <c r="W46" s="143">
        <v>3167.879561338675</v>
      </c>
    </row>
    <row r="47" spans="2:23" ht="15" customHeight="1">
      <c r="B47" s="233" t="s">
        <v>29</v>
      </c>
      <c r="C47" s="234"/>
      <c r="D47" s="167">
        <v>33</v>
      </c>
      <c r="E47" s="168">
        <v>1</v>
      </c>
      <c r="F47" s="168">
        <v>3</v>
      </c>
      <c r="G47" s="168">
        <v>5</v>
      </c>
      <c r="H47" s="168">
        <v>6</v>
      </c>
      <c r="I47" s="168">
        <v>4</v>
      </c>
      <c r="J47" s="168">
        <v>2</v>
      </c>
      <c r="K47" s="168">
        <v>3</v>
      </c>
      <c r="L47" s="168">
        <v>2</v>
      </c>
      <c r="M47" s="168">
        <v>3</v>
      </c>
      <c r="N47" s="168">
        <v>1</v>
      </c>
      <c r="O47" s="168">
        <v>0</v>
      </c>
      <c r="P47" s="168">
        <v>0</v>
      </c>
      <c r="Q47" s="168">
        <v>1</v>
      </c>
      <c r="R47" s="168">
        <v>0</v>
      </c>
      <c r="S47" s="168">
        <v>0</v>
      </c>
      <c r="T47" s="169">
        <v>2</v>
      </c>
      <c r="U47" s="143">
        <v>4369.154</v>
      </c>
      <c r="V47" s="143">
        <v>5585.765818181818</v>
      </c>
      <c r="W47" s="143">
        <v>3872.1535052063527</v>
      </c>
    </row>
    <row r="48" spans="2:23" ht="15" customHeight="1">
      <c r="B48" s="233" t="s">
        <v>30</v>
      </c>
      <c r="C48" s="234"/>
      <c r="D48" s="167">
        <v>86</v>
      </c>
      <c r="E48" s="168">
        <v>0</v>
      </c>
      <c r="F48" s="168">
        <v>6</v>
      </c>
      <c r="G48" s="168">
        <v>24</v>
      </c>
      <c r="H48" s="168">
        <v>10</v>
      </c>
      <c r="I48" s="168">
        <v>15</v>
      </c>
      <c r="J48" s="168">
        <v>3</v>
      </c>
      <c r="K48" s="168">
        <v>6</v>
      </c>
      <c r="L48" s="168">
        <v>4</v>
      </c>
      <c r="M48" s="168">
        <v>3</v>
      </c>
      <c r="N48" s="168">
        <v>5</v>
      </c>
      <c r="O48" s="168">
        <v>2</v>
      </c>
      <c r="P48" s="168">
        <v>0</v>
      </c>
      <c r="Q48" s="168">
        <v>1</v>
      </c>
      <c r="R48" s="168">
        <v>0</v>
      </c>
      <c r="S48" s="168">
        <v>2</v>
      </c>
      <c r="T48" s="169">
        <v>5</v>
      </c>
      <c r="U48" s="143">
        <v>4371.548</v>
      </c>
      <c r="V48" s="143">
        <v>5634.1755116279055</v>
      </c>
      <c r="W48" s="143">
        <v>4222.333570934202</v>
      </c>
    </row>
    <row r="49" spans="2:23" ht="15" customHeight="1">
      <c r="B49" s="233" t="s">
        <v>31</v>
      </c>
      <c r="C49" s="234"/>
      <c r="D49" s="167">
        <v>642</v>
      </c>
      <c r="E49" s="168">
        <v>4</v>
      </c>
      <c r="F49" s="168">
        <v>41</v>
      </c>
      <c r="G49" s="168">
        <v>115</v>
      </c>
      <c r="H49" s="168">
        <v>133</v>
      </c>
      <c r="I49" s="168">
        <v>104</v>
      </c>
      <c r="J49" s="168">
        <v>64</v>
      </c>
      <c r="K49" s="168">
        <v>42</v>
      </c>
      <c r="L49" s="168">
        <v>30</v>
      </c>
      <c r="M49" s="168">
        <v>20</v>
      </c>
      <c r="N49" s="168">
        <v>20</v>
      </c>
      <c r="O49" s="168">
        <v>16</v>
      </c>
      <c r="P49" s="168">
        <v>6</v>
      </c>
      <c r="Q49" s="168">
        <v>10</v>
      </c>
      <c r="R49" s="168">
        <v>6</v>
      </c>
      <c r="S49" s="168">
        <v>3</v>
      </c>
      <c r="T49" s="169">
        <v>28</v>
      </c>
      <c r="U49" s="143">
        <v>4293.945</v>
      </c>
      <c r="V49" s="143">
        <v>5662.106118380068</v>
      </c>
      <c r="W49" s="143">
        <v>5047.358145817554</v>
      </c>
    </row>
    <row r="50" spans="2:23" ht="15" customHeight="1">
      <c r="B50" s="233" t="s">
        <v>32</v>
      </c>
      <c r="C50" s="234"/>
      <c r="D50" s="167">
        <v>473</v>
      </c>
      <c r="E50" s="168">
        <v>3</v>
      </c>
      <c r="F50" s="168">
        <v>23</v>
      </c>
      <c r="G50" s="168">
        <v>100</v>
      </c>
      <c r="H50" s="168">
        <v>103</v>
      </c>
      <c r="I50" s="168">
        <v>67</v>
      </c>
      <c r="J50" s="168">
        <v>64</v>
      </c>
      <c r="K50" s="168">
        <v>44</v>
      </c>
      <c r="L50" s="168">
        <v>21</v>
      </c>
      <c r="M50" s="168">
        <v>15</v>
      </c>
      <c r="N50" s="168">
        <v>9</v>
      </c>
      <c r="O50" s="168">
        <v>7</v>
      </c>
      <c r="P50" s="168">
        <v>2</v>
      </c>
      <c r="Q50" s="168">
        <v>1</v>
      </c>
      <c r="R50" s="168">
        <v>4</v>
      </c>
      <c r="S50" s="168">
        <v>3</v>
      </c>
      <c r="T50" s="169">
        <v>7</v>
      </c>
      <c r="U50" s="143">
        <v>4108.719</v>
      </c>
      <c r="V50" s="143">
        <v>4915.669763213525</v>
      </c>
      <c r="W50" s="143">
        <v>3394.7027602980293</v>
      </c>
    </row>
    <row r="51" spans="2:23" ht="15" customHeight="1">
      <c r="B51" s="233" t="s">
        <v>33</v>
      </c>
      <c r="C51" s="234"/>
      <c r="D51" s="167">
        <v>25</v>
      </c>
      <c r="E51" s="168">
        <v>0</v>
      </c>
      <c r="F51" s="168">
        <v>1</v>
      </c>
      <c r="G51" s="168">
        <v>5</v>
      </c>
      <c r="H51" s="168">
        <v>8</v>
      </c>
      <c r="I51" s="168">
        <v>3</v>
      </c>
      <c r="J51" s="168">
        <v>6</v>
      </c>
      <c r="K51" s="168">
        <v>0</v>
      </c>
      <c r="L51" s="168">
        <v>1</v>
      </c>
      <c r="M51" s="168">
        <v>0</v>
      </c>
      <c r="N51" s="168">
        <v>0</v>
      </c>
      <c r="O51" s="168">
        <v>0</v>
      </c>
      <c r="P51" s="168">
        <v>0</v>
      </c>
      <c r="Q51" s="168">
        <v>1</v>
      </c>
      <c r="R51" s="168">
        <v>0</v>
      </c>
      <c r="S51" s="168">
        <v>0</v>
      </c>
      <c r="T51" s="169">
        <v>0</v>
      </c>
      <c r="U51" s="143">
        <v>3861.816</v>
      </c>
      <c r="V51" s="143">
        <v>4289.37448</v>
      </c>
      <c r="W51" s="143">
        <v>2149.8033105959394</v>
      </c>
    </row>
    <row r="52" spans="2:23" ht="15" customHeight="1">
      <c r="B52" s="233" t="s">
        <v>34</v>
      </c>
      <c r="C52" s="234"/>
      <c r="D52" s="167">
        <v>7</v>
      </c>
      <c r="E52" s="168">
        <v>0</v>
      </c>
      <c r="F52" s="168">
        <v>1</v>
      </c>
      <c r="G52" s="168">
        <v>1</v>
      </c>
      <c r="H52" s="168">
        <v>1</v>
      </c>
      <c r="I52" s="168">
        <v>2</v>
      </c>
      <c r="J52" s="168">
        <v>1</v>
      </c>
      <c r="K52" s="168">
        <v>0</v>
      </c>
      <c r="L52" s="168">
        <v>0</v>
      </c>
      <c r="M52" s="168">
        <v>0</v>
      </c>
      <c r="N52" s="168">
        <v>1</v>
      </c>
      <c r="O52" s="168">
        <v>0</v>
      </c>
      <c r="P52" s="168">
        <v>0</v>
      </c>
      <c r="Q52" s="168">
        <v>0</v>
      </c>
      <c r="R52" s="168">
        <v>0</v>
      </c>
      <c r="S52" s="168">
        <v>0</v>
      </c>
      <c r="T52" s="169">
        <v>0</v>
      </c>
      <c r="U52" s="143">
        <v>4365.909</v>
      </c>
      <c r="V52" s="143">
        <v>4553.569285714285</v>
      </c>
      <c r="W52" s="143">
        <v>2436.438928289381</v>
      </c>
    </row>
    <row r="53" spans="2:23" ht="15" customHeight="1">
      <c r="B53" s="233" t="s">
        <v>35</v>
      </c>
      <c r="C53" s="234"/>
      <c r="D53" s="167">
        <v>0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  <c r="O53" s="168">
        <v>0</v>
      </c>
      <c r="P53" s="168">
        <v>0</v>
      </c>
      <c r="Q53" s="168">
        <v>0</v>
      </c>
      <c r="R53" s="168">
        <v>0</v>
      </c>
      <c r="S53" s="168">
        <v>0</v>
      </c>
      <c r="T53" s="169">
        <v>0</v>
      </c>
      <c r="U53" s="143" t="s">
        <v>382</v>
      </c>
      <c r="V53" s="143" t="s">
        <v>382</v>
      </c>
      <c r="W53" s="143" t="s">
        <v>382</v>
      </c>
    </row>
    <row r="54" spans="2:23" ht="15" customHeight="1">
      <c r="B54" s="233" t="s">
        <v>36</v>
      </c>
      <c r="C54" s="234"/>
      <c r="D54" s="167">
        <v>1</v>
      </c>
      <c r="E54" s="168">
        <v>0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8">
        <v>0</v>
      </c>
      <c r="M54" s="168">
        <v>1</v>
      </c>
      <c r="N54" s="168">
        <v>0</v>
      </c>
      <c r="O54" s="168">
        <v>0</v>
      </c>
      <c r="P54" s="168">
        <v>0</v>
      </c>
      <c r="Q54" s="168">
        <v>0</v>
      </c>
      <c r="R54" s="168">
        <v>0</v>
      </c>
      <c r="S54" s="168">
        <v>0</v>
      </c>
      <c r="T54" s="169">
        <v>0</v>
      </c>
      <c r="U54" s="143">
        <v>8310.444</v>
      </c>
      <c r="V54" s="143">
        <v>8310.444</v>
      </c>
      <c r="W54" s="143" t="s">
        <v>382</v>
      </c>
    </row>
    <row r="55" spans="2:23" ht="15" customHeight="1">
      <c r="B55" s="233" t="s">
        <v>37</v>
      </c>
      <c r="C55" s="234"/>
      <c r="D55" s="167">
        <v>20</v>
      </c>
      <c r="E55" s="168">
        <v>0</v>
      </c>
      <c r="F55" s="168">
        <v>0</v>
      </c>
      <c r="G55" s="168">
        <v>3</v>
      </c>
      <c r="H55" s="168">
        <v>2</v>
      </c>
      <c r="I55" s="168">
        <v>8</v>
      </c>
      <c r="J55" s="168">
        <v>5</v>
      </c>
      <c r="K55" s="168">
        <v>0</v>
      </c>
      <c r="L55" s="168">
        <v>0</v>
      </c>
      <c r="M55" s="168">
        <v>0</v>
      </c>
      <c r="N55" s="168">
        <v>1</v>
      </c>
      <c r="O55" s="168">
        <v>0</v>
      </c>
      <c r="P55" s="168">
        <v>0</v>
      </c>
      <c r="Q55" s="168">
        <v>0</v>
      </c>
      <c r="R55" s="168">
        <v>0</v>
      </c>
      <c r="S55" s="168">
        <v>0</v>
      </c>
      <c r="T55" s="169">
        <v>1</v>
      </c>
      <c r="U55" s="143">
        <v>4707.992</v>
      </c>
      <c r="V55" s="143">
        <v>5490.86145</v>
      </c>
      <c r="W55" s="143">
        <v>3983.222086989633</v>
      </c>
    </row>
    <row r="56" spans="2:23" ht="15" customHeight="1">
      <c r="B56" s="233" t="s">
        <v>38</v>
      </c>
      <c r="C56" s="234"/>
      <c r="D56" s="167">
        <v>49</v>
      </c>
      <c r="E56" s="168">
        <v>0</v>
      </c>
      <c r="F56" s="168">
        <v>3</v>
      </c>
      <c r="G56" s="168">
        <v>7</v>
      </c>
      <c r="H56" s="168">
        <v>12</v>
      </c>
      <c r="I56" s="168">
        <v>8</v>
      </c>
      <c r="J56" s="168">
        <v>2</v>
      </c>
      <c r="K56" s="168">
        <v>4</v>
      </c>
      <c r="L56" s="168">
        <v>3</v>
      </c>
      <c r="M56" s="168">
        <v>4</v>
      </c>
      <c r="N56" s="168">
        <v>2</v>
      </c>
      <c r="O56" s="168">
        <v>2</v>
      </c>
      <c r="P56" s="168">
        <v>0</v>
      </c>
      <c r="Q56" s="168">
        <v>2</v>
      </c>
      <c r="R56" s="168">
        <v>0</v>
      </c>
      <c r="S56" s="168">
        <v>0</v>
      </c>
      <c r="T56" s="169">
        <v>0</v>
      </c>
      <c r="U56" s="143">
        <v>4272</v>
      </c>
      <c r="V56" s="143">
        <v>5281.238816326531</v>
      </c>
      <c r="W56" s="143">
        <v>2803.445268317418</v>
      </c>
    </row>
    <row r="57" spans="2:23" ht="15" customHeight="1">
      <c r="B57" s="233" t="s">
        <v>39</v>
      </c>
      <c r="C57" s="234"/>
      <c r="D57" s="167">
        <v>1</v>
      </c>
      <c r="E57" s="168">
        <v>0</v>
      </c>
      <c r="F57" s="168">
        <v>0</v>
      </c>
      <c r="G57" s="168">
        <v>0</v>
      </c>
      <c r="H57" s="168">
        <v>0</v>
      </c>
      <c r="I57" s="168">
        <v>1</v>
      </c>
      <c r="J57" s="168">
        <v>0</v>
      </c>
      <c r="K57" s="168">
        <v>0</v>
      </c>
      <c r="L57" s="168">
        <v>0</v>
      </c>
      <c r="M57" s="168">
        <v>0</v>
      </c>
      <c r="N57" s="168">
        <v>0</v>
      </c>
      <c r="O57" s="168">
        <v>0</v>
      </c>
      <c r="P57" s="168">
        <v>0</v>
      </c>
      <c r="Q57" s="168">
        <v>0</v>
      </c>
      <c r="R57" s="168">
        <v>0</v>
      </c>
      <c r="S57" s="168">
        <v>0</v>
      </c>
      <c r="T57" s="169">
        <v>0</v>
      </c>
      <c r="U57" s="143">
        <v>4516.659</v>
      </c>
      <c r="V57" s="143">
        <v>4516.659</v>
      </c>
      <c r="W57" s="143" t="s">
        <v>382</v>
      </c>
    </row>
    <row r="58" spans="2:23" ht="15" customHeight="1">
      <c r="B58" s="233" t="s">
        <v>40</v>
      </c>
      <c r="C58" s="234"/>
      <c r="D58" s="167">
        <v>1</v>
      </c>
      <c r="E58" s="168">
        <v>0</v>
      </c>
      <c r="F58" s="168">
        <v>0</v>
      </c>
      <c r="G58" s="168">
        <v>0</v>
      </c>
      <c r="H58" s="168">
        <v>0</v>
      </c>
      <c r="I58" s="168">
        <v>1</v>
      </c>
      <c r="J58" s="168">
        <v>0</v>
      </c>
      <c r="K58" s="168">
        <v>0</v>
      </c>
      <c r="L58" s="168">
        <v>0</v>
      </c>
      <c r="M58" s="168">
        <v>0</v>
      </c>
      <c r="N58" s="168">
        <v>0</v>
      </c>
      <c r="O58" s="168">
        <v>0</v>
      </c>
      <c r="P58" s="168">
        <v>0</v>
      </c>
      <c r="Q58" s="168">
        <v>0</v>
      </c>
      <c r="R58" s="168">
        <v>0</v>
      </c>
      <c r="S58" s="168">
        <v>0</v>
      </c>
      <c r="T58" s="169">
        <v>0</v>
      </c>
      <c r="U58" s="143">
        <v>4863.417</v>
      </c>
      <c r="V58" s="143">
        <v>4863.417</v>
      </c>
      <c r="W58" s="143" t="s">
        <v>382</v>
      </c>
    </row>
    <row r="59" spans="2:23" ht="15" customHeight="1">
      <c r="B59" s="233" t="s">
        <v>41</v>
      </c>
      <c r="C59" s="234"/>
      <c r="D59" s="167">
        <v>19</v>
      </c>
      <c r="E59" s="168">
        <v>0</v>
      </c>
      <c r="F59" s="168">
        <v>2</v>
      </c>
      <c r="G59" s="168">
        <v>2</v>
      </c>
      <c r="H59" s="168">
        <v>4</v>
      </c>
      <c r="I59" s="168">
        <v>7</v>
      </c>
      <c r="J59" s="168">
        <v>1</v>
      </c>
      <c r="K59" s="168">
        <v>2</v>
      </c>
      <c r="L59" s="168">
        <v>0</v>
      </c>
      <c r="M59" s="168">
        <v>1</v>
      </c>
      <c r="N59" s="168">
        <v>0</v>
      </c>
      <c r="O59" s="168">
        <v>0</v>
      </c>
      <c r="P59" s="168">
        <v>0</v>
      </c>
      <c r="Q59" s="168">
        <v>0</v>
      </c>
      <c r="R59" s="168">
        <v>0</v>
      </c>
      <c r="S59" s="168">
        <v>0</v>
      </c>
      <c r="T59" s="169">
        <v>0</v>
      </c>
      <c r="U59" s="143">
        <v>4182.312</v>
      </c>
      <c r="V59" s="143">
        <v>4241.678947368421</v>
      </c>
      <c r="W59" s="143">
        <v>1641.6075474375202</v>
      </c>
    </row>
    <row r="60" spans="2:23" ht="15" customHeight="1">
      <c r="B60" s="233" t="s">
        <v>42</v>
      </c>
      <c r="C60" s="234"/>
      <c r="D60" s="167">
        <v>10</v>
      </c>
      <c r="E60" s="168">
        <v>1</v>
      </c>
      <c r="F60" s="168">
        <v>0</v>
      </c>
      <c r="G60" s="168">
        <v>2</v>
      </c>
      <c r="H60" s="168">
        <v>1</v>
      </c>
      <c r="I60" s="168">
        <v>2</v>
      </c>
      <c r="J60" s="168">
        <v>2</v>
      </c>
      <c r="K60" s="168">
        <v>2</v>
      </c>
      <c r="L60" s="168">
        <v>0</v>
      </c>
      <c r="M60" s="168">
        <v>0</v>
      </c>
      <c r="N60" s="168">
        <v>0</v>
      </c>
      <c r="O60" s="168">
        <v>0</v>
      </c>
      <c r="P60" s="168">
        <v>0</v>
      </c>
      <c r="Q60" s="168">
        <v>0</v>
      </c>
      <c r="R60" s="168">
        <v>0</v>
      </c>
      <c r="S60" s="168">
        <v>0</v>
      </c>
      <c r="T60" s="169">
        <v>0</v>
      </c>
      <c r="U60" s="143">
        <v>4558.1645</v>
      </c>
      <c r="V60" s="143">
        <v>4244.1003</v>
      </c>
      <c r="W60" s="143">
        <v>1846.424713420329</v>
      </c>
    </row>
    <row r="61" spans="2:23" ht="15" customHeight="1">
      <c r="B61" s="233" t="s">
        <v>43</v>
      </c>
      <c r="C61" s="234"/>
      <c r="D61" s="167">
        <v>5</v>
      </c>
      <c r="E61" s="168">
        <v>0</v>
      </c>
      <c r="F61" s="168">
        <v>0</v>
      </c>
      <c r="G61" s="168">
        <v>2</v>
      </c>
      <c r="H61" s="168">
        <v>2</v>
      </c>
      <c r="I61" s="168">
        <v>1</v>
      </c>
      <c r="J61" s="168">
        <v>0</v>
      </c>
      <c r="K61" s="168">
        <v>0</v>
      </c>
      <c r="L61" s="168">
        <v>0</v>
      </c>
      <c r="M61" s="168">
        <v>0</v>
      </c>
      <c r="N61" s="168">
        <v>0</v>
      </c>
      <c r="O61" s="168">
        <v>0</v>
      </c>
      <c r="P61" s="168">
        <v>0</v>
      </c>
      <c r="Q61" s="168">
        <v>0</v>
      </c>
      <c r="R61" s="168">
        <v>0</v>
      </c>
      <c r="S61" s="168">
        <v>0</v>
      </c>
      <c r="T61" s="169">
        <v>0</v>
      </c>
      <c r="U61" s="143">
        <v>3230</v>
      </c>
      <c r="V61" s="143">
        <v>3324.1449999999995</v>
      </c>
      <c r="W61" s="143">
        <v>828.319260978519</v>
      </c>
    </row>
    <row r="62" spans="2:23" ht="15" customHeight="1">
      <c r="B62" s="233" t="s">
        <v>44</v>
      </c>
      <c r="C62" s="234"/>
      <c r="D62" s="167">
        <v>201</v>
      </c>
      <c r="E62" s="168">
        <v>4</v>
      </c>
      <c r="F62" s="168">
        <v>22</v>
      </c>
      <c r="G62" s="168">
        <v>29</v>
      </c>
      <c r="H62" s="168">
        <v>47</v>
      </c>
      <c r="I62" s="168">
        <v>33</v>
      </c>
      <c r="J62" s="168">
        <v>13</v>
      </c>
      <c r="K62" s="168">
        <v>16</v>
      </c>
      <c r="L62" s="168">
        <v>7</v>
      </c>
      <c r="M62" s="168">
        <v>7</v>
      </c>
      <c r="N62" s="168">
        <v>7</v>
      </c>
      <c r="O62" s="168">
        <v>3</v>
      </c>
      <c r="P62" s="168">
        <v>1</v>
      </c>
      <c r="Q62" s="168">
        <v>3</v>
      </c>
      <c r="R62" s="168">
        <v>2</v>
      </c>
      <c r="S62" s="168">
        <v>2</v>
      </c>
      <c r="T62" s="169">
        <v>5</v>
      </c>
      <c r="U62" s="143">
        <v>3992.704</v>
      </c>
      <c r="V62" s="143">
        <v>5160.313915422885</v>
      </c>
      <c r="W62" s="143">
        <v>4971.428998359567</v>
      </c>
    </row>
    <row r="63" spans="2:23" ht="15" customHeight="1">
      <c r="B63" s="233" t="s">
        <v>45</v>
      </c>
      <c r="C63" s="234"/>
      <c r="D63" s="167">
        <v>9</v>
      </c>
      <c r="E63" s="168">
        <v>0</v>
      </c>
      <c r="F63" s="168">
        <v>2</v>
      </c>
      <c r="G63" s="168">
        <v>0</v>
      </c>
      <c r="H63" s="168">
        <v>1</v>
      </c>
      <c r="I63" s="168">
        <v>2</v>
      </c>
      <c r="J63" s="168">
        <v>1</v>
      </c>
      <c r="K63" s="168">
        <v>0</v>
      </c>
      <c r="L63" s="168">
        <v>0</v>
      </c>
      <c r="M63" s="168">
        <v>1</v>
      </c>
      <c r="N63" s="168">
        <v>0</v>
      </c>
      <c r="O63" s="168">
        <v>0</v>
      </c>
      <c r="P63" s="168">
        <v>2</v>
      </c>
      <c r="Q63" s="168">
        <v>0</v>
      </c>
      <c r="R63" s="168">
        <v>0</v>
      </c>
      <c r="S63" s="168">
        <v>0</v>
      </c>
      <c r="T63" s="169">
        <v>0</v>
      </c>
      <c r="U63" s="143">
        <v>4323.939</v>
      </c>
      <c r="V63" s="143">
        <v>5769.669222222223</v>
      </c>
      <c r="W63" s="143">
        <v>3838.4940186348076</v>
      </c>
    </row>
    <row r="64" spans="2:23" ht="15" customHeight="1">
      <c r="B64" s="233" t="s">
        <v>46</v>
      </c>
      <c r="C64" s="234"/>
      <c r="D64" s="167">
        <v>10</v>
      </c>
      <c r="E64" s="168">
        <v>0</v>
      </c>
      <c r="F64" s="168">
        <v>0</v>
      </c>
      <c r="G64" s="168">
        <v>0</v>
      </c>
      <c r="H64" s="168">
        <v>2</v>
      </c>
      <c r="I64" s="168">
        <v>2</v>
      </c>
      <c r="J64" s="168">
        <v>2</v>
      </c>
      <c r="K64" s="168">
        <v>2</v>
      </c>
      <c r="L64" s="168">
        <v>0</v>
      </c>
      <c r="M64" s="168">
        <v>0</v>
      </c>
      <c r="N64" s="168">
        <v>1</v>
      </c>
      <c r="O64" s="168">
        <v>0</v>
      </c>
      <c r="P64" s="168">
        <v>0</v>
      </c>
      <c r="Q64" s="168">
        <v>0</v>
      </c>
      <c r="R64" s="168">
        <v>0</v>
      </c>
      <c r="S64" s="168">
        <v>0</v>
      </c>
      <c r="T64" s="169">
        <v>1</v>
      </c>
      <c r="U64" s="143">
        <v>5531.57</v>
      </c>
      <c r="V64" s="143">
        <v>6580.7667</v>
      </c>
      <c r="W64" s="143">
        <v>3652.031093784573</v>
      </c>
    </row>
    <row r="65" spans="2:23" ht="15" customHeight="1">
      <c r="B65" s="233" t="s">
        <v>47</v>
      </c>
      <c r="C65" s="234"/>
      <c r="D65" s="167">
        <v>20</v>
      </c>
      <c r="E65" s="168">
        <v>0</v>
      </c>
      <c r="F65" s="168">
        <v>3</v>
      </c>
      <c r="G65" s="168">
        <v>8</v>
      </c>
      <c r="H65" s="168">
        <v>2</v>
      </c>
      <c r="I65" s="168">
        <v>1</v>
      </c>
      <c r="J65" s="168">
        <v>0</v>
      </c>
      <c r="K65" s="168">
        <v>0</v>
      </c>
      <c r="L65" s="168">
        <v>2</v>
      </c>
      <c r="M65" s="168">
        <v>1</v>
      </c>
      <c r="N65" s="168">
        <v>0</v>
      </c>
      <c r="O65" s="168">
        <v>0</v>
      </c>
      <c r="P65" s="168">
        <v>0</v>
      </c>
      <c r="Q65" s="168">
        <v>1</v>
      </c>
      <c r="R65" s="168">
        <v>0</v>
      </c>
      <c r="S65" s="168">
        <v>0</v>
      </c>
      <c r="T65" s="169">
        <v>2</v>
      </c>
      <c r="U65" s="143">
        <v>2857.138</v>
      </c>
      <c r="V65" s="143">
        <v>5395.597350000001</v>
      </c>
      <c r="W65" s="143">
        <v>5054.06545644059</v>
      </c>
    </row>
    <row r="66" spans="2:23" ht="15" customHeight="1">
      <c r="B66" s="233" t="s">
        <v>48</v>
      </c>
      <c r="C66" s="234"/>
      <c r="D66" s="167">
        <v>27</v>
      </c>
      <c r="E66" s="168">
        <v>0</v>
      </c>
      <c r="F66" s="168">
        <v>4</v>
      </c>
      <c r="G66" s="168">
        <v>10</v>
      </c>
      <c r="H66" s="168">
        <v>2</v>
      </c>
      <c r="I66" s="168">
        <v>3</v>
      </c>
      <c r="J66" s="168">
        <v>3</v>
      </c>
      <c r="K66" s="168">
        <v>2</v>
      </c>
      <c r="L66" s="168">
        <v>0</v>
      </c>
      <c r="M66" s="168">
        <v>1</v>
      </c>
      <c r="N66" s="168">
        <v>0</v>
      </c>
      <c r="O66" s="168">
        <v>0</v>
      </c>
      <c r="P66" s="168">
        <v>1</v>
      </c>
      <c r="Q66" s="168">
        <v>0</v>
      </c>
      <c r="R66" s="168">
        <v>0</v>
      </c>
      <c r="S66" s="168">
        <v>0</v>
      </c>
      <c r="T66" s="169">
        <v>1</v>
      </c>
      <c r="U66" s="143">
        <v>2985.664</v>
      </c>
      <c r="V66" s="143">
        <v>4509.214851851852</v>
      </c>
      <c r="W66" s="143">
        <v>3915.7954637021635</v>
      </c>
    </row>
    <row r="67" spans="2:23" ht="15" customHeight="1">
      <c r="B67" s="233" t="s">
        <v>49</v>
      </c>
      <c r="C67" s="234"/>
      <c r="D67" s="167">
        <v>6</v>
      </c>
      <c r="E67" s="168">
        <v>0</v>
      </c>
      <c r="F67" s="168">
        <v>0</v>
      </c>
      <c r="G67" s="168">
        <v>1</v>
      </c>
      <c r="H67" s="168">
        <v>1</v>
      </c>
      <c r="I67" s="168">
        <v>1</v>
      </c>
      <c r="J67" s="168">
        <v>1</v>
      </c>
      <c r="K67" s="168">
        <v>0</v>
      </c>
      <c r="L67" s="168">
        <v>2</v>
      </c>
      <c r="M67" s="168">
        <v>0</v>
      </c>
      <c r="N67" s="168">
        <v>0</v>
      </c>
      <c r="O67" s="168">
        <v>0</v>
      </c>
      <c r="P67" s="168">
        <v>0</v>
      </c>
      <c r="Q67" s="168">
        <v>0</v>
      </c>
      <c r="R67" s="168">
        <v>0</v>
      </c>
      <c r="S67" s="168">
        <v>0</v>
      </c>
      <c r="T67" s="169">
        <v>0</v>
      </c>
      <c r="U67" s="143">
        <v>4617.9974999999995</v>
      </c>
      <c r="V67" s="143">
        <v>5108.3488333333335</v>
      </c>
      <c r="W67" s="143">
        <v>2215.8088278588853</v>
      </c>
    </row>
    <row r="68" spans="2:23" ht="15" customHeight="1">
      <c r="B68" s="233" t="s">
        <v>50</v>
      </c>
      <c r="C68" s="234"/>
      <c r="D68" s="167">
        <v>4</v>
      </c>
      <c r="E68" s="168">
        <v>0</v>
      </c>
      <c r="F68" s="168">
        <v>1</v>
      </c>
      <c r="G68" s="168">
        <v>0</v>
      </c>
      <c r="H68" s="168">
        <v>2</v>
      </c>
      <c r="I68" s="168">
        <v>0</v>
      </c>
      <c r="J68" s="168">
        <v>0</v>
      </c>
      <c r="K68" s="168">
        <v>1</v>
      </c>
      <c r="L68" s="168">
        <v>0</v>
      </c>
      <c r="M68" s="168">
        <v>0</v>
      </c>
      <c r="N68" s="168">
        <v>0</v>
      </c>
      <c r="O68" s="168">
        <v>0</v>
      </c>
      <c r="P68" s="168">
        <v>0</v>
      </c>
      <c r="Q68" s="168">
        <v>0</v>
      </c>
      <c r="R68" s="168">
        <v>0</v>
      </c>
      <c r="S68" s="168">
        <v>0</v>
      </c>
      <c r="T68" s="169">
        <v>0</v>
      </c>
      <c r="U68" s="143">
        <v>3343.891</v>
      </c>
      <c r="V68" s="143">
        <v>3695.8412500000004</v>
      </c>
      <c r="W68" s="143">
        <v>1842.8997669150606</v>
      </c>
    </row>
    <row r="69" spans="2:23" s="58" customFormat="1" ht="15" customHeight="1">
      <c r="B69" s="235" t="s">
        <v>328</v>
      </c>
      <c r="C69" s="236"/>
      <c r="D69" s="170">
        <v>38</v>
      </c>
      <c r="E69" s="171">
        <v>1</v>
      </c>
      <c r="F69" s="171">
        <v>1</v>
      </c>
      <c r="G69" s="171">
        <v>4</v>
      </c>
      <c r="H69" s="171">
        <v>6</v>
      </c>
      <c r="I69" s="171">
        <v>6</v>
      </c>
      <c r="J69" s="171">
        <v>2</v>
      </c>
      <c r="K69" s="171">
        <v>5</v>
      </c>
      <c r="L69" s="171">
        <v>1</v>
      </c>
      <c r="M69" s="171">
        <v>1</v>
      </c>
      <c r="N69" s="171">
        <v>1</v>
      </c>
      <c r="O69" s="171">
        <v>2</v>
      </c>
      <c r="P69" s="171">
        <v>0</v>
      </c>
      <c r="Q69" s="171">
        <v>1</v>
      </c>
      <c r="R69" s="171">
        <v>2</v>
      </c>
      <c r="S69" s="171">
        <v>3</v>
      </c>
      <c r="T69" s="172">
        <v>2</v>
      </c>
      <c r="U69" s="124">
        <v>5464.646500000001</v>
      </c>
      <c r="V69" s="124">
        <v>7117.846026315789</v>
      </c>
      <c r="W69" s="124">
        <v>5047.5139556295435</v>
      </c>
    </row>
    <row r="70" spans="4:23" ht="1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</row>
    <row r="71" spans="4:23" ht="15" customHeight="1">
      <c r="D71" s="203">
        <f>D6</f>
        <v>8161</v>
      </c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</row>
    <row r="72" ht="15" customHeight="1">
      <c r="D72" s="203" t="str">
        <f>IF(D71=SUM(D8:D11,D12:D22,D23:D69)/3,"OK","NG")</f>
        <v>OK</v>
      </c>
    </row>
  </sheetData>
  <sheetProtection/>
  <mergeCells count="67">
    <mergeCell ref="B54:C54"/>
    <mergeCell ref="B55:C55"/>
    <mergeCell ref="B56:C56"/>
    <mergeCell ref="B57:C57"/>
    <mergeCell ref="B67:C67"/>
    <mergeCell ref="B69:C69"/>
    <mergeCell ref="B68:C68"/>
    <mergeCell ref="B60:C60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W3:W4"/>
    <mergeCell ref="B66:C66"/>
    <mergeCell ref="D3:D5"/>
    <mergeCell ref="U3:U4"/>
    <mergeCell ref="V3:V4"/>
    <mergeCell ref="B61:C61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colBreaks count="1" manualBreakCount="1"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2"/>
  <sheetViews>
    <sheetView showGridLines="0" zoomScalePageLayoutView="0" workbookViewId="0" topLeftCell="A46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4" width="8.7109375" style="0" customWidth="1"/>
    <col min="5" max="9" width="10.7109375" style="0" customWidth="1"/>
    <col min="10" max="19" width="11.28125" style="0" customWidth="1"/>
  </cols>
  <sheetData>
    <row r="1" spans="2:10" ht="17.25">
      <c r="B1" s="28" t="s">
        <v>127</v>
      </c>
      <c r="D1" s="28" t="s">
        <v>128</v>
      </c>
      <c r="J1" s="28" t="s">
        <v>129</v>
      </c>
    </row>
    <row r="2" spans="2:19" ht="17.25">
      <c r="B2" s="28"/>
      <c r="D2" s="28"/>
      <c r="I2" s="26" t="s">
        <v>143</v>
      </c>
      <c r="S2" s="26" t="s">
        <v>109</v>
      </c>
    </row>
    <row r="3" spans="2:19" ht="29.25" customHeight="1">
      <c r="B3" s="263" t="s">
        <v>126</v>
      </c>
      <c r="C3" s="250"/>
      <c r="D3" s="255" t="s">
        <v>130</v>
      </c>
      <c r="E3" s="253" t="s">
        <v>131</v>
      </c>
      <c r="F3" s="253"/>
      <c r="G3" s="253"/>
      <c r="H3" s="253"/>
      <c r="I3" s="253"/>
      <c r="J3" s="261" t="s">
        <v>132</v>
      </c>
      <c r="K3" s="262"/>
      <c r="L3" s="262"/>
      <c r="M3" s="262"/>
      <c r="N3" s="262"/>
      <c r="O3" s="262"/>
      <c r="P3" s="262"/>
      <c r="Q3" s="262"/>
      <c r="R3" s="259"/>
      <c r="S3" s="260"/>
    </row>
    <row r="4" spans="2:19" ht="24.75" customHeight="1">
      <c r="B4" s="241" t="s">
        <v>345</v>
      </c>
      <c r="C4" s="242"/>
      <c r="D4" s="255"/>
      <c r="E4" s="139" t="s">
        <v>133</v>
      </c>
      <c r="F4" s="139" t="s">
        <v>134</v>
      </c>
      <c r="G4" s="139" t="s">
        <v>135</v>
      </c>
      <c r="H4" s="139" t="s">
        <v>136</v>
      </c>
      <c r="I4" s="139" t="s">
        <v>137</v>
      </c>
      <c r="J4" s="139" t="s">
        <v>133</v>
      </c>
      <c r="K4" s="139" t="s">
        <v>134</v>
      </c>
      <c r="L4" s="139" t="s">
        <v>135</v>
      </c>
      <c r="M4" s="139" t="s">
        <v>136</v>
      </c>
      <c r="N4" s="139" t="s">
        <v>137</v>
      </c>
      <c r="O4" s="139" t="s">
        <v>138</v>
      </c>
      <c r="P4" s="139" t="s">
        <v>139</v>
      </c>
      <c r="Q4" s="139" t="s">
        <v>140</v>
      </c>
      <c r="R4" s="139" t="s">
        <v>141</v>
      </c>
      <c r="S4" s="139" t="s">
        <v>142</v>
      </c>
    </row>
    <row r="5" spans="2:19" ht="28.5" customHeight="1">
      <c r="B5" s="243"/>
      <c r="C5" s="244"/>
      <c r="D5" s="255"/>
      <c r="E5" s="195" t="s">
        <v>383</v>
      </c>
      <c r="F5" s="195" t="s">
        <v>384</v>
      </c>
      <c r="G5" s="195" t="s">
        <v>385</v>
      </c>
      <c r="H5" s="195" t="s">
        <v>386</v>
      </c>
      <c r="I5" s="195" t="s">
        <v>387</v>
      </c>
      <c r="J5" s="195" t="s">
        <v>388</v>
      </c>
      <c r="K5" s="195" t="s">
        <v>389</v>
      </c>
      <c r="L5" s="195" t="s">
        <v>390</v>
      </c>
      <c r="M5" s="195" t="s">
        <v>391</v>
      </c>
      <c r="N5" s="195" t="s">
        <v>392</v>
      </c>
      <c r="O5" s="195" t="s">
        <v>393</v>
      </c>
      <c r="P5" s="195" t="s">
        <v>394</v>
      </c>
      <c r="Q5" s="195" t="s">
        <v>395</v>
      </c>
      <c r="R5" s="195" t="s">
        <v>396</v>
      </c>
      <c r="S5" s="195" t="s">
        <v>397</v>
      </c>
    </row>
    <row r="6" spans="2:19" ht="15" customHeight="1">
      <c r="B6" s="245" t="s">
        <v>2</v>
      </c>
      <c r="C6" s="246"/>
      <c r="D6" s="10">
        <v>8161</v>
      </c>
      <c r="E6" s="10">
        <v>1722</v>
      </c>
      <c r="F6" s="10">
        <v>1901</v>
      </c>
      <c r="G6" s="10">
        <v>1708</v>
      </c>
      <c r="H6" s="10">
        <v>1389</v>
      </c>
      <c r="I6" s="145">
        <v>1441</v>
      </c>
      <c r="J6" s="29">
        <v>923</v>
      </c>
      <c r="K6" s="10">
        <v>799</v>
      </c>
      <c r="L6" s="10">
        <v>898</v>
      </c>
      <c r="M6" s="10">
        <v>1003</v>
      </c>
      <c r="N6" s="10">
        <v>932</v>
      </c>
      <c r="O6" s="10">
        <v>776</v>
      </c>
      <c r="P6" s="10">
        <v>792</v>
      </c>
      <c r="Q6" s="10">
        <v>597</v>
      </c>
      <c r="R6" s="10">
        <v>592</v>
      </c>
      <c r="S6" s="10">
        <v>849</v>
      </c>
    </row>
    <row r="7" spans="2:19" ht="15" customHeight="1">
      <c r="B7" s="233" t="s">
        <v>3</v>
      </c>
      <c r="C7" s="234"/>
      <c r="D7" s="11">
        <v>7483</v>
      </c>
      <c r="E7" s="29">
        <v>1551</v>
      </c>
      <c r="F7" s="29">
        <v>1757</v>
      </c>
      <c r="G7" s="29">
        <v>1579</v>
      </c>
      <c r="H7" s="29">
        <v>1279</v>
      </c>
      <c r="I7" s="145">
        <v>1317</v>
      </c>
      <c r="J7" s="29">
        <v>816</v>
      </c>
      <c r="K7" s="29">
        <v>735</v>
      </c>
      <c r="L7" s="29">
        <v>833</v>
      </c>
      <c r="M7" s="29">
        <v>924</v>
      </c>
      <c r="N7" s="29">
        <v>863</v>
      </c>
      <c r="O7" s="29">
        <v>716</v>
      </c>
      <c r="P7" s="29">
        <v>731</v>
      </c>
      <c r="Q7" s="29">
        <v>548</v>
      </c>
      <c r="R7" s="29">
        <v>538</v>
      </c>
      <c r="S7" s="29">
        <v>779</v>
      </c>
    </row>
    <row r="8" spans="2:19" ht="15" customHeight="1">
      <c r="B8" s="6"/>
      <c r="C8" s="7" t="s">
        <v>83</v>
      </c>
      <c r="D8" s="12">
        <v>5771</v>
      </c>
      <c r="E8" s="30">
        <v>1099</v>
      </c>
      <c r="F8" s="30">
        <v>1370</v>
      </c>
      <c r="G8" s="30">
        <v>1235</v>
      </c>
      <c r="H8" s="30">
        <v>1013</v>
      </c>
      <c r="I8" s="146">
        <v>1054</v>
      </c>
      <c r="J8" s="30">
        <v>536</v>
      </c>
      <c r="K8" s="30">
        <v>563</v>
      </c>
      <c r="L8" s="30">
        <v>645</v>
      </c>
      <c r="M8" s="30">
        <v>725</v>
      </c>
      <c r="N8" s="30">
        <v>677</v>
      </c>
      <c r="O8" s="30">
        <v>558</v>
      </c>
      <c r="P8" s="30">
        <v>577</v>
      </c>
      <c r="Q8" s="30">
        <v>436</v>
      </c>
      <c r="R8" s="30">
        <v>435</v>
      </c>
      <c r="S8" s="30">
        <v>619</v>
      </c>
    </row>
    <row r="9" spans="2:19" ht="15" customHeight="1">
      <c r="B9" s="6"/>
      <c r="C9" s="7" t="s">
        <v>84</v>
      </c>
      <c r="D9" s="12">
        <v>1266</v>
      </c>
      <c r="E9" s="30">
        <v>321</v>
      </c>
      <c r="F9" s="30">
        <v>271</v>
      </c>
      <c r="G9" s="30">
        <v>274</v>
      </c>
      <c r="H9" s="30">
        <v>197</v>
      </c>
      <c r="I9" s="146">
        <v>203</v>
      </c>
      <c r="J9" s="30">
        <v>201</v>
      </c>
      <c r="K9" s="30">
        <v>120</v>
      </c>
      <c r="L9" s="30">
        <v>140</v>
      </c>
      <c r="M9" s="30">
        <v>131</v>
      </c>
      <c r="N9" s="30">
        <v>141</v>
      </c>
      <c r="O9" s="30">
        <v>133</v>
      </c>
      <c r="P9" s="30">
        <v>117</v>
      </c>
      <c r="Q9" s="30">
        <v>80</v>
      </c>
      <c r="R9" s="30">
        <v>88</v>
      </c>
      <c r="S9" s="30">
        <v>115</v>
      </c>
    </row>
    <row r="10" spans="2:19" ht="15" customHeight="1">
      <c r="B10" s="6"/>
      <c r="C10" s="7" t="s">
        <v>85</v>
      </c>
      <c r="D10" s="12">
        <v>446</v>
      </c>
      <c r="E10" s="30">
        <v>131</v>
      </c>
      <c r="F10" s="30">
        <v>116</v>
      </c>
      <c r="G10" s="30">
        <v>70</v>
      </c>
      <c r="H10" s="30">
        <v>69</v>
      </c>
      <c r="I10" s="146">
        <v>60</v>
      </c>
      <c r="J10" s="30">
        <v>79</v>
      </c>
      <c r="K10" s="30">
        <v>52</v>
      </c>
      <c r="L10" s="30">
        <v>48</v>
      </c>
      <c r="M10" s="30">
        <v>68</v>
      </c>
      <c r="N10" s="30">
        <v>45</v>
      </c>
      <c r="O10" s="30">
        <v>25</v>
      </c>
      <c r="P10" s="30">
        <v>37</v>
      </c>
      <c r="Q10" s="30">
        <v>32</v>
      </c>
      <c r="R10" s="30">
        <v>15</v>
      </c>
      <c r="S10" s="30">
        <v>45</v>
      </c>
    </row>
    <row r="11" spans="2:19" ht="15" customHeight="1">
      <c r="B11" s="235" t="s">
        <v>4</v>
      </c>
      <c r="C11" s="236"/>
      <c r="D11" s="13">
        <v>678</v>
      </c>
      <c r="E11" s="31">
        <v>171</v>
      </c>
      <c r="F11" s="31">
        <v>144</v>
      </c>
      <c r="G11" s="31">
        <v>129</v>
      </c>
      <c r="H11" s="31">
        <v>110</v>
      </c>
      <c r="I11" s="147">
        <v>124</v>
      </c>
      <c r="J11" s="31">
        <v>107</v>
      </c>
      <c r="K11" s="31">
        <v>64</v>
      </c>
      <c r="L11" s="31">
        <v>65</v>
      </c>
      <c r="M11" s="31">
        <v>79</v>
      </c>
      <c r="N11" s="31">
        <v>69</v>
      </c>
      <c r="O11" s="31">
        <v>60</v>
      </c>
      <c r="P11" s="31">
        <v>61</v>
      </c>
      <c r="Q11" s="31">
        <v>49</v>
      </c>
      <c r="R11" s="31">
        <v>54</v>
      </c>
      <c r="S11" s="31">
        <v>70</v>
      </c>
    </row>
    <row r="12" spans="2:19" ht="15" customHeight="1">
      <c r="B12" s="233" t="s">
        <v>333</v>
      </c>
      <c r="C12" s="234"/>
      <c r="D12" s="10">
        <v>85</v>
      </c>
      <c r="E12" s="10">
        <v>24</v>
      </c>
      <c r="F12" s="10">
        <v>9</v>
      </c>
      <c r="G12" s="10">
        <v>19</v>
      </c>
      <c r="H12" s="10">
        <v>13</v>
      </c>
      <c r="I12" s="146">
        <v>20</v>
      </c>
      <c r="J12" s="30">
        <v>16</v>
      </c>
      <c r="K12" s="10">
        <v>8</v>
      </c>
      <c r="L12" s="10">
        <v>3</v>
      </c>
      <c r="M12" s="10">
        <v>6</v>
      </c>
      <c r="N12" s="10">
        <v>5</v>
      </c>
      <c r="O12" s="10">
        <v>14</v>
      </c>
      <c r="P12" s="10">
        <v>8</v>
      </c>
      <c r="Q12" s="10">
        <v>5</v>
      </c>
      <c r="R12" s="10">
        <v>10</v>
      </c>
      <c r="S12" s="10">
        <v>10</v>
      </c>
    </row>
    <row r="13" spans="2:19" ht="15" customHeight="1">
      <c r="B13" s="233" t="s">
        <v>334</v>
      </c>
      <c r="C13" s="234"/>
      <c r="D13" s="10">
        <v>65</v>
      </c>
      <c r="E13" s="10">
        <v>14</v>
      </c>
      <c r="F13" s="10">
        <v>16</v>
      </c>
      <c r="G13" s="10">
        <v>10</v>
      </c>
      <c r="H13" s="10">
        <v>13</v>
      </c>
      <c r="I13" s="146">
        <v>12</v>
      </c>
      <c r="J13" s="30">
        <v>9</v>
      </c>
      <c r="K13" s="10">
        <v>5</v>
      </c>
      <c r="L13" s="10">
        <v>6</v>
      </c>
      <c r="M13" s="10">
        <v>10</v>
      </c>
      <c r="N13" s="10">
        <v>7</v>
      </c>
      <c r="O13" s="10">
        <v>3</v>
      </c>
      <c r="P13" s="10">
        <v>5</v>
      </c>
      <c r="Q13" s="10">
        <v>8</v>
      </c>
      <c r="R13" s="10">
        <v>6</v>
      </c>
      <c r="S13" s="10">
        <v>6</v>
      </c>
    </row>
    <row r="14" spans="2:19" ht="15" customHeight="1">
      <c r="B14" s="233" t="s">
        <v>335</v>
      </c>
      <c r="C14" s="234"/>
      <c r="D14" s="10">
        <v>49</v>
      </c>
      <c r="E14" s="10">
        <v>10</v>
      </c>
      <c r="F14" s="10">
        <v>7</v>
      </c>
      <c r="G14" s="10">
        <v>5</v>
      </c>
      <c r="H14" s="10">
        <v>17</v>
      </c>
      <c r="I14" s="146">
        <v>10</v>
      </c>
      <c r="J14" s="30">
        <v>5</v>
      </c>
      <c r="K14" s="10">
        <v>5</v>
      </c>
      <c r="L14" s="10">
        <v>3</v>
      </c>
      <c r="M14" s="10">
        <v>4</v>
      </c>
      <c r="N14" s="10">
        <v>4</v>
      </c>
      <c r="O14" s="10">
        <v>1</v>
      </c>
      <c r="P14" s="10">
        <v>9</v>
      </c>
      <c r="Q14" s="10">
        <v>8</v>
      </c>
      <c r="R14" s="10">
        <v>4</v>
      </c>
      <c r="S14" s="10">
        <v>6</v>
      </c>
    </row>
    <row r="15" spans="2:19" ht="15" customHeight="1">
      <c r="B15" s="233" t="s">
        <v>336</v>
      </c>
      <c r="C15" s="234"/>
      <c r="D15" s="10">
        <v>5861</v>
      </c>
      <c r="E15" s="10">
        <v>1120</v>
      </c>
      <c r="F15" s="10">
        <v>1381</v>
      </c>
      <c r="G15" s="10">
        <v>1257</v>
      </c>
      <c r="H15" s="10">
        <v>1025</v>
      </c>
      <c r="I15" s="146">
        <v>1078</v>
      </c>
      <c r="J15" s="30">
        <v>549</v>
      </c>
      <c r="K15" s="10">
        <v>571</v>
      </c>
      <c r="L15" s="10">
        <v>649</v>
      </c>
      <c r="M15" s="10">
        <v>732</v>
      </c>
      <c r="N15" s="10">
        <v>690</v>
      </c>
      <c r="O15" s="10">
        <v>567</v>
      </c>
      <c r="P15" s="10">
        <v>582</v>
      </c>
      <c r="Q15" s="10">
        <v>443</v>
      </c>
      <c r="R15" s="10">
        <v>441</v>
      </c>
      <c r="S15" s="10">
        <v>637</v>
      </c>
    </row>
    <row r="16" spans="2:19" ht="15" customHeight="1">
      <c r="B16" s="233" t="s">
        <v>337</v>
      </c>
      <c r="C16" s="234"/>
      <c r="D16" s="10">
        <v>401</v>
      </c>
      <c r="E16" s="10">
        <v>119</v>
      </c>
      <c r="F16" s="10">
        <v>110</v>
      </c>
      <c r="G16" s="10">
        <v>61</v>
      </c>
      <c r="H16" s="10">
        <v>66</v>
      </c>
      <c r="I16" s="146">
        <v>45</v>
      </c>
      <c r="J16" s="30">
        <v>72</v>
      </c>
      <c r="K16" s="10">
        <v>47</v>
      </c>
      <c r="L16" s="10">
        <v>45</v>
      </c>
      <c r="M16" s="10">
        <v>65</v>
      </c>
      <c r="N16" s="10">
        <v>40</v>
      </c>
      <c r="O16" s="10">
        <v>21</v>
      </c>
      <c r="P16" s="10">
        <v>37</v>
      </c>
      <c r="Q16" s="10">
        <v>29</v>
      </c>
      <c r="R16" s="10">
        <v>13</v>
      </c>
      <c r="S16" s="10">
        <v>32</v>
      </c>
    </row>
    <row r="17" spans="2:19" ht="15" customHeight="1">
      <c r="B17" s="233" t="s">
        <v>338</v>
      </c>
      <c r="C17" s="234"/>
      <c r="D17" s="10">
        <v>13</v>
      </c>
      <c r="E17" s="10">
        <v>1</v>
      </c>
      <c r="F17" s="10">
        <v>4</v>
      </c>
      <c r="G17" s="10">
        <v>4</v>
      </c>
      <c r="H17" s="10">
        <v>2</v>
      </c>
      <c r="I17" s="146">
        <v>2</v>
      </c>
      <c r="J17" s="30">
        <v>0</v>
      </c>
      <c r="K17" s="10">
        <v>1</v>
      </c>
      <c r="L17" s="10">
        <v>3</v>
      </c>
      <c r="M17" s="10">
        <v>1</v>
      </c>
      <c r="N17" s="10">
        <v>1</v>
      </c>
      <c r="O17" s="10">
        <v>3</v>
      </c>
      <c r="P17" s="10">
        <v>1</v>
      </c>
      <c r="Q17" s="10">
        <v>1</v>
      </c>
      <c r="R17" s="10">
        <v>1</v>
      </c>
      <c r="S17" s="10">
        <v>1</v>
      </c>
    </row>
    <row r="18" spans="2:19" ht="15" customHeight="1">
      <c r="B18" s="233" t="s">
        <v>339</v>
      </c>
      <c r="C18" s="234"/>
      <c r="D18" s="10">
        <v>1266</v>
      </c>
      <c r="E18" s="10">
        <v>321</v>
      </c>
      <c r="F18" s="10">
        <v>271</v>
      </c>
      <c r="G18" s="10">
        <v>274</v>
      </c>
      <c r="H18" s="10">
        <v>197</v>
      </c>
      <c r="I18" s="146">
        <v>203</v>
      </c>
      <c r="J18" s="30">
        <v>201</v>
      </c>
      <c r="K18" s="10">
        <v>120</v>
      </c>
      <c r="L18" s="10">
        <v>140</v>
      </c>
      <c r="M18" s="10">
        <v>131</v>
      </c>
      <c r="N18" s="10">
        <v>141</v>
      </c>
      <c r="O18" s="10">
        <v>133</v>
      </c>
      <c r="P18" s="10">
        <v>117</v>
      </c>
      <c r="Q18" s="10">
        <v>80</v>
      </c>
      <c r="R18" s="10">
        <v>88</v>
      </c>
      <c r="S18" s="10">
        <v>115</v>
      </c>
    </row>
    <row r="19" spans="2:19" ht="15" customHeight="1">
      <c r="B19" s="233" t="s">
        <v>340</v>
      </c>
      <c r="C19" s="234"/>
      <c r="D19" s="10">
        <v>71</v>
      </c>
      <c r="E19" s="10">
        <v>14</v>
      </c>
      <c r="F19" s="10">
        <v>14</v>
      </c>
      <c r="G19" s="10">
        <v>20</v>
      </c>
      <c r="H19" s="10">
        <v>12</v>
      </c>
      <c r="I19" s="146">
        <v>11</v>
      </c>
      <c r="J19" s="30">
        <v>10</v>
      </c>
      <c r="K19" s="10">
        <v>4</v>
      </c>
      <c r="L19" s="10">
        <v>8</v>
      </c>
      <c r="M19" s="10">
        <v>6</v>
      </c>
      <c r="N19" s="10">
        <v>11</v>
      </c>
      <c r="O19" s="10">
        <v>9</v>
      </c>
      <c r="P19" s="10">
        <v>6</v>
      </c>
      <c r="Q19" s="10">
        <v>6</v>
      </c>
      <c r="R19" s="10">
        <v>8</v>
      </c>
      <c r="S19" s="10">
        <v>3</v>
      </c>
    </row>
    <row r="20" spans="2:19" ht="15" customHeight="1">
      <c r="B20" s="233" t="s">
        <v>341</v>
      </c>
      <c r="C20" s="234"/>
      <c r="D20" s="10">
        <v>35</v>
      </c>
      <c r="E20" s="10">
        <v>8</v>
      </c>
      <c r="F20" s="10">
        <v>12</v>
      </c>
      <c r="G20" s="10">
        <v>9</v>
      </c>
      <c r="H20" s="10">
        <v>5</v>
      </c>
      <c r="I20" s="146">
        <v>1</v>
      </c>
      <c r="J20" s="30">
        <v>7</v>
      </c>
      <c r="K20" s="10">
        <v>1</v>
      </c>
      <c r="L20" s="10">
        <v>4</v>
      </c>
      <c r="M20" s="10">
        <v>8</v>
      </c>
      <c r="N20" s="10">
        <v>7</v>
      </c>
      <c r="O20" s="10">
        <v>2</v>
      </c>
      <c r="P20" s="10">
        <v>4</v>
      </c>
      <c r="Q20" s="10">
        <v>1</v>
      </c>
      <c r="R20" s="10">
        <v>1</v>
      </c>
      <c r="S20" s="10">
        <v>0</v>
      </c>
    </row>
    <row r="21" spans="2:19" ht="15" customHeight="1">
      <c r="B21" s="233" t="s">
        <v>361</v>
      </c>
      <c r="C21" s="234"/>
      <c r="D21" s="10">
        <v>220</v>
      </c>
      <c r="E21" s="10">
        <v>62</v>
      </c>
      <c r="F21" s="10">
        <v>57</v>
      </c>
      <c r="G21" s="10">
        <v>38</v>
      </c>
      <c r="H21" s="10">
        <v>25</v>
      </c>
      <c r="I21" s="146">
        <v>38</v>
      </c>
      <c r="J21" s="30">
        <v>36</v>
      </c>
      <c r="K21" s="10">
        <v>26</v>
      </c>
      <c r="L21" s="10">
        <v>27</v>
      </c>
      <c r="M21" s="10">
        <v>30</v>
      </c>
      <c r="N21" s="10">
        <v>22</v>
      </c>
      <c r="O21" s="10">
        <v>16</v>
      </c>
      <c r="P21" s="10">
        <v>18</v>
      </c>
      <c r="Q21" s="10">
        <v>7</v>
      </c>
      <c r="R21" s="10">
        <v>17</v>
      </c>
      <c r="S21" s="10">
        <v>21</v>
      </c>
    </row>
    <row r="22" spans="2:19" ht="15" customHeight="1">
      <c r="B22" s="235" t="s">
        <v>342</v>
      </c>
      <c r="C22" s="236"/>
      <c r="D22" s="10">
        <v>95</v>
      </c>
      <c r="E22" s="10">
        <v>29</v>
      </c>
      <c r="F22" s="10">
        <v>20</v>
      </c>
      <c r="G22" s="10">
        <v>11</v>
      </c>
      <c r="H22" s="10">
        <v>14</v>
      </c>
      <c r="I22" s="146">
        <v>21</v>
      </c>
      <c r="J22" s="30">
        <v>18</v>
      </c>
      <c r="K22" s="10">
        <v>11</v>
      </c>
      <c r="L22" s="10">
        <v>10</v>
      </c>
      <c r="M22" s="10">
        <v>10</v>
      </c>
      <c r="N22" s="10">
        <v>4</v>
      </c>
      <c r="O22" s="10">
        <v>7</v>
      </c>
      <c r="P22" s="10">
        <v>5</v>
      </c>
      <c r="Q22" s="10">
        <v>9</v>
      </c>
      <c r="R22" s="10">
        <v>3</v>
      </c>
      <c r="S22" s="10">
        <v>18</v>
      </c>
    </row>
    <row r="23" spans="2:19" ht="15" customHeight="1">
      <c r="B23" s="233" t="s">
        <v>5</v>
      </c>
      <c r="C23" s="234"/>
      <c r="D23" s="11">
        <v>85</v>
      </c>
      <c r="E23" s="29">
        <v>24</v>
      </c>
      <c r="F23" s="29">
        <v>9</v>
      </c>
      <c r="G23" s="29">
        <v>19</v>
      </c>
      <c r="H23" s="29">
        <v>13</v>
      </c>
      <c r="I23" s="145">
        <v>20</v>
      </c>
      <c r="J23" s="29">
        <v>16</v>
      </c>
      <c r="K23" s="29">
        <v>8</v>
      </c>
      <c r="L23" s="29">
        <v>3</v>
      </c>
      <c r="M23" s="29">
        <v>6</v>
      </c>
      <c r="N23" s="29">
        <v>5</v>
      </c>
      <c r="O23" s="29">
        <v>14</v>
      </c>
      <c r="P23" s="29">
        <v>8</v>
      </c>
      <c r="Q23" s="29">
        <v>5</v>
      </c>
      <c r="R23" s="29">
        <v>10</v>
      </c>
      <c r="S23" s="29">
        <v>10</v>
      </c>
    </row>
    <row r="24" spans="2:19" ht="15" customHeight="1">
      <c r="B24" s="233" t="s">
        <v>6</v>
      </c>
      <c r="C24" s="234"/>
      <c r="D24" s="167">
        <v>0</v>
      </c>
      <c r="E24" s="168">
        <v>0</v>
      </c>
      <c r="F24" s="168">
        <v>0</v>
      </c>
      <c r="G24" s="168">
        <v>0</v>
      </c>
      <c r="H24" s="168">
        <v>0</v>
      </c>
      <c r="I24" s="169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</row>
    <row r="25" spans="2:19" ht="15" customHeight="1">
      <c r="B25" s="233" t="s">
        <v>7</v>
      </c>
      <c r="C25" s="234"/>
      <c r="D25" s="167">
        <v>6</v>
      </c>
      <c r="E25" s="168">
        <v>1</v>
      </c>
      <c r="F25" s="168">
        <v>2</v>
      </c>
      <c r="G25" s="168">
        <v>1</v>
      </c>
      <c r="H25" s="168">
        <v>1</v>
      </c>
      <c r="I25" s="169">
        <v>1</v>
      </c>
      <c r="J25" s="168">
        <v>0</v>
      </c>
      <c r="K25" s="168">
        <v>1</v>
      </c>
      <c r="L25" s="168">
        <v>0</v>
      </c>
      <c r="M25" s="168">
        <v>2</v>
      </c>
      <c r="N25" s="168">
        <v>0</v>
      </c>
      <c r="O25" s="168">
        <v>1</v>
      </c>
      <c r="P25" s="168">
        <v>1</v>
      </c>
      <c r="Q25" s="168">
        <v>0</v>
      </c>
      <c r="R25" s="168">
        <v>0</v>
      </c>
      <c r="S25" s="168">
        <v>1</v>
      </c>
    </row>
    <row r="26" spans="2:19" ht="15" customHeight="1">
      <c r="B26" s="233" t="s">
        <v>8</v>
      </c>
      <c r="C26" s="234"/>
      <c r="D26" s="12">
        <v>42</v>
      </c>
      <c r="E26" s="30">
        <v>10</v>
      </c>
      <c r="F26" s="30">
        <v>10</v>
      </c>
      <c r="G26" s="30">
        <v>6</v>
      </c>
      <c r="H26" s="30">
        <v>9</v>
      </c>
      <c r="I26" s="146">
        <v>7</v>
      </c>
      <c r="J26" s="30">
        <v>8</v>
      </c>
      <c r="K26" s="30">
        <v>2</v>
      </c>
      <c r="L26" s="30">
        <v>4</v>
      </c>
      <c r="M26" s="30">
        <v>6</v>
      </c>
      <c r="N26" s="30">
        <v>5</v>
      </c>
      <c r="O26" s="30">
        <v>1</v>
      </c>
      <c r="P26" s="30">
        <v>2</v>
      </c>
      <c r="Q26" s="30">
        <v>7</v>
      </c>
      <c r="R26" s="30">
        <v>4</v>
      </c>
      <c r="S26" s="30">
        <v>3</v>
      </c>
    </row>
    <row r="27" spans="2:19" ht="15" customHeight="1">
      <c r="B27" s="233" t="s">
        <v>9</v>
      </c>
      <c r="C27" s="234"/>
      <c r="D27" s="167">
        <v>4</v>
      </c>
      <c r="E27" s="168">
        <v>1</v>
      </c>
      <c r="F27" s="168">
        <v>0</v>
      </c>
      <c r="G27" s="168">
        <v>1</v>
      </c>
      <c r="H27" s="168">
        <v>2</v>
      </c>
      <c r="I27" s="169">
        <v>0</v>
      </c>
      <c r="J27" s="168">
        <v>0</v>
      </c>
      <c r="K27" s="168">
        <v>1</v>
      </c>
      <c r="L27" s="168">
        <v>0</v>
      </c>
      <c r="M27" s="168">
        <v>0</v>
      </c>
      <c r="N27" s="168">
        <v>1</v>
      </c>
      <c r="O27" s="168">
        <v>0</v>
      </c>
      <c r="P27" s="168">
        <v>2</v>
      </c>
      <c r="Q27" s="168">
        <v>0</v>
      </c>
      <c r="R27" s="168">
        <v>0</v>
      </c>
      <c r="S27" s="168">
        <v>0</v>
      </c>
    </row>
    <row r="28" spans="2:19" ht="15" customHeight="1">
      <c r="B28" s="233" t="s">
        <v>10</v>
      </c>
      <c r="C28" s="234"/>
      <c r="D28" s="167">
        <v>5</v>
      </c>
      <c r="E28" s="168">
        <v>1</v>
      </c>
      <c r="F28" s="168">
        <v>2</v>
      </c>
      <c r="G28" s="168">
        <v>0</v>
      </c>
      <c r="H28" s="168">
        <v>0</v>
      </c>
      <c r="I28" s="169">
        <v>2</v>
      </c>
      <c r="J28" s="168">
        <v>1</v>
      </c>
      <c r="K28" s="168">
        <v>0</v>
      </c>
      <c r="L28" s="168">
        <v>2</v>
      </c>
      <c r="M28" s="168">
        <v>0</v>
      </c>
      <c r="N28" s="168">
        <v>0</v>
      </c>
      <c r="O28" s="168">
        <v>0</v>
      </c>
      <c r="P28" s="168">
        <v>0</v>
      </c>
      <c r="Q28" s="168">
        <v>0</v>
      </c>
      <c r="R28" s="168">
        <v>1</v>
      </c>
      <c r="S28" s="168">
        <v>1</v>
      </c>
    </row>
    <row r="29" spans="2:19" ht="15" customHeight="1">
      <c r="B29" s="233" t="s">
        <v>11</v>
      </c>
      <c r="C29" s="234"/>
      <c r="D29" s="167">
        <v>8</v>
      </c>
      <c r="E29" s="168">
        <v>1</v>
      </c>
      <c r="F29" s="168">
        <v>2</v>
      </c>
      <c r="G29" s="168">
        <v>2</v>
      </c>
      <c r="H29" s="168">
        <v>1</v>
      </c>
      <c r="I29" s="169">
        <v>2</v>
      </c>
      <c r="J29" s="168">
        <v>0</v>
      </c>
      <c r="K29" s="168">
        <v>1</v>
      </c>
      <c r="L29" s="168">
        <v>0</v>
      </c>
      <c r="M29" s="168">
        <v>2</v>
      </c>
      <c r="N29" s="168">
        <v>1</v>
      </c>
      <c r="O29" s="168">
        <v>1</v>
      </c>
      <c r="P29" s="168">
        <v>0</v>
      </c>
      <c r="Q29" s="168">
        <v>1</v>
      </c>
      <c r="R29" s="168">
        <v>1</v>
      </c>
      <c r="S29" s="168">
        <v>1</v>
      </c>
    </row>
    <row r="30" spans="2:19" ht="15" customHeight="1">
      <c r="B30" s="233" t="s">
        <v>12</v>
      </c>
      <c r="C30" s="234"/>
      <c r="D30" s="12">
        <v>37</v>
      </c>
      <c r="E30" s="30">
        <v>8</v>
      </c>
      <c r="F30" s="30">
        <v>4</v>
      </c>
      <c r="G30" s="30">
        <v>10</v>
      </c>
      <c r="H30" s="30">
        <v>8</v>
      </c>
      <c r="I30" s="146">
        <v>7</v>
      </c>
      <c r="J30" s="30">
        <v>5</v>
      </c>
      <c r="K30" s="30">
        <v>3</v>
      </c>
      <c r="L30" s="30">
        <v>1</v>
      </c>
      <c r="M30" s="30">
        <v>3</v>
      </c>
      <c r="N30" s="30">
        <v>6</v>
      </c>
      <c r="O30" s="30">
        <v>4</v>
      </c>
      <c r="P30" s="30">
        <v>5</v>
      </c>
      <c r="Q30" s="30">
        <v>3</v>
      </c>
      <c r="R30" s="30">
        <v>4</v>
      </c>
      <c r="S30" s="30">
        <v>3</v>
      </c>
    </row>
    <row r="31" spans="2:19" ht="15" customHeight="1">
      <c r="B31" s="233" t="s">
        <v>13</v>
      </c>
      <c r="C31" s="234"/>
      <c r="D31" s="12">
        <v>14</v>
      </c>
      <c r="E31" s="30">
        <v>3</v>
      </c>
      <c r="F31" s="30">
        <v>2</v>
      </c>
      <c r="G31" s="30">
        <v>2</v>
      </c>
      <c r="H31" s="30">
        <v>6</v>
      </c>
      <c r="I31" s="146">
        <v>1</v>
      </c>
      <c r="J31" s="30">
        <v>2</v>
      </c>
      <c r="K31" s="30">
        <v>1</v>
      </c>
      <c r="L31" s="30">
        <v>1</v>
      </c>
      <c r="M31" s="30">
        <v>1</v>
      </c>
      <c r="N31" s="30">
        <v>1</v>
      </c>
      <c r="O31" s="30">
        <v>1</v>
      </c>
      <c r="P31" s="30">
        <v>5</v>
      </c>
      <c r="Q31" s="30">
        <v>1</v>
      </c>
      <c r="R31" s="30">
        <v>1</v>
      </c>
      <c r="S31" s="30">
        <v>0</v>
      </c>
    </row>
    <row r="32" spans="2:19" ht="15" customHeight="1">
      <c r="B32" s="233" t="s">
        <v>14</v>
      </c>
      <c r="C32" s="234"/>
      <c r="D32" s="12">
        <v>17</v>
      </c>
      <c r="E32" s="30">
        <v>6</v>
      </c>
      <c r="F32" s="30">
        <v>1</v>
      </c>
      <c r="G32" s="30">
        <v>3</v>
      </c>
      <c r="H32" s="30">
        <v>5</v>
      </c>
      <c r="I32" s="146">
        <v>2</v>
      </c>
      <c r="J32" s="30">
        <v>3</v>
      </c>
      <c r="K32" s="30">
        <v>3</v>
      </c>
      <c r="L32" s="30">
        <v>1</v>
      </c>
      <c r="M32" s="30">
        <v>0</v>
      </c>
      <c r="N32" s="30">
        <v>3</v>
      </c>
      <c r="O32" s="30">
        <v>0</v>
      </c>
      <c r="P32" s="30">
        <v>4</v>
      </c>
      <c r="Q32" s="30">
        <v>1</v>
      </c>
      <c r="R32" s="30">
        <v>1</v>
      </c>
      <c r="S32" s="30">
        <v>1</v>
      </c>
    </row>
    <row r="33" spans="2:19" ht="15" customHeight="1">
      <c r="B33" s="233" t="s">
        <v>15</v>
      </c>
      <c r="C33" s="234"/>
      <c r="D33" s="12">
        <v>734</v>
      </c>
      <c r="E33" s="30">
        <v>239</v>
      </c>
      <c r="F33" s="30">
        <v>198</v>
      </c>
      <c r="G33" s="30">
        <v>150</v>
      </c>
      <c r="H33" s="30">
        <v>87</v>
      </c>
      <c r="I33" s="146">
        <v>60</v>
      </c>
      <c r="J33" s="30">
        <v>126</v>
      </c>
      <c r="K33" s="30">
        <v>113</v>
      </c>
      <c r="L33" s="30">
        <v>100</v>
      </c>
      <c r="M33" s="30">
        <v>98</v>
      </c>
      <c r="N33" s="30">
        <v>93</v>
      </c>
      <c r="O33" s="30">
        <v>57</v>
      </c>
      <c r="P33" s="30">
        <v>53</v>
      </c>
      <c r="Q33" s="30">
        <v>34</v>
      </c>
      <c r="R33" s="30">
        <v>30</v>
      </c>
      <c r="S33" s="30">
        <v>30</v>
      </c>
    </row>
    <row r="34" spans="2:19" ht="15" customHeight="1">
      <c r="B34" s="233" t="s">
        <v>16</v>
      </c>
      <c r="C34" s="234"/>
      <c r="D34" s="12">
        <v>434</v>
      </c>
      <c r="E34" s="30">
        <v>124</v>
      </c>
      <c r="F34" s="30">
        <v>128</v>
      </c>
      <c r="G34" s="30">
        <v>78</v>
      </c>
      <c r="H34" s="30">
        <v>56</v>
      </c>
      <c r="I34" s="146">
        <v>48</v>
      </c>
      <c r="J34" s="30">
        <v>72</v>
      </c>
      <c r="K34" s="30">
        <v>52</v>
      </c>
      <c r="L34" s="30">
        <v>74</v>
      </c>
      <c r="M34" s="30">
        <v>54</v>
      </c>
      <c r="N34" s="30">
        <v>48</v>
      </c>
      <c r="O34" s="30">
        <v>30</v>
      </c>
      <c r="P34" s="30">
        <v>31</v>
      </c>
      <c r="Q34" s="30">
        <v>25</v>
      </c>
      <c r="R34" s="30">
        <v>29</v>
      </c>
      <c r="S34" s="30">
        <v>19</v>
      </c>
    </row>
    <row r="35" spans="2:19" ht="15" customHeight="1">
      <c r="B35" s="233" t="s">
        <v>17</v>
      </c>
      <c r="C35" s="234"/>
      <c r="D35" s="12">
        <v>3118</v>
      </c>
      <c r="E35" s="30">
        <v>388</v>
      </c>
      <c r="F35" s="30">
        <v>633</v>
      </c>
      <c r="G35" s="30">
        <v>702</v>
      </c>
      <c r="H35" s="30">
        <v>650</v>
      </c>
      <c r="I35" s="146">
        <v>745</v>
      </c>
      <c r="J35" s="30">
        <v>170</v>
      </c>
      <c r="K35" s="30">
        <v>218</v>
      </c>
      <c r="L35" s="30">
        <v>281</v>
      </c>
      <c r="M35" s="30">
        <v>352</v>
      </c>
      <c r="N35" s="30">
        <v>361</v>
      </c>
      <c r="O35" s="30">
        <v>341</v>
      </c>
      <c r="P35" s="30">
        <v>373</v>
      </c>
      <c r="Q35" s="30">
        <v>277</v>
      </c>
      <c r="R35" s="30">
        <v>284</v>
      </c>
      <c r="S35" s="30">
        <v>461</v>
      </c>
    </row>
    <row r="36" spans="2:19" ht="15" customHeight="1">
      <c r="B36" s="233" t="s">
        <v>18</v>
      </c>
      <c r="C36" s="234"/>
      <c r="D36" s="12">
        <v>1485</v>
      </c>
      <c r="E36" s="30">
        <v>348</v>
      </c>
      <c r="F36" s="30">
        <v>411</v>
      </c>
      <c r="G36" s="30">
        <v>305</v>
      </c>
      <c r="H36" s="30">
        <v>220</v>
      </c>
      <c r="I36" s="146">
        <v>201</v>
      </c>
      <c r="J36" s="30">
        <v>168</v>
      </c>
      <c r="K36" s="30">
        <v>180</v>
      </c>
      <c r="L36" s="30">
        <v>190</v>
      </c>
      <c r="M36" s="30">
        <v>221</v>
      </c>
      <c r="N36" s="30">
        <v>175</v>
      </c>
      <c r="O36" s="30">
        <v>130</v>
      </c>
      <c r="P36" s="30">
        <v>120</v>
      </c>
      <c r="Q36" s="30">
        <v>100</v>
      </c>
      <c r="R36" s="30">
        <v>92</v>
      </c>
      <c r="S36" s="30">
        <v>109</v>
      </c>
    </row>
    <row r="37" spans="2:19" ht="15" customHeight="1">
      <c r="B37" s="233" t="s">
        <v>19</v>
      </c>
      <c r="C37" s="234"/>
      <c r="D37" s="12">
        <v>9</v>
      </c>
      <c r="E37" s="30">
        <v>1</v>
      </c>
      <c r="F37" s="30">
        <v>3</v>
      </c>
      <c r="G37" s="30">
        <v>0</v>
      </c>
      <c r="H37" s="30">
        <v>3</v>
      </c>
      <c r="I37" s="146">
        <v>2</v>
      </c>
      <c r="J37" s="30">
        <v>0</v>
      </c>
      <c r="K37" s="30">
        <v>1</v>
      </c>
      <c r="L37" s="30">
        <v>1</v>
      </c>
      <c r="M37" s="30">
        <v>2</v>
      </c>
      <c r="N37" s="30">
        <v>0</v>
      </c>
      <c r="O37" s="30">
        <v>0</v>
      </c>
      <c r="P37" s="30">
        <v>0</v>
      </c>
      <c r="Q37" s="30">
        <v>3</v>
      </c>
      <c r="R37" s="30">
        <v>1</v>
      </c>
      <c r="S37" s="30">
        <v>1</v>
      </c>
    </row>
    <row r="38" spans="2:19" ht="15" customHeight="1">
      <c r="B38" s="233" t="s">
        <v>20</v>
      </c>
      <c r="C38" s="234"/>
      <c r="D38" s="167">
        <v>2</v>
      </c>
      <c r="E38" s="168">
        <v>0</v>
      </c>
      <c r="F38" s="168">
        <v>0</v>
      </c>
      <c r="G38" s="168">
        <v>0</v>
      </c>
      <c r="H38" s="168">
        <v>1</v>
      </c>
      <c r="I38" s="169">
        <v>1</v>
      </c>
      <c r="J38" s="168">
        <v>0</v>
      </c>
      <c r="K38" s="168">
        <v>0</v>
      </c>
      <c r="L38" s="168">
        <v>0</v>
      </c>
      <c r="M38" s="168">
        <v>0</v>
      </c>
      <c r="N38" s="168">
        <v>0</v>
      </c>
      <c r="O38" s="168">
        <v>0</v>
      </c>
      <c r="P38" s="168">
        <v>0</v>
      </c>
      <c r="Q38" s="168">
        <v>1</v>
      </c>
      <c r="R38" s="168">
        <v>0</v>
      </c>
      <c r="S38" s="168">
        <v>1</v>
      </c>
    </row>
    <row r="39" spans="2:19" ht="15" customHeight="1">
      <c r="B39" s="233" t="s">
        <v>21</v>
      </c>
      <c r="C39" s="234"/>
      <c r="D39" s="167">
        <v>7</v>
      </c>
      <c r="E39" s="168">
        <v>0</v>
      </c>
      <c r="F39" s="168">
        <v>3</v>
      </c>
      <c r="G39" s="168">
        <v>2</v>
      </c>
      <c r="H39" s="168">
        <v>1</v>
      </c>
      <c r="I39" s="169">
        <v>1</v>
      </c>
      <c r="J39" s="168">
        <v>0</v>
      </c>
      <c r="K39" s="168">
        <v>0</v>
      </c>
      <c r="L39" s="168">
        <v>2</v>
      </c>
      <c r="M39" s="168">
        <v>1</v>
      </c>
      <c r="N39" s="168">
        <v>0</v>
      </c>
      <c r="O39" s="168">
        <v>2</v>
      </c>
      <c r="P39" s="168">
        <v>1</v>
      </c>
      <c r="Q39" s="168">
        <v>0</v>
      </c>
      <c r="R39" s="168">
        <v>1</v>
      </c>
      <c r="S39" s="168">
        <v>0</v>
      </c>
    </row>
    <row r="40" spans="2:19" ht="15" customHeight="1">
      <c r="B40" s="233" t="s">
        <v>22</v>
      </c>
      <c r="C40" s="234"/>
      <c r="D40" s="167">
        <v>4</v>
      </c>
      <c r="E40" s="168">
        <v>1</v>
      </c>
      <c r="F40" s="168">
        <v>1</v>
      </c>
      <c r="G40" s="168">
        <v>2</v>
      </c>
      <c r="H40" s="168">
        <v>0</v>
      </c>
      <c r="I40" s="169">
        <v>0</v>
      </c>
      <c r="J40" s="168">
        <v>0</v>
      </c>
      <c r="K40" s="168">
        <v>1</v>
      </c>
      <c r="L40" s="168">
        <v>1</v>
      </c>
      <c r="M40" s="168">
        <v>0</v>
      </c>
      <c r="N40" s="168">
        <v>1</v>
      </c>
      <c r="O40" s="168">
        <v>1</v>
      </c>
      <c r="P40" s="168">
        <v>0</v>
      </c>
      <c r="Q40" s="168">
        <v>0</v>
      </c>
      <c r="R40" s="168">
        <v>0</v>
      </c>
      <c r="S40" s="168">
        <v>0</v>
      </c>
    </row>
    <row r="41" spans="2:19" ht="15" customHeight="1">
      <c r="B41" s="233" t="s">
        <v>23</v>
      </c>
      <c r="C41" s="234"/>
      <c r="D41" s="12">
        <v>8</v>
      </c>
      <c r="E41" s="30">
        <v>1</v>
      </c>
      <c r="F41" s="30">
        <v>1</v>
      </c>
      <c r="G41" s="30">
        <v>3</v>
      </c>
      <c r="H41" s="30">
        <v>1</v>
      </c>
      <c r="I41" s="146">
        <v>2</v>
      </c>
      <c r="J41" s="30">
        <v>1</v>
      </c>
      <c r="K41" s="30">
        <v>0</v>
      </c>
      <c r="L41" s="30">
        <v>0</v>
      </c>
      <c r="M41" s="30">
        <v>1</v>
      </c>
      <c r="N41" s="30">
        <v>2</v>
      </c>
      <c r="O41" s="30">
        <v>1</v>
      </c>
      <c r="P41" s="30">
        <v>0</v>
      </c>
      <c r="Q41" s="30">
        <v>1</v>
      </c>
      <c r="R41" s="30">
        <v>0</v>
      </c>
      <c r="S41" s="30">
        <v>2</v>
      </c>
    </row>
    <row r="42" spans="2:19" ht="15" customHeight="1">
      <c r="B42" s="233" t="s">
        <v>24</v>
      </c>
      <c r="C42" s="234"/>
      <c r="D42" s="12">
        <v>9</v>
      </c>
      <c r="E42" s="30">
        <v>0</v>
      </c>
      <c r="F42" s="30">
        <v>1</v>
      </c>
      <c r="G42" s="30">
        <v>0</v>
      </c>
      <c r="H42" s="30">
        <v>3</v>
      </c>
      <c r="I42" s="146">
        <v>5</v>
      </c>
      <c r="J42" s="30">
        <v>0</v>
      </c>
      <c r="K42" s="30">
        <v>0</v>
      </c>
      <c r="L42" s="30">
        <v>0</v>
      </c>
      <c r="M42" s="30">
        <v>1</v>
      </c>
      <c r="N42" s="30">
        <v>0</v>
      </c>
      <c r="O42" s="30">
        <v>0</v>
      </c>
      <c r="P42" s="30">
        <v>0</v>
      </c>
      <c r="Q42" s="30">
        <v>3</v>
      </c>
      <c r="R42" s="30">
        <v>1</v>
      </c>
      <c r="S42" s="30">
        <v>4</v>
      </c>
    </row>
    <row r="43" spans="2:19" ht="15" customHeight="1">
      <c r="B43" s="233" t="s">
        <v>25</v>
      </c>
      <c r="C43" s="234"/>
      <c r="D43" s="12">
        <v>22</v>
      </c>
      <c r="E43" s="30">
        <v>4</v>
      </c>
      <c r="F43" s="30">
        <v>8</v>
      </c>
      <c r="G43" s="30">
        <v>2</v>
      </c>
      <c r="H43" s="30">
        <v>5</v>
      </c>
      <c r="I43" s="146">
        <v>3</v>
      </c>
      <c r="J43" s="30">
        <v>4</v>
      </c>
      <c r="K43" s="30">
        <v>0</v>
      </c>
      <c r="L43" s="30">
        <v>5</v>
      </c>
      <c r="M43" s="30">
        <v>3</v>
      </c>
      <c r="N43" s="30">
        <v>2</v>
      </c>
      <c r="O43" s="30">
        <v>0</v>
      </c>
      <c r="P43" s="30">
        <v>3</v>
      </c>
      <c r="Q43" s="30">
        <v>2</v>
      </c>
      <c r="R43" s="30">
        <v>1</v>
      </c>
      <c r="S43" s="30">
        <v>2</v>
      </c>
    </row>
    <row r="44" spans="2:19" ht="15" customHeight="1">
      <c r="B44" s="233" t="s">
        <v>26</v>
      </c>
      <c r="C44" s="234"/>
      <c r="D44" s="12">
        <v>45</v>
      </c>
      <c r="E44" s="30">
        <v>12</v>
      </c>
      <c r="F44" s="30">
        <v>6</v>
      </c>
      <c r="G44" s="30">
        <v>9</v>
      </c>
      <c r="H44" s="30">
        <v>3</v>
      </c>
      <c r="I44" s="146">
        <v>15</v>
      </c>
      <c r="J44" s="30">
        <v>7</v>
      </c>
      <c r="K44" s="30">
        <v>5</v>
      </c>
      <c r="L44" s="30">
        <v>3</v>
      </c>
      <c r="M44" s="30">
        <v>3</v>
      </c>
      <c r="N44" s="30">
        <v>5</v>
      </c>
      <c r="O44" s="30">
        <v>4</v>
      </c>
      <c r="P44" s="30">
        <v>0</v>
      </c>
      <c r="Q44" s="30">
        <v>3</v>
      </c>
      <c r="R44" s="30">
        <v>2</v>
      </c>
      <c r="S44" s="30">
        <v>13</v>
      </c>
    </row>
    <row r="45" spans="2:19" ht="15" customHeight="1">
      <c r="B45" s="233" t="s">
        <v>27</v>
      </c>
      <c r="C45" s="234"/>
      <c r="D45" s="12">
        <v>363</v>
      </c>
      <c r="E45" s="30">
        <v>113</v>
      </c>
      <c r="F45" s="30">
        <v>99</v>
      </c>
      <c r="G45" s="30">
        <v>57</v>
      </c>
      <c r="H45" s="30">
        <v>57</v>
      </c>
      <c r="I45" s="146">
        <v>37</v>
      </c>
      <c r="J45" s="30">
        <v>67</v>
      </c>
      <c r="K45" s="30">
        <v>46</v>
      </c>
      <c r="L45" s="30">
        <v>37</v>
      </c>
      <c r="M45" s="30">
        <v>62</v>
      </c>
      <c r="N45" s="30">
        <v>36</v>
      </c>
      <c r="O45" s="30">
        <v>21</v>
      </c>
      <c r="P45" s="30">
        <v>30</v>
      </c>
      <c r="Q45" s="30">
        <v>27</v>
      </c>
      <c r="R45" s="30">
        <v>12</v>
      </c>
      <c r="S45" s="30">
        <v>25</v>
      </c>
    </row>
    <row r="46" spans="2:19" ht="15" customHeight="1">
      <c r="B46" s="233" t="s">
        <v>28</v>
      </c>
      <c r="C46" s="234"/>
      <c r="D46" s="12">
        <v>16</v>
      </c>
      <c r="E46" s="30">
        <v>2</v>
      </c>
      <c r="F46" s="30">
        <v>3</v>
      </c>
      <c r="G46" s="30">
        <v>2</v>
      </c>
      <c r="H46" s="30">
        <v>4</v>
      </c>
      <c r="I46" s="146">
        <v>5</v>
      </c>
      <c r="J46" s="30">
        <v>1</v>
      </c>
      <c r="K46" s="30">
        <v>1</v>
      </c>
      <c r="L46" s="30">
        <v>3</v>
      </c>
      <c r="M46" s="30">
        <v>0</v>
      </c>
      <c r="N46" s="30">
        <v>2</v>
      </c>
      <c r="O46" s="30">
        <v>0</v>
      </c>
      <c r="P46" s="30">
        <v>4</v>
      </c>
      <c r="Q46" s="30">
        <v>0</v>
      </c>
      <c r="R46" s="30">
        <v>0</v>
      </c>
      <c r="S46" s="30">
        <v>5</v>
      </c>
    </row>
    <row r="47" spans="2:19" ht="15" customHeight="1">
      <c r="B47" s="233" t="s">
        <v>29</v>
      </c>
      <c r="C47" s="234"/>
      <c r="D47" s="167">
        <v>33</v>
      </c>
      <c r="E47" s="168">
        <v>9</v>
      </c>
      <c r="F47" s="168">
        <v>6</v>
      </c>
      <c r="G47" s="168">
        <v>6</v>
      </c>
      <c r="H47" s="168">
        <v>5</v>
      </c>
      <c r="I47" s="169">
        <v>7</v>
      </c>
      <c r="J47" s="168">
        <v>7</v>
      </c>
      <c r="K47" s="168">
        <v>2</v>
      </c>
      <c r="L47" s="168">
        <v>2</v>
      </c>
      <c r="M47" s="168">
        <v>4</v>
      </c>
      <c r="N47" s="168">
        <v>4</v>
      </c>
      <c r="O47" s="168">
        <v>2</v>
      </c>
      <c r="P47" s="168">
        <v>3</v>
      </c>
      <c r="Q47" s="168">
        <v>2</v>
      </c>
      <c r="R47" s="168">
        <v>4</v>
      </c>
      <c r="S47" s="168">
        <v>3</v>
      </c>
    </row>
    <row r="48" spans="2:19" ht="15" customHeight="1">
      <c r="B48" s="233" t="s">
        <v>30</v>
      </c>
      <c r="C48" s="234"/>
      <c r="D48" s="12">
        <v>86</v>
      </c>
      <c r="E48" s="30">
        <v>24</v>
      </c>
      <c r="F48" s="30">
        <v>17</v>
      </c>
      <c r="G48" s="30">
        <v>14</v>
      </c>
      <c r="H48" s="30">
        <v>11</v>
      </c>
      <c r="I48" s="146">
        <v>20</v>
      </c>
      <c r="J48" s="30">
        <v>14</v>
      </c>
      <c r="K48" s="30">
        <v>10</v>
      </c>
      <c r="L48" s="30">
        <v>7</v>
      </c>
      <c r="M48" s="30">
        <v>10</v>
      </c>
      <c r="N48" s="30">
        <v>8</v>
      </c>
      <c r="O48" s="30">
        <v>6</v>
      </c>
      <c r="P48" s="30">
        <v>7</v>
      </c>
      <c r="Q48" s="30">
        <v>4</v>
      </c>
      <c r="R48" s="30">
        <v>9</v>
      </c>
      <c r="S48" s="30">
        <v>11</v>
      </c>
    </row>
    <row r="49" spans="2:19" ht="15" customHeight="1">
      <c r="B49" s="233" t="s">
        <v>31</v>
      </c>
      <c r="C49" s="234"/>
      <c r="D49" s="12">
        <v>642</v>
      </c>
      <c r="E49" s="30">
        <v>158</v>
      </c>
      <c r="F49" s="30">
        <v>138</v>
      </c>
      <c r="G49" s="30">
        <v>135</v>
      </c>
      <c r="H49" s="30">
        <v>98</v>
      </c>
      <c r="I49" s="146">
        <v>113</v>
      </c>
      <c r="J49" s="30">
        <v>100</v>
      </c>
      <c r="K49" s="30">
        <v>58</v>
      </c>
      <c r="L49" s="30">
        <v>70</v>
      </c>
      <c r="M49" s="30">
        <v>68</v>
      </c>
      <c r="N49" s="30">
        <v>76</v>
      </c>
      <c r="O49" s="30">
        <v>59</v>
      </c>
      <c r="P49" s="30">
        <v>57</v>
      </c>
      <c r="Q49" s="30">
        <v>41</v>
      </c>
      <c r="R49" s="30">
        <v>42</v>
      </c>
      <c r="S49" s="30">
        <v>71</v>
      </c>
    </row>
    <row r="50" spans="2:19" ht="15" customHeight="1">
      <c r="B50" s="233" t="s">
        <v>32</v>
      </c>
      <c r="C50" s="234"/>
      <c r="D50" s="12">
        <v>473</v>
      </c>
      <c r="E50" s="30">
        <v>122</v>
      </c>
      <c r="F50" s="30">
        <v>101</v>
      </c>
      <c r="G50" s="30">
        <v>108</v>
      </c>
      <c r="H50" s="30">
        <v>81</v>
      </c>
      <c r="I50" s="146">
        <v>61</v>
      </c>
      <c r="J50" s="30">
        <v>75</v>
      </c>
      <c r="K50" s="30">
        <v>47</v>
      </c>
      <c r="L50" s="30">
        <v>55</v>
      </c>
      <c r="M50" s="30">
        <v>46</v>
      </c>
      <c r="N50" s="30">
        <v>50</v>
      </c>
      <c r="O50" s="30">
        <v>58</v>
      </c>
      <c r="P50" s="30">
        <v>49</v>
      </c>
      <c r="Q50" s="30">
        <v>32</v>
      </c>
      <c r="R50" s="30">
        <v>33</v>
      </c>
      <c r="S50" s="30">
        <v>28</v>
      </c>
    </row>
    <row r="51" spans="2:19" ht="15" customHeight="1">
      <c r="B51" s="233" t="s">
        <v>33</v>
      </c>
      <c r="C51" s="234"/>
      <c r="D51" s="12">
        <v>25</v>
      </c>
      <c r="E51" s="30">
        <v>6</v>
      </c>
      <c r="F51" s="30">
        <v>7</v>
      </c>
      <c r="G51" s="30">
        <v>9</v>
      </c>
      <c r="H51" s="30">
        <v>2</v>
      </c>
      <c r="I51" s="146">
        <v>1</v>
      </c>
      <c r="J51" s="30">
        <v>3</v>
      </c>
      <c r="K51" s="30">
        <v>3</v>
      </c>
      <c r="L51" s="30">
        <v>5</v>
      </c>
      <c r="M51" s="30">
        <v>2</v>
      </c>
      <c r="N51" s="30">
        <v>2</v>
      </c>
      <c r="O51" s="30">
        <v>7</v>
      </c>
      <c r="P51" s="30">
        <v>1</v>
      </c>
      <c r="Q51" s="30">
        <v>1</v>
      </c>
      <c r="R51" s="30">
        <v>0</v>
      </c>
      <c r="S51" s="30">
        <v>1</v>
      </c>
    </row>
    <row r="52" spans="2:19" ht="15" customHeight="1">
      <c r="B52" s="233" t="s">
        <v>34</v>
      </c>
      <c r="C52" s="234"/>
      <c r="D52" s="167">
        <v>7</v>
      </c>
      <c r="E52" s="168">
        <v>2</v>
      </c>
      <c r="F52" s="168">
        <v>2</v>
      </c>
      <c r="G52" s="168">
        <v>2</v>
      </c>
      <c r="H52" s="168">
        <v>0</v>
      </c>
      <c r="I52" s="169">
        <v>1</v>
      </c>
      <c r="J52" s="168">
        <v>2</v>
      </c>
      <c r="K52" s="168">
        <v>0</v>
      </c>
      <c r="L52" s="168">
        <v>1</v>
      </c>
      <c r="M52" s="168">
        <v>1</v>
      </c>
      <c r="N52" s="168">
        <v>1</v>
      </c>
      <c r="O52" s="168">
        <v>1</v>
      </c>
      <c r="P52" s="168">
        <v>0</v>
      </c>
      <c r="Q52" s="168">
        <v>0</v>
      </c>
      <c r="R52" s="168">
        <v>0</v>
      </c>
      <c r="S52" s="168">
        <v>1</v>
      </c>
    </row>
    <row r="53" spans="2:19" ht="15" customHeight="1">
      <c r="B53" s="233" t="s">
        <v>35</v>
      </c>
      <c r="C53" s="234"/>
      <c r="D53" s="167">
        <v>0</v>
      </c>
      <c r="E53" s="168">
        <v>0</v>
      </c>
      <c r="F53" s="168">
        <v>0</v>
      </c>
      <c r="G53" s="168">
        <v>0</v>
      </c>
      <c r="H53" s="168">
        <v>0</v>
      </c>
      <c r="I53" s="169"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  <c r="O53" s="168">
        <v>0</v>
      </c>
      <c r="P53" s="168">
        <v>0</v>
      </c>
      <c r="Q53" s="168">
        <v>0</v>
      </c>
      <c r="R53" s="168">
        <v>0</v>
      </c>
      <c r="S53" s="168">
        <v>0</v>
      </c>
    </row>
    <row r="54" spans="2:19" ht="15" customHeight="1">
      <c r="B54" s="233" t="s">
        <v>36</v>
      </c>
      <c r="C54" s="234"/>
      <c r="D54" s="167">
        <v>1</v>
      </c>
      <c r="E54" s="168">
        <v>0</v>
      </c>
      <c r="F54" s="168">
        <v>0</v>
      </c>
      <c r="G54" s="168">
        <v>0</v>
      </c>
      <c r="H54" s="168">
        <v>0</v>
      </c>
      <c r="I54" s="169">
        <v>1</v>
      </c>
      <c r="J54" s="168">
        <v>0</v>
      </c>
      <c r="K54" s="168">
        <v>0</v>
      </c>
      <c r="L54" s="168">
        <v>0</v>
      </c>
      <c r="M54" s="168">
        <v>0</v>
      </c>
      <c r="N54" s="168">
        <v>0</v>
      </c>
      <c r="O54" s="168">
        <v>0</v>
      </c>
      <c r="P54" s="168">
        <v>0</v>
      </c>
      <c r="Q54" s="168">
        <v>0</v>
      </c>
      <c r="R54" s="168">
        <v>1</v>
      </c>
      <c r="S54" s="168">
        <v>0</v>
      </c>
    </row>
    <row r="55" spans="2:19" ht="15" customHeight="1">
      <c r="B55" s="233" t="s">
        <v>37</v>
      </c>
      <c r="C55" s="234"/>
      <c r="D55" s="167">
        <v>20</v>
      </c>
      <c r="E55" s="168">
        <v>3</v>
      </c>
      <c r="F55" s="168">
        <v>3</v>
      </c>
      <c r="G55" s="168">
        <v>12</v>
      </c>
      <c r="H55" s="168">
        <v>0</v>
      </c>
      <c r="I55" s="169">
        <v>2</v>
      </c>
      <c r="J55" s="168">
        <v>3</v>
      </c>
      <c r="K55" s="168">
        <v>0</v>
      </c>
      <c r="L55" s="168">
        <v>1</v>
      </c>
      <c r="M55" s="168">
        <v>2</v>
      </c>
      <c r="N55" s="168">
        <v>6</v>
      </c>
      <c r="O55" s="168">
        <v>6</v>
      </c>
      <c r="P55" s="168">
        <v>0</v>
      </c>
      <c r="Q55" s="168">
        <v>0</v>
      </c>
      <c r="R55" s="168">
        <v>1</v>
      </c>
      <c r="S55" s="168">
        <v>1</v>
      </c>
    </row>
    <row r="56" spans="2:19" ht="15" customHeight="1">
      <c r="B56" s="233" t="s">
        <v>38</v>
      </c>
      <c r="C56" s="234"/>
      <c r="D56" s="12">
        <v>49</v>
      </c>
      <c r="E56" s="30">
        <v>11</v>
      </c>
      <c r="F56" s="30">
        <v>11</v>
      </c>
      <c r="G56" s="30">
        <v>7</v>
      </c>
      <c r="H56" s="30">
        <v>12</v>
      </c>
      <c r="I56" s="146">
        <v>8</v>
      </c>
      <c r="J56" s="30">
        <v>7</v>
      </c>
      <c r="K56" s="30">
        <v>4</v>
      </c>
      <c r="L56" s="30">
        <v>7</v>
      </c>
      <c r="M56" s="30">
        <v>4</v>
      </c>
      <c r="N56" s="30">
        <v>4</v>
      </c>
      <c r="O56" s="30">
        <v>3</v>
      </c>
      <c r="P56" s="30">
        <v>6</v>
      </c>
      <c r="Q56" s="30">
        <v>6</v>
      </c>
      <c r="R56" s="30">
        <v>6</v>
      </c>
      <c r="S56" s="30">
        <v>2</v>
      </c>
    </row>
    <row r="57" spans="2:19" ht="15" customHeight="1">
      <c r="B57" s="233" t="s">
        <v>39</v>
      </c>
      <c r="C57" s="234"/>
      <c r="D57" s="12">
        <v>1</v>
      </c>
      <c r="E57" s="30">
        <v>0</v>
      </c>
      <c r="F57" s="30">
        <v>0</v>
      </c>
      <c r="G57" s="30">
        <v>1</v>
      </c>
      <c r="H57" s="30">
        <v>0</v>
      </c>
      <c r="I57" s="146">
        <v>0</v>
      </c>
      <c r="J57" s="30">
        <v>0</v>
      </c>
      <c r="K57" s="30">
        <v>0</v>
      </c>
      <c r="L57" s="30">
        <v>0</v>
      </c>
      <c r="M57" s="30">
        <v>0</v>
      </c>
      <c r="N57" s="30">
        <v>1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</row>
    <row r="58" spans="2:19" ht="15" customHeight="1">
      <c r="B58" s="233" t="s">
        <v>40</v>
      </c>
      <c r="C58" s="234"/>
      <c r="D58" s="167">
        <v>1</v>
      </c>
      <c r="E58" s="168">
        <v>0</v>
      </c>
      <c r="F58" s="168">
        <v>0</v>
      </c>
      <c r="G58" s="168">
        <v>1</v>
      </c>
      <c r="H58" s="168">
        <v>0</v>
      </c>
      <c r="I58" s="169">
        <v>0</v>
      </c>
      <c r="J58" s="168">
        <v>0</v>
      </c>
      <c r="K58" s="168">
        <v>0</v>
      </c>
      <c r="L58" s="168">
        <v>0</v>
      </c>
      <c r="M58" s="168">
        <v>0</v>
      </c>
      <c r="N58" s="168">
        <v>1</v>
      </c>
      <c r="O58" s="168">
        <v>0</v>
      </c>
      <c r="P58" s="168">
        <v>0</v>
      </c>
      <c r="Q58" s="168">
        <v>0</v>
      </c>
      <c r="R58" s="168">
        <v>0</v>
      </c>
      <c r="S58" s="168">
        <v>0</v>
      </c>
    </row>
    <row r="59" spans="2:19" ht="15" customHeight="1">
      <c r="B59" s="233" t="s">
        <v>41</v>
      </c>
      <c r="C59" s="234"/>
      <c r="D59" s="167">
        <v>19</v>
      </c>
      <c r="E59" s="168">
        <v>3</v>
      </c>
      <c r="F59" s="168">
        <v>7</v>
      </c>
      <c r="G59" s="168">
        <v>5</v>
      </c>
      <c r="H59" s="168">
        <v>3</v>
      </c>
      <c r="I59" s="169">
        <v>1</v>
      </c>
      <c r="J59" s="168">
        <v>3</v>
      </c>
      <c r="K59" s="168">
        <v>0</v>
      </c>
      <c r="L59" s="168">
        <v>2</v>
      </c>
      <c r="M59" s="168">
        <v>5</v>
      </c>
      <c r="N59" s="168">
        <v>5</v>
      </c>
      <c r="O59" s="168">
        <v>0</v>
      </c>
      <c r="P59" s="168">
        <v>2</v>
      </c>
      <c r="Q59" s="168">
        <v>1</v>
      </c>
      <c r="R59" s="168">
        <v>1</v>
      </c>
      <c r="S59" s="168">
        <v>0</v>
      </c>
    </row>
    <row r="60" spans="2:19" ht="15" customHeight="1">
      <c r="B60" s="233" t="s">
        <v>42</v>
      </c>
      <c r="C60" s="234"/>
      <c r="D60" s="167">
        <v>10</v>
      </c>
      <c r="E60" s="168">
        <v>3</v>
      </c>
      <c r="F60" s="168">
        <v>2</v>
      </c>
      <c r="G60" s="168">
        <v>3</v>
      </c>
      <c r="H60" s="168">
        <v>2</v>
      </c>
      <c r="I60" s="169">
        <v>0</v>
      </c>
      <c r="J60" s="168">
        <v>3</v>
      </c>
      <c r="K60" s="168">
        <v>0</v>
      </c>
      <c r="L60" s="168">
        <v>1</v>
      </c>
      <c r="M60" s="168">
        <v>1</v>
      </c>
      <c r="N60" s="168">
        <v>1</v>
      </c>
      <c r="O60" s="168">
        <v>2</v>
      </c>
      <c r="P60" s="168">
        <v>2</v>
      </c>
      <c r="Q60" s="168">
        <v>0</v>
      </c>
      <c r="R60" s="168">
        <v>0</v>
      </c>
      <c r="S60" s="168">
        <v>0</v>
      </c>
    </row>
    <row r="61" spans="2:19" ht="15" customHeight="1">
      <c r="B61" s="233" t="s">
        <v>43</v>
      </c>
      <c r="C61" s="234"/>
      <c r="D61" s="167">
        <v>5</v>
      </c>
      <c r="E61" s="168">
        <v>2</v>
      </c>
      <c r="F61" s="168">
        <v>3</v>
      </c>
      <c r="G61" s="168">
        <v>0</v>
      </c>
      <c r="H61" s="168">
        <v>0</v>
      </c>
      <c r="I61" s="169">
        <v>0</v>
      </c>
      <c r="J61" s="168">
        <v>1</v>
      </c>
      <c r="K61" s="168">
        <v>1</v>
      </c>
      <c r="L61" s="168">
        <v>1</v>
      </c>
      <c r="M61" s="168">
        <v>2</v>
      </c>
      <c r="N61" s="168">
        <v>0</v>
      </c>
      <c r="O61" s="168">
        <v>0</v>
      </c>
      <c r="P61" s="168">
        <v>0</v>
      </c>
      <c r="Q61" s="168">
        <v>0</v>
      </c>
      <c r="R61" s="168">
        <v>0</v>
      </c>
      <c r="S61" s="168">
        <v>0</v>
      </c>
    </row>
    <row r="62" spans="2:19" ht="15" customHeight="1">
      <c r="B62" s="233" t="s">
        <v>44</v>
      </c>
      <c r="C62" s="234"/>
      <c r="D62" s="12">
        <v>201</v>
      </c>
      <c r="E62" s="30">
        <v>59</v>
      </c>
      <c r="F62" s="30">
        <v>53</v>
      </c>
      <c r="G62" s="30">
        <v>35</v>
      </c>
      <c r="H62" s="30">
        <v>22</v>
      </c>
      <c r="I62" s="146">
        <v>32</v>
      </c>
      <c r="J62" s="30">
        <v>34</v>
      </c>
      <c r="K62" s="30">
        <v>25</v>
      </c>
      <c r="L62" s="30">
        <v>25</v>
      </c>
      <c r="M62" s="30">
        <v>28</v>
      </c>
      <c r="N62" s="30">
        <v>20</v>
      </c>
      <c r="O62" s="30">
        <v>15</v>
      </c>
      <c r="P62" s="30">
        <v>15</v>
      </c>
      <c r="Q62" s="30">
        <v>7</v>
      </c>
      <c r="R62" s="30">
        <v>15</v>
      </c>
      <c r="S62" s="30">
        <v>17</v>
      </c>
    </row>
    <row r="63" spans="2:19" ht="15" customHeight="1">
      <c r="B63" s="233" t="s">
        <v>45</v>
      </c>
      <c r="C63" s="234"/>
      <c r="D63" s="167">
        <v>9</v>
      </c>
      <c r="E63" s="168">
        <v>3</v>
      </c>
      <c r="F63" s="168">
        <v>2</v>
      </c>
      <c r="G63" s="168">
        <v>1</v>
      </c>
      <c r="H63" s="168">
        <v>0</v>
      </c>
      <c r="I63" s="169">
        <v>3</v>
      </c>
      <c r="J63" s="168">
        <v>2</v>
      </c>
      <c r="K63" s="168">
        <v>1</v>
      </c>
      <c r="L63" s="168">
        <v>0</v>
      </c>
      <c r="M63" s="168">
        <v>2</v>
      </c>
      <c r="N63" s="168">
        <v>0</v>
      </c>
      <c r="O63" s="168">
        <v>1</v>
      </c>
      <c r="P63" s="168">
        <v>0</v>
      </c>
      <c r="Q63" s="168">
        <v>0</v>
      </c>
      <c r="R63" s="168">
        <v>1</v>
      </c>
      <c r="S63" s="168">
        <v>2</v>
      </c>
    </row>
    <row r="64" spans="2:19" ht="15" customHeight="1">
      <c r="B64" s="233" t="s">
        <v>46</v>
      </c>
      <c r="C64" s="234"/>
      <c r="D64" s="167">
        <v>10</v>
      </c>
      <c r="E64" s="168">
        <v>0</v>
      </c>
      <c r="F64" s="168">
        <v>2</v>
      </c>
      <c r="G64" s="168">
        <v>2</v>
      </c>
      <c r="H64" s="168">
        <v>3</v>
      </c>
      <c r="I64" s="169">
        <v>3</v>
      </c>
      <c r="J64" s="168">
        <v>0</v>
      </c>
      <c r="K64" s="168">
        <v>0</v>
      </c>
      <c r="L64" s="168">
        <v>2</v>
      </c>
      <c r="M64" s="168">
        <v>0</v>
      </c>
      <c r="N64" s="168">
        <v>2</v>
      </c>
      <c r="O64" s="168">
        <v>0</v>
      </c>
      <c r="P64" s="168">
        <v>3</v>
      </c>
      <c r="Q64" s="168">
        <v>0</v>
      </c>
      <c r="R64" s="168">
        <v>1</v>
      </c>
      <c r="S64" s="168">
        <v>2</v>
      </c>
    </row>
    <row r="65" spans="2:19" ht="15" customHeight="1">
      <c r="B65" s="233" t="s">
        <v>47</v>
      </c>
      <c r="C65" s="234"/>
      <c r="D65" s="12">
        <v>20</v>
      </c>
      <c r="E65" s="30">
        <v>9</v>
      </c>
      <c r="F65" s="30">
        <v>3</v>
      </c>
      <c r="G65" s="30">
        <v>2</v>
      </c>
      <c r="H65" s="30">
        <v>2</v>
      </c>
      <c r="I65" s="146">
        <v>4</v>
      </c>
      <c r="J65" s="30">
        <v>6</v>
      </c>
      <c r="K65" s="30">
        <v>3</v>
      </c>
      <c r="L65" s="30">
        <v>2</v>
      </c>
      <c r="M65" s="30">
        <v>1</v>
      </c>
      <c r="N65" s="30">
        <v>0</v>
      </c>
      <c r="O65" s="30">
        <v>2</v>
      </c>
      <c r="P65" s="30">
        <v>0</v>
      </c>
      <c r="Q65" s="30">
        <v>2</v>
      </c>
      <c r="R65" s="30">
        <v>1</v>
      </c>
      <c r="S65" s="30">
        <v>3</v>
      </c>
    </row>
    <row r="66" spans="2:19" ht="15" customHeight="1">
      <c r="B66" s="233" t="s">
        <v>48</v>
      </c>
      <c r="C66" s="234"/>
      <c r="D66" s="12">
        <v>27</v>
      </c>
      <c r="E66" s="30">
        <v>12</v>
      </c>
      <c r="F66" s="30">
        <v>6</v>
      </c>
      <c r="G66" s="30">
        <v>4</v>
      </c>
      <c r="H66" s="30">
        <v>3</v>
      </c>
      <c r="I66" s="146">
        <v>2</v>
      </c>
      <c r="J66" s="30">
        <v>7</v>
      </c>
      <c r="K66" s="30">
        <v>5</v>
      </c>
      <c r="L66" s="30">
        <v>2</v>
      </c>
      <c r="M66" s="30">
        <v>4</v>
      </c>
      <c r="N66" s="30">
        <v>1</v>
      </c>
      <c r="O66" s="30">
        <v>3</v>
      </c>
      <c r="P66" s="30">
        <v>2</v>
      </c>
      <c r="Q66" s="30">
        <v>1</v>
      </c>
      <c r="R66" s="30">
        <v>0</v>
      </c>
      <c r="S66" s="30">
        <v>2</v>
      </c>
    </row>
    <row r="67" spans="2:19" ht="15" customHeight="1">
      <c r="B67" s="233" t="s">
        <v>49</v>
      </c>
      <c r="C67" s="234"/>
      <c r="D67" s="167">
        <v>6</v>
      </c>
      <c r="E67" s="168">
        <v>1</v>
      </c>
      <c r="F67" s="168">
        <v>2</v>
      </c>
      <c r="G67" s="168">
        <v>1</v>
      </c>
      <c r="H67" s="168">
        <v>2</v>
      </c>
      <c r="I67" s="169">
        <v>0</v>
      </c>
      <c r="J67" s="168">
        <v>1</v>
      </c>
      <c r="K67" s="168">
        <v>0</v>
      </c>
      <c r="L67" s="168">
        <v>1</v>
      </c>
      <c r="M67" s="168">
        <v>1</v>
      </c>
      <c r="N67" s="168">
        <v>1</v>
      </c>
      <c r="O67" s="168">
        <v>0</v>
      </c>
      <c r="P67" s="168">
        <v>0</v>
      </c>
      <c r="Q67" s="168">
        <v>2</v>
      </c>
      <c r="R67" s="168">
        <v>0</v>
      </c>
      <c r="S67" s="168">
        <v>0</v>
      </c>
    </row>
    <row r="68" spans="2:19" ht="15" customHeight="1">
      <c r="B68" s="233" t="s">
        <v>50</v>
      </c>
      <c r="C68" s="234"/>
      <c r="D68" s="167">
        <v>4</v>
      </c>
      <c r="E68" s="168">
        <v>2</v>
      </c>
      <c r="F68" s="168">
        <v>1</v>
      </c>
      <c r="G68" s="168">
        <v>0</v>
      </c>
      <c r="H68" s="168">
        <v>1</v>
      </c>
      <c r="I68" s="169">
        <v>0</v>
      </c>
      <c r="J68" s="168">
        <v>1</v>
      </c>
      <c r="K68" s="168">
        <v>1</v>
      </c>
      <c r="L68" s="168">
        <v>1</v>
      </c>
      <c r="M68" s="168">
        <v>0</v>
      </c>
      <c r="N68" s="168">
        <v>0</v>
      </c>
      <c r="O68" s="168">
        <v>0</v>
      </c>
      <c r="P68" s="168">
        <v>1</v>
      </c>
      <c r="Q68" s="168">
        <v>0</v>
      </c>
      <c r="R68" s="168">
        <v>0</v>
      </c>
      <c r="S68" s="168">
        <v>0</v>
      </c>
    </row>
    <row r="69" spans="2:19" s="58" customFormat="1" ht="15" customHeight="1">
      <c r="B69" s="235" t="s">
        <v>328</v>
      </c>
      <c r="C69" s="236"/>
      <c r="D69" s="170">
        <v>38</v>
      </c>
      <c r="E69" s="171">
        <v>5</v>
      </c>
      <c r="F69" s="171">
        <v>8</v>
      </c>
      <c r="G69" s="171">
        <v>4</v>
      </c>
      <c r="H69" s="171">
        <v>6</v>
      </c>
      <c r="I69" s="172">
        <v>15</v>
      </c>
      <c r="J69" s="171">
        <v>3</v>
      </c>
      <c r="K69" s="171">
        <v>2</v>
      </c>
      <c r="L69" s="171">
        <v>4</v>
      </c>
      <c r="M69" s="171">
        <v>4</v>
      </c>
      <c r="N69" s="171">
        <v>2</v>
      </c>
      <c r="O69" s="171">
        <v>2</v>
      </c>
      <c r="P69" s="171">
        <v>2</v>
      </c>
      <c r="Q69" s="171">
        <v>4</v>
      </c>
      <c r="R69" s="171">
        <v>2</v>
      </c>
      <c r="S69" s="171">
        <v>13</v>
      </c>
    </row>
    <row r="71" ht="15" customHeight="1">
      <c r="D71" s="203">
        <f>D6</f>
        <v>8161</v>
      </c>
    </row>
    <row r="72" ht="15" customHeight="1">
      <c r="D72" s="203" t="str">
        <f>IF(D71=SUM(D8:D11,D12:D22,D23:D69)/3,"OK","NG")</f>
        <v>OK</v>
      </c>
    </row>
  </sheetData>
  <sheetProtection/>
  <mergeCells count="67">
    <mergeCell ref="B54:C54"/>
    <mergeCell ref="B55:C55"/>
    <mergeCell ref="B56:C56"/>
    <mergeCell ref="B57:C57"/>
    <mergeCell ref="B67:C67"/>
    <mergeCell ref="B69:C69"/>
    <mergeCell ref="B68:C68"/>
    <mergeCell ref="B60:C60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R3:S3"/>
    <mergeCell ref="B66:C66"/>
    <mergeCell ref="D3:D5"/>
    <mergeCell ref="E3:I3"/>
    <mergeCell ref="J3:Q3"/>
    <mergeCell ref="B61:C61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5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1.140625" style="2" customWidth="1"/>
    <col min="4" max="14" width="10.28125" style="0" customWidth="1"/>
  </cols>
  <sheetData>
    <row r="1" spans="2:4" ht="17.25">
      <c r="B1" s="28" t="s">
        <v>144</v>
      </c>
      <c r="D1" s="28" t="s">
        <v>146</v>
      </c>
    </row>
    <row r="2" spans="3:14" ht="17.25">
      <c r="C2" s="4"/>
      <c r="N2" s="26" t="s">
        <v>143</v>
      </c>
    </row>
    <row r="3" spans="2:14" s="27" customFormat="1" ht="12">
      <c r="B3" s="268" t="s">
        <v>145</v>
      </c>
      <c r="C3" s="269"/>
      <c r="D3" s="254" t="s">
        <v>0</v>
      </c>
      <c r="E3" s="254" t="s">
        <v>147</v>
      </c>
      <c r="F3" s="254" t="s">
        <v>148</v>
      </c>
      <c r="G3" s="254" t="s">
        <v>69</v>
      </c>
      <c r="H3" s="266" t="s">
        <v>149</v>
      </c>
      <c r="I3" s="254" t="s">
        <v>150</v>
      </c>
      <c r="J3" s="254" t="s">
        <v>151</v>
      </c>
      <c r="K3" s="254" t="s">
        <v>152</v>
      </c>
      <c r="L3" s="254" t="s">
        <v>153</v>
      </c>
      <c r="M3" s="254" t="s">
        <v>57</v>
      </c>
      <c r="N3" s="254" t="s">
        <v>1</v>
      </c>
    </row>
    <row r="4" spans="2:14" s="27" customFormat="1" ht="22.5" customHeight="1">
      <c r="B4" s="270"/>
      <c r="C4" s="271"/>
      <c r="D4" s="254"/>
      <c r="E4" s="254"/>
      <c r="F4" s="254"/>
      <c r="G4" s="254"/>
      <c r="H4" s="267"/>
      <c r="I4" s="254"/>
      <c r="J4" s="254"/>
      <c r="K4" s="254"/>
      <c r="L4" s="254"/>
      <c r="M4" s="254"/>
      <c r="N4" s="254"/>
    </row>
    <row r="5" spans="2:14" ht="29.25" customHeight="1">
      <c r="B5" s="264" t="s">
        <v>345</v>
      </c>
      <c r="C5" s="265"/>
      <c r="D5" s="255"/>
      <c r="E5" s="255"/>
      <c r="F5" s="255"/>
      <c r="G5" s="255"/>
      <c r="H5" s="120" t="s">
        <v>277</v>
      </c>
      <c r="I5" s="255"/>
      <c r="J5" s="255"/>
      <c r="K5" s="255"/>
      <c r="L5" s="255"/>
      <c r="M5" s="255"/>
      <c r="N5" s="255"/>
    </row>
    <row r="6" spans="1:14" ht="15" customHeight="1">
      <c r="A6" s="27"/>
      <c r="B6" s="245" t="s">
        <v>2</v>
      </c>
      <c r="C6" s="246"/>
      <c r="D6" s="10">
        <v>8161</v>
      </c>
      <c r="E6" s="10">
        <v>580</v>
      </c>
      <c r="F6" s="10">
        <v>3106</v>
      </c>
      <c r="G6" s="10">
        <v>527</v>
      </c>
      <c r="H6" s="10">
        <v>578</v>
      </c>
      <c r="I6" s="10">
        <v>374</v>
      </c>
      <c r="J6" s="10">
        <v>1017</v>
      </c>
      <c r="K6" s="10">
        <v>133</v>
      </c>
      <c r="L6" s="10">
        <v>675</v>
      </c>
      <c r="M6" s="10">
        <v>1171</v>
      </c>
      <c r="N6" s="10">
        <v>0</v>
      </c>
    </row>
    <row r="7" spans="1:14" ht="15" customHeight="1">
      <c r="A7" s="27"/>
      <c r="B7" s="233" t="s">
        <v>3</v>
      </c>
      <c r="C7" s="234"/>
      <c r="D7" s="11">
        <v>7483</v>
      </c>
      <c r="E7" s="29">
        <v>502</v>
      </c>
      <c r="F7" s="29">
        <v>2891</v>
      </c>
      <c r="G7" s="29">
        <v>499</v>
      </c>
      <c r="H7" s="29">
        <v>525</v>
      </c>
      <c r="I7" s="29">
        <v>348</v>
      </c>
      <c r="J7" s="29">
        <v>958</v>
      </c>
      <c r="K7" s="29">
        <v>117</v>
      </c>
      <c r="L7" s="29">
        <v>617</v>
      </c>
      <c r="M7" s="29">
        <v>1026</v>
      </c>
      <c r="N7" s="29">
        <v>0</v>
      </c>
    </row>
    <row r="8" spans="2:14" ht="15" customHeight="1">
      <c r="B8" s="6"/>
      <c r="C8" s="7" t="s">
        <v>83</v>
      </c>
      <c r="D8" s="12">
        <v>5771</v>
      </c>
      <c r="E8" s="30">
        <v>361</v>
      </c>
      <c r="F8" s="30">
        <v>2323</v>
      </c>
      <c r="G8" s="30">
        <v>380</v>
      </c>
      <c r="H8" s="30">
        <v>398</v>
      </c>
      <c r="I8" s="30">
        <v>273</v>
      </c>
      <c r="J8" s="30">
        <v>700</v>
      </c>
      <c r="K8" s="30">
        <v>96</v>
      </c>
      <c r="L8" s="30">
        <v>491</v>
      </c>
      <c r="M8" s="30">
        <v>749</v>
      </c>
      <c r="N8" s="30">
        <v>0</v>
      </c>
    </row>
    <row r="9" spans="2:14" ht="15" customHeight="1">
      <c r="B9" s="6"/>
      <c r="C9" s="7" t="s">
        <v>84</v>
      </c>
      <c r="D9" s="12">
        <v>1266</v>
      </c>
      <c r="E9" s="30">
        <v>104</v>
      </c>
      <c r="F9" s="30">
        <v>415</v>
      </c>
      <c r="G9" s="30">
        <v>89</v>
      </c>
      <c r="H9" s="30">
        <v>96</v>
      </c>
      <c r="I9" s="30">
        <v>47</v>
      </c>
      <c r="J9" s="30">
        <v>196</v>
      </c>
      <c r="K9" s="30">
        <v>13</v>
      </c>
      <c r="L9" s="30">
        <v>100</v>
      </c>
      <c r="M9" s="30">
        <v>206</v>
      </c>
      <c r="N9" s="30">
        <v>0</v>
      </c>
    </row>
    <row r="10" spans="2:14" ht="15" customHeight="1">
      <c r="B10" s="6"/>
      <c r="C10" s="7" t="s">
        <v>85</v>
      </c>
      <c r="D10" s="12">
        <v>446</v>
      </c>
      <c r="E10" s="30">
        <v>37</v>
      </c>
      <c r="F10" s="30">
        <v>153</v>
      </c>
      <c r="G10" s="30">
        <v>30</v>
      </c>
      <c r="H10" s="30">
        <v>31</v>
      </c>
      <c r="I10" s="30">
        <v>28</v>
      </c>
      <c r="J10" s="30">
        <v>62</v>
      </c>
      <c r="K10" s="30">
        <v>8</v>
      </c>
      <c r="L10" s="30">
        <v>26</v>
      </c>
      <c r="M10" s="30">
        <v>71</v>
      </c>
      <c r="N10" s="30">
        <v>0</v>
      </c>
    </row>
    <row r="11" spans="2:14" ht="15" customHeight="1">
      <c r="B11" s="235" t="s">
        <v>4</v>
      </c>
      <c r="C11" s="236"/>
      <c r="D11" s="13">
        <v>678</v>
      </c>
      <c r="E11" s="31">
        <v>78</v>
      </c>
      <c r="F11" s="31">
        <v>215</v>
      </c>
      <c r="G11" s="31">
        <v>28</v>
      </c>
      <c r="H11" s="31">
        <v>53</v>
      </c>
      <c r="I11" s="31">
        <v>26</v>
      </c>
      <c r="J11" s="31">
        <v>59</v>
      </c>
      <c r="K11" s="31">
        <v>16</v>
      </c>
      <c r="L11" s="31">
        <v>58</v>
      </c>
      <c r="M11" s="31">
        <v>145</v>
      </c>
      <c r="N11" s="31">
        <v>0</v>
      </c>
    </row>
    <row r="12" spans="2:14" ht="15" customHeight="1">
      <c r="B12" s="233" t="s">
        <v>333</v>
      </c>
      <c r="C12" s="234"/>
      <c r="D12" s="10">
        <v>85</v>
      </c>
      <c r="E12" s="10">
        <v>3</v>
      </c>
      <c r="F12" s="10">
        <v>28</v>
      </c>
      <c r="G12" s="10">
        <v>2</v>
      </c>
      <c r="H12" s="10">
        <v>6</v>
      </c>
      <c r="I12" s="10">
        <v>4</v>
      </c>
      <c r="J12" s="10">
        <v>10</v>
      </c>
      <c r="K12" s="10">
        <v>1</v>
      </c>
      <c r="L12" s="10">
        <v>8</v>
      </c>
      <c r="M12" s="10">
        <v>23</v>
      </c>
      <c r="N12" s="10">
        <v>0</v>
      </c>
    </row>
    <row r="13" spans="2:14" ht="15" customHeight="1">
      <c r="B13" s="233" t="s">
        <v>334</v>
      </c>
      <c r="C13" s="234"/>
      <c r="D13" s="10">
        <v>65</v>
      </c>
      <c r="E13" s="10">
        <v>3</v>
      </c>
      <c r="F13" s="10">
        <v>17</v>
      </c>
      <c r="G13" s="10">
        <v>3</v>
      </c>
      <c r="H13" s="10">
        <v>6</v>
      </c>
      <c r="I13" s="10">
        <v>6</v>
      </c>
      <c r="J13" s="10">
        <v>11</v>
      </c>
      <c r="K13" s="10">
        <v>1</v>
      </c>
      <c r="L13" s="10">
        <v>3</v>
      </c>
      <c r="M13" s="10">
        <v>15</v>
      </c>
      <c r="N13" s="10">
        <v>0</v>
      </c>
    </row>
    <row r="14" spans="2:14" ht="15" customHeight="1">
      <c r="B14" s="233" t="s">
        <v>335</v>
      </c>
      <c r="C14" s="234"/>
      <c r="D14" s="10">
        <v>49</v>
      </c>
      <c r="E14" s="10">
        <v>6</v>
      </c>
      <c r="F14" s="10">
        <v>9</v>
      </c>
      <c r="G14" s="10">
        <v>0</v>
      </c>
      <c r="H14" s="10">
        <v>5</v>
      </c>
      <c r="I14" s="10">
        <v>3</v>
      </c>
      <c r="J14" s="10">
        <v>7</v>
      </c>
      <c r="K14" s="10">
        <v>2</v>
      </c>
      <c r="L14" s="10">
        <v>5</v>
      </c>
      <c r="M14" s="10">
        <v>12</v>
      </c>
      <c r="N14" s="10">
        <v>0</v>
      </c>
    </row>
    <row r="15" spans="2:14" ht="15" customHeight="1">
      <c r="B15" s="233" t="s">
        <v>336</v>
      </c>
      <c r="C15" s="234"/>
      <c r="D15" s="10">
        <v>5861</v>
      </c>
      <c r="E15" s="10">
        <v>376</v>
      </c>
      <c r="F15" s="10">
        <v>2345</v>
      </c>
      <c r="G15" s="10">
        <v>385</v>
      </c>
      <c r="H15" s="10">
        <v>406</v>
      </c>
      <c r="I15" s="10">
        <v>274</v>
      </c>
      <c r="J15" s="10">
        <v>705</v>
      </c>
      <c r="K15" s="10">
        <v>97</v>
      </c>
      <c r="L15" s="10">
        <v>498</v>
      </c>
      <c r="M15" s="10">
        <v>775</v>
      </c>
      <c r="N15" s="10">
        <v>0</v>
      </c>
    </row>
    <row r="16" spans="2:14" ht="15" customHeight="1">
      <c r="B16" s="233" t="s">
        <v>337</v>
      </c>
      <c r="C16" s="234"/>
      <c r="D16" s="10">
        <v>401</v>
      </c>
      <c r="E16" s="10">
        <v>28</v>
      </c>
      <c r="F16" s="10">
        <v>144</v>
      </c>
      <c r="G16" s="10">
        <v>27</v>
      </c>
      <c r="H16" s="10">
        <v>28</v>
      </c>
      <c r="I16" s="10">
        <v>27</v>
      </c>
      <c r="J16" s="10">
        <v>62</v>
      </c>
      <c r="K16" s="10">
        <v>8</v>
      </c>
      <c r="L16" s="10">
        <v>24</v>
      </c>
      <c r="M16" s="10">
        <v>53</v>
      </c>
      <c r="N16" s="10">
        <v>0</v>
      </c>
    </row>
    <row r="17" spans="2:14" ht="15" customHeight="1">
      <c r="B17" s="233" t="s">
        <v>338</v>
      </c>
      <c r="C17" s="234"/>
      <c r="D17" s="10">
        <v>13</v>
      </c>
      <c r="E17" s="10">
        <v>3</v>
      </c>
      <c r="F17" s="10">
        <v>5</v>
      </c>
      <c r="G17" s="10">
        <v>3</v>
      </c>
      <c r="H17" s="10">
        <v>2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5" customHeight="1">
      <c r="B18" s="233" t="s">
        <v>339</v>
      </c>
      <c r="C18" s="234"/>
      <c r="D18" s="10">
        <v>1266</v>
      </c>
      <c r="E18" s="10">
        <v>104</v>
      </c>
      <c r="F18" s="10">
        <v>415</v>
      </c>
      <c r="G18" s="10">
        <v>89</v>
      </c>
      <c r="H18" s="10">
        <v>96</v>
      </c>
      <c r="I18" s="10">
        <v>47</v>
      </c>
      <c r="J18" s="10">
        <v>196</v>
      </c>
      <c r="K18" s="10">
        <v>13</v>
      </c>
      <c r="L18" s="10">
        <v>100</v>
      </c>
      <c r="M18" s="10">
        <v>206</v>
      </c>
      <c r="N18" s="10">
        <v>0</v>
      </c>
    </row>
    <row r="19" spans="2:14" ht="15" customHeight="1">
      <c r="B19" s="233" t="s">
        <v>340</v>
      </c>
      <c r="C19" s="234"/>
      <c r="D19" s="10">
        <v>71</v>
      </c>
      <c r="E19" s="10">
        <v>6</v>
      </c>
      <c r="F19" s="10">
        <v>22</v>
      </c>
      <c r="G19" s="10">
        <v>4</v>
      </c>
      <c r="H19" s="10">
        <v>3</v>
      </c>
      <c r="I19" s="10">
        <v>5</v>
      </c>
      <c r="J19" s="10">
        <v>3</v>
      </c>
      <c r="K19" s="10">
        <v>3</v>
      </c>
      <c r="L19" s="10">
        <v>14</v>
      </c>
      <c r="M19" s="10">
        <v>11</v>
      </c>
      <c r="N19" s="10">
        <v>0</v>
      </c>
    </row>
    <row r="20" spans="2:14" ht="15" customHeight="1">
      <c r="B20" s="233" t="s">
        <v>341</v>
      </c>
      <c r="C20" s="234"/>
      <c r="D20" s="10">
        <v>35</v>
      </c>
      <c r="E20" s="10">
        <v>6</v>
      </c>
      <c r="F20" s="10">
        <v>10</v>
      </c>
      <c r="G20" s="10">
        <v>1</v>
      </c>
      <c r="H20" s="10">
        <v>6</v>
      </c>
      <c r="I20" s="10">
        <v>2</v>
      </c>
      <c r="J20" s="10">
        <v>2</v>
      </c>
      <c r="K20" s="10">
        <v>0</v>
      </c>
      <c r="L20" s="10">
        <v>2</v>
      </c>
      <c r="M20" s="10">
        <v>6</v>
      </c>
      <c r="N20" s="10">
        <v>0</v>
      </c>
    </row>
    <row r="21" spans="2:14" ht="15" customHeight="1">
      <c r="B21" s="233" t="s">
        <v>361</v>
      </c>
      <c r="C21" s="234"/>
      <c r="D21" s="10">
        <v>220</v>
      </c>
      <c r="E21" s="10">
        <v>33</v>
      </c>
      <c r="F21" s="10">
        <v>79</v>
      </c>
      <c r="G21" s="10">
        <v>11</v>
      </c>
      <c r="H21" s="10">
        <v>14</v>
      </c>
      <c r="I21" s="10">
        <v>5</v>
      </c>
      <c r="J21" s="10">
        <v>19</v>
      </c>
      <c r="K21" s="10">
        <v>7</v>
      </c>
      <c r="L21" s="10">
        <v>16</v>
      </c>
      <c r="M21" s="10">
        <v>36</v>
      </c>
      <c r="N21" s="10">
        <v>0</v>
      </c>
    </row>
    <row r="22" spans="2:14" ht="15" customHeight="1">
      <c r="B22" s="235" t="s">
        <v>342</v>
      </c>
      <c r="C22" s="236"/>
      <c r="D22" s="10">
        <v>95</v>
      </c>
      <c r="E22" s="10">
        <v>12</v>
      </c>
      <c r="F22" s="10">
        <v>32</v>
      </c>
      <c r="G22" s="10">
        <v>2</v>
      </c>
      <c r="H22" s="10">
        <v>6</v>
      </c>
      <c r="I22" s="10">
        <v>1</v>
      </c>
      <c r="J22" s="10">
        <v>2</v>
      </c>
      <c r="K22" s="10">
        <v>1</v>
      </c>
      <c r="L22" s="10">
        <v>5</v>
      </c>
      <c r="M22" s="10">
        <v>34</v>
      </c>
      <c r="N22" s="10">
        <v>0</v>
      </c>
    </row>
    <row r="23" spans="2:14" ht="15" customHeight="1">
      <c r="B23" s="233" t="s">
        <v>5</v>
      </c>
      <c r="C23" s="234"/>
      <c r="D23" s="11">
        <v>85</v>
      </c>
      <c r="E23" s="29">
        <v>3</v>
      </c>
      <c r="F23" s="29">
        <v>28</v>
      </c>
      <c r="G23" s="29">
        <v>2</v>
      </c>
      <c r="H23" s="29">
        <v>6</v>
      </c>
      <c r="I23" s="29">
        <v>4</v>
      </c>
      <c r="J23" s="29">
        <v>10</v>
      </c>
      <c r="K23" s="29">
        <v>1</v>
      </c>
      <c r="L23" s="29">
        <v>8</v>
      </c>
      <c r="M23" s="29">
        <v>23</v>
      </c>
      <c r="N23" s="29">
        <v>0</v>
      </c>
    </row>
    <row r="24" spans="2:14" ht="15" customHeight="1">
      <c r="B24" s="233" t="s">
        <v>6</v>
      </c>
      <c r="C24" s="234"/>
      <c r="D24" s="167">
        <v>0</v>
      </c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</row>
    <row r="25" spans="2:14" ht="15" customHeight="1">
      <c r="B25" s="233" t="s">
        <v>7</v>
      </c>
      <c r="C25" s="234"/>
      <c r="D25" s="167">
        <v>6</v>
      </c>
      <c r="E25" s="168">
        <v>0</v>
      </c>
      <c r="F25" s="168">
        <v>1</v>
      </c>
      <c r="G25" s="168">
        <v>1</v>
      </c>
      <c r="H25" s="168">
        <v>1</v>
      </c>
      <c r="I25" s="168">
        <v>0</v>
      </c>
      <c r="J25" s="168">
        <v>1</v>
      </c>
      <c r="K25" s="168">
        <v>0</v>
      </c>
      <c r="L25" s="168">
        <v>0</v>
      </c>
      <c r="M25" s="168">
        <v>2</v>
      </c>
      <c r="N25" s="168">
        <v>0</v>
      </c>
    </row>
    <row r="26" spans="2:14" ht="15" customHeight="1">
      <c r="B26" s="233" t="s">
        <v>8</v>
      </c>
      <c r="C26" s="234"/>
      <c r="D26" s="12">
        <v>42</v>
      </c>
      <c r="E26" s="30">
        <v>2</v>
      </c>
      <c r="F26" s="30">
        <v>11</v>
      </c>
      <c r="G26" s="30">
        <v>2</v>
      </c>
      <c r="H26" s="30">
        <v>4</v>
      </c>
      <c r="I26" s="30">
        <v>4</v>
      </c>
      <c r="J26" s="30">
        <v>7</v>
      </c>
      <c r="K26" s="30">
        <v>1</v>
      </c>
      <c r="L26" s="30">
        <v>1</v>
      </c>
      <c r="M26" s="30">
        <v>10</v>
      </c>
      <c r="N26" s="30">
        <v>0</v>
      </c>
    </row>
    <row r="27" spans="2:14" ht="15" customHeight="1">
      <c r="B27" s="233" t="s">
        <v>9</v>
      </c>
      <c r="C27" s="234"/>
      <c r="D27" s="167">
        <v>4</v>
      </c>
      <c r="E27" s="168">
        <v>0</v>
      </c>
      <c r="F27" s="168">
        <v>2</v>
      </c>
      <c r="G27" s="168">
        <v>0</v>
      </c>
      <c r="H27" s="168">
        <v>1</v>
      </c>
      <c r="I27" s="168">
        <v>0</v>
      </c>
      <c r="J27" s="168">
        <v>0</v>
      </c>
      <c r="K27" s="168">
        <v>0</v>
      </c>
      <c r="L27" s="168">
        <v>0</v>
      </c>
      <c r="M27" s="168">
        <v>1</v>
      </c>
      <c r="N27" s="168">
        <v>0</v>
      </c>
    </row>
    <row r="28" spans="2:14" ht="15" customHeight="1">
      <c r="B28" s="233" t="s">
        <v>10</v>
      </c>
      <c r="C28" s="234"/>
      <c r="D28" s="167">
        <v>5</v>
      </c>
      <c r="E28" s="168">
        <v>0</v>
      </c>
      <c r="F28" s="168">
        <v>2</v>
      </c>
      <c r="G28" s="168">
        <v>0</v>
      </c>
      <c r="H28" s="168">
        <v>0</v>
      </c>
      <c r="I28" s="168">
        <v>1</v>
      </c>
      <c r="J28" s="168">
        <v>1</v>
      </c>
      <c r="K28" s="168">
        <v>0</v>
      </c>
      <c r="L28" s="168">
        <v>0</v>
      </c>
      <c r="M28" s="168">
        <v>1</v>
      </c>
      <c r="N28" s="168">
        <v>0</v>
      </c>
    </row>
    <row r="29" spans="2:14" ht="15" customHeight="1">
      <c r="B29" s="233" t="s">
        <v>11</v>
      </c>
      <c r="C29" s="234"/>
      <c r="D29" s="167">
        <v>8</v>
      </c>
      <c r="E29" s="168">
        <v>1</v>
      </c>
      <c r="F29" s="168">
        <v>1</v>
      </c>
      <c r="G29" s="168">
        <v>0</v>
      </c>
      <c r="H29" s="168">
        <v>0</v>
      </c>
      <c r="I29" s="168">
        <v>1</v>
      </c>
      <c r="J29" s="168">
        <v>2</v>
      </c>
      <c r="K29" s="168">
        <v>0</v>
      </c>
      <c r="L29" s="168">
        <v>2</v>
      </c>
      <c r="M29" s="168">
        <v>1</v>
      </c>
      <c r="N29" s="168">
        <v>0</v>
      </c>
    </row>
    <row r="30" spans="2:14" ht="15" customHeight="1">
      <c r="B30" s="233" t="s">
        <v>12</v>
      </c>
      <c r="C30" s="234"/>
      <c r="D30" s="12">
        <v>37</v>
      </c>
      <c r="E30" s="30">
        <v>4</v>
      </c>
      <c r="F30" s="30">
        <v>11</v>
      </c>
      <c r="G30" s="30">
        <v>2</v>
      </c>
      <c r="H30" s="30">
        <v>4</v>
      </c>
      <c r="I30" s="30">
        <v>0</v>
      </c>
      <c r="J30" s="30">
        <v>4</v>
      </c>
      <c r="K30" s="30">
        <v>1</v>
      </c>
      <c r="L30" s="30">
        <v>5</v>
      </c>
      <c r="M30" s="30">
        <v>6</v>
      </c>
      <c r="N30" s="30">
        <v>0</v>
      </c>
    </row>
    <row r="31" spans="2:14" ht="15" customHeight="1">
      <c r="B31" s="233" t="s">
        <v>13</v>
      </c>
      <c r="C31" s="234"/>
      <c r="D31" s="12">
        <v>14</v>
      </c>
      <c r="E31" s="30">
        <v>3</v>
      </c>
      <c r="F31" s="30">
        <v>1</v>
      </c>
      <c r="G31" s="30">
        <v>0</v>
      </c>
      <c r="H31" s="30">
        <v>1</v>
      </c>
      <c r="I31" s="30">
        <v>1</v>
      </c>
      <c r="J31" s="30">
        <v>3</v>
      </c>
      <c r="K31" s="30">
        <v>0</v>
      </c>
      <c r="L31" s="30">
        <v>2</v>
      </c>
      <c r="M31" s="30">
        <v>3</v>
      </c>
      <c r="N31" s="30">
        <v>0</v>
      </c>
    </row>
    <row r="32" spans="2:14" ht="15" customHeight="1">
      <c r="B32" s="233" t="s">
        <v>14</v>
      </c>
      <c r="C32" s="234"/>
      <c r="D32" s="12">
        <v>17</v>
      </c>
      <c r="E32" s="30">
        <v>2</v>
      </c>
      <c r="F32" s="30">
        <v>5</v>
      </c>
      <c r="G32" s="30">
        <v>0</v>
      </c>
      <c r="H32" s="30">
        <v>4</v>
      </c>
      <c r="I32" s="30">
        <v>0</v>
      </c>
      <c r="J32" s="30">
        <v>4</v>
      </c>
      <c r="K32" s="30">
        <v>1</v>
      </c>
      <c r="L32" s="30">
        <v>0</v>
      </c>
      <c r="M32" s="30">
        <v>1</v>
      </c>
      <c r="N32" s="30">
        <v>0</v>
      </c>
    </row>
    <row r="33" spans="2:14" ht="15" customHeight="1">
      <c r="B33" s="233" t="s">
        <v>15</v>
      </c>
      <c r="C33" s="234"/>
      <c r="D33" s="12">
        <v>734</v>
      </c>
      <c r="E33" s="30">
        <v>61</v>
      </c>
      <c r="F33" s="30">
        <v>314</v>
      </c>
      <c r="G33" s="30">
        <v>53</v>
      </c>
      <c r="H33" s="30">
        <v>66</v>
      </c>
      <c r="I33" s="30">
        <v>30</v>
      </c>
      <c r="J33" s="30">
        <v>90</v>
      </c>
      <c r="K33" s="30">
        <v>18</v>
      </c>
      <c r="L33" s="30">
        <v>42</v>
      </c>
      <c r="M33" s="30">
        <v>60</v>
      </c>
      <c r="N33" s="30">
        <v>0</v>
      </c>
    </row>
    <row r="34" spans="2:14" ht="15" customHeight="1">
      <c r="B34" s="233" t="s">
        <v>16</v>
      </c>
      <c r="C34" s="234"/>
      <c r="D34" s="12">
        <v>434</v>
      </c>
      <c r="E34" s="30">
        <v>33</v>
      </c>
      <c r="F34" s="30">
        <v>174</v>
      </c>
      <c r="G34" s="30">
        <v>29</v>
      </c>
      <c r="H34" s="30">
        <v>32</v>
      </c>
      <c r="I34" s="30">
        <v>20</v>
      </c>
      <c r="J34" s="30">
        <v>56</v>
      </c>
      <c r="K34" s="30">
        <v>9</v>
      </c>
      <c r="L34" s="30">
        <v>31</v>
      </c>
      <c r="M34" s="30">
        <v>50</v>
      </c>
      <c r="N34" s="30">
        <v>0</v>
      </c>
    </row>
    <row r="35" spans="2:14" ht="15" customHeight="1">
      <c r="B35" s="233" t="s">
        <v>17</v>
      </c>
      <c r="C35" s="234"/>
      <c r="D35" s="12">
        <v>3118</v>
      </c>
      <c r="E35" s="30">
        <v>181</v>
      </c>
      <c r="F35" s="30">
        <v>1224</v>
      </c>
      <c r="G35" s="30">
        <v>205</v>
      </c>
      <c r="H35" s="30">
        <v>180</v>
      </c>
      <c r="I35" s="30">
        <v>143</v>
      </c>
      <c r="J35" s="30">
        <v>373</v>
      </c>
      <c r="K35" s="30">
        <v>43</v>
      </c>
      <c r="L35" s="30">
        <v>329</v>
      </c>
      <c r="M35" s="30">
        <v>440</v>
      </c>
      <c r="N35" s="30">
        <v>0</v>
      </c>
    </row>
    <row r="36" spans="2:14" ht="15" customHeight="1">
      <c r="B36" s="233" t="s">
        <v>18</v>
      </c>
      <c r="C36" s="234"/>
      <c r="D36" s="12">
        <v>1485</v>
      </c>
      <c r="E36" s="30">
        <v>86</v>
      </c>
      <c r="F36" s="30">
        <v>611</v>
      </c>
      <c r="G36" s="30">
        <v>93</v>
      </c>
      <c r="H36" s="30">
        <v>120</v>
      </c>
      <c r="I36" s="30">
        <v>80</v>
      </c>
      <c r="J36" s="30">
        <v>181</v>
      </c>
      <c r="K36" s="30">
        <v>26</v>
      </c>
      <c r="L36" s="30">
        <v>89</v>
      </c>
      <c r="M36" s="30">
        <v>199</v>
      </c>
      <c r="N36" s="30">
        <v>0</v>
      </c>
    </row>
    <row r="37" spans="2:14" ht="15" customHeight="1">
      <c r="B37" s="233" t="s">
        <v>19</v>
      </c>
      <c r="C37" s="234"/>
      <c r="D37" s="12">
        <v>9</v>
      </c>
      <c r="E37" s="30">
        <v>0</v>
      </c>
      <c r="F37" s="30">
        <v>3</v>
      </c>
      <c r="G37" s="30">
        <v>0</v>
      </c>
      <c r="H37" s="30">
        <v>0</v>
      </c>
      <c r="I37" s="30">
        <v>1</v>
      </c>
      <c r="J37" s="30">
        <v>0</v>
      </c>
      <c r="K37" s="30">
        <v>0</v>
      </c>
      <c r="L37" s="30">
        <v>2</v>
      </c>
      <c r="M37" s="30">
        <v>3</v>
      </c>
      <c r="N37" s="30">
        <v>0</v>
      </c>
    </row>
    <row r="38" spans="2:14" ht="15" customHeight="1">
      <c r="B38" s="233" t="s">
        <v>20</v>
      </c>
      <c r="C38" s="234"/>
      <c r="D38" s="167">
        <v>2</v>
      </c>
      <c r="E38" s="168">
        <v>1</v>
      </c>
      <c r="F38" s="168">
        <v>0</v>
      </c>
      <c r="G38" s="168">
        <v>0</v>
      </c>
      <c r="H38" s="168">
        <v>1</v>
      </c>
      <c r="I38" s="168">
        <v>0</v>
      </c>
      <c r="J38" s="168">
        <v>0</v>
      </c>
      <c r="K38" s="168">
        <v>0</v>
      </c>
      <c r="L38" s="168">
        <v>0</v>
      </c>
      <c r="M38" s="168">
        <v>0</v>
      </c>
      <c r="N38" s="168">
        <v>0</v>
      </c>
    </row>
    <row r="39" spans="2:14" ht="15" customHeight="1">
      <c r="B39" s="233" t="s">
        <v>21</v>
      </c>
      <c r="C39" s="234"/>
      <c r="D39" s="167">
        <v>7</v>
      </c>
      <c r="E39" s="168">
        <v>0</v>
      </c>
      <c r="F39" s="168">
        <v>4</v>
      </c>
      <c r="G39" s="168">
        <v>3</v>
      </c>
      <c r="H39" s="168">
        <v>0</v>
      </c>
      <c r="I39" s="168">
        <v>0</v>
      </c>
      <c r="J39" s="168">
        <v>0</v>
      </c>
      <c r="K39" s="168">
        <v>0</v>
      </c>
      <c r="L39" s="168">
        <v>0</v>
      </c>
      <c r="M39" s="168">
        <v>0</v>
      </c>
      <c r="N39" s="168">
        <v>0</v>
      </c>
    </row>
    <row r="40" spans="2:14" ht="15" customHeight="1">
      <c r="B40" s="233" t="s">
        <v>22</v>
      </c>
      <c r="C40" s="234"/>
      <c r="D40" s="167">
        <v>4</v>
      </c>
      <c r="E40" s="168">
        <v>2</v>
      </c>
      <c r="F40" s="168">
        <v>1</v>
      </c>
      <c r="G40" s="168">
        <v>0</v>
      </c>
      <c r="H40" s="168">
        <v>1</v>
      </c>
      <c r="I40" s="168">
        <v>0</v>
      </c>
      <c r="J40" s="168">
        <v>0</v>
      </c>
      <c r="K40" s="168">
        <v>0</v>
      </c>
      <c r="L40" s="168">
        <v>0</v>
      </c>
      <c r="M40" s="168">
        <v>0</v>
      </c>
      <c r="N40" s="168">
        <v>0</v>
      </c>
    </row>
    <row r="41" spans="2:14" ht="15" customHeight="1">
      <c r="B41" s="233" t="s">
        <v>23</v>
      </c>
      <c r="C41" s="234"/>
      <c r="D41" s="12">
        <v>8</v>
      </c>
      <c r="E41" s="30">
        <v>2</v>
      </c>
      <c r="F41" s="30">
        <v>2</v>
      </c>
      <c r="G41" s="30">
        <v>0</v>
      </c>
      <c r="H41" s="30">
        <v>1</v>
      </c>
      <c r="I41" s="30">
        <v>0</v>
      </c>
      <c r="J41" s="30">
        <v>1</v>
      </c>
      <c r="K41" s="30">
        <v>0</v>
      </c>
      <c r="L41" s="30">
        <v>0</v>
      </c>
      <c r="M41" s="30">
        <v>2</v>
      </c>
      <c r="N41" s="30">
        <v>0</v>
      </c>
    </row>
    <row r="42" spans="2:14" ht="15" customHeight="1">
      <c r="B42" s="233" t="s">
        <v>24</v>
      </c>
      <c r="C42" s="234"/>
      <c r="D42" s="12">
        <v>9</v>
      </c>
      <c r="E42" s="30">
        <v>1</v>
      </c>
      <c r="F42" s="30">
        <v>0</v>
      </c>
      <c r="G42" s="30">
        <v>0</v>
      </c>
      <c r="H42" s="30">
        <v>0</v>
      </c>
      <c r="I42" s="30">
        <v>1</v>
      </c>
      <c r="J42" s="30">
        <v>0</v>
      </c>
      <c r="K42" s="30">
        <v>1</v>
      </c>
      <c r="L42" s="30">
        <v>1</v>
      </c>
      <c r="M42" s="30">
        <v>5</v>
      </c>
      <c r="N42" s="30">
        <v>0</v>
      </c>
    </row>
    <row r="43" spans="2:14" ht="15" customHeight="1">
      <c r="B43" s="233" t="s">
        <v>25</v>
      </c>
      <c r="C43" s="234"/>
      <c r="D43" s="12">
        <v>22</v>
      </c>
      <c r="E43" s="30">
        <v>2</v>
      </c>
      <c r="F43" s="30">
        <v>9</v>
      </c>
      <c r="G43" s="30">
        <v>3</v>
      </c>
      <c r="H43" s="30">
        <v>3</v>
      </c>
      <c r="I43" s="30">
        <v>3</v>
      </c>
      <c r="J43" s="30">
        <v>2</v>
      </c>
      <c r="K43" s="30">
        <v>0</v>
      </c>
      <c r="L43" s="30">
        <v>0</v>
      </c>
      <c r="M43" s="30">
        <v>0</v>
      </c>
      <c r="N43" s="30">
        <v>0</v>
      </c>
    </row>
    <row r="44" spans="2:14" ht="15" customHeight="1">
      <c r="B44" s="233" t="s">
        <v>26</v>
      </c>
      <c r="C44" s="234"/>
      <c r="D44" s="12">
        <v>45</v>
      </c>
      <c r="E44" s="30">
        <v>9</v>
      </c>
      <c r="F44" s="30">
        <v>9</v>
      </c>
      <c r="G44" s="30">
        <v>3</v>
      </c>
      <c r="H44" s="30">
        <v>3</v>
      </c>
      <c r="I44" s="30">
        <v>1</v>
      </c>
      <c r="J44" s="30">
        <v>0</v>
      </c>
      <c r="K44" s="30">
        <v>0</v>
      </c>
      <c r="L44" s="30">
        <v>2</v>
      </c>
      <c r="M44" s="30">
        <v>18</v>
      </c>
      <c r="N44" s="30">
        <v>0</v>
      </c>
    </row>
    <row r="45" spans="2:14" ht="15" customHeight="1">
      <c r="B45" s="233" t="s">
        <v>27</v>
      </c>
      <c r="C45" s="234"/>
      <c r="D45" s="12">
        <v>363</v>
      </c>
      <c r="E45" s="30">
        <v>26</v>
      </c>
      <c r="F45" s="30">
        <v>126</v>
      </c>
      <c r="G45" s="30">
        <v>24</v>
      </c>
      <c r="H45" s="30">
        <v>24</v>
      </c>
      <c r="I45" s="30">
        <v>23</v>
      </c>
      <c r="J45" s="30">
        <v>60</v>
      </c>
      <c r="K45" s="30">
        <v>8</v>
      </c>
      <c r="L45" s="30">
        <v>23</v>
      </c>
      <c r="M45" s="30">
        <v>49</v>
      </c>
      <c r="N45" s="30">
        <v>0</v>
      </c>
    </row>
    <row r="46" spans="2:14" ht="15" customHeight="1">
      <c r="B46" s="233" t="s">
        <v>28</v>
      </c>
      <c r="C46" s="234"/>
      <c r="D46" s="12">
        <v>16</v>
      </c>
      <c r="E46" s="30">
        <v>0</v>
      </c>
      <c r="F46" s="30">
        <v>9</v>
      </c>
      <c r="G46" s="30">
        <v>0</v>
      </c>
      <c r="H46" s="30">
        <v>1</v>
      </c>
      <c r="I46" s="30">
        <v>1</v>
      </c>
      <c r="J46" s="30">
        <v>0</v>
      </c>
      <c r="K46" s="30">
        <v>0</v>
      </c>
      <c r="L46" s="30">
        <v>1</v>
      </c>
      <c r="M46" s="30">
        <v>4</v>
      </c>
      <c r="N46" s="30">
        <v>0</v>
      </c>
    </row>
    <row r="47" spans="2:14" ht="15" customHeight="1">
      <c r="B47" s="233" t="s">
        <v>29</v>
      </c>
      <c r="C47" s="234"/>
      <c r="D47" s="167">
        <v>33</v>
      </c>
      <c r="E47" s="168">
        <v>5</v>
      </c>
      <c r="F47" s="168">
        <v>19</v>
      </c>
      <c r="G47" s="168">
        <v>1</v>
      </c>
      <c r="H47" s="168">
        <v>2</v>
      </c>
      <c r="I47" s="168">
        <v>1</v>
      </c>
      <c r="J47" s="168">
        <v>0</v>
      </c>
      <c r="K47" s="168">
        <v>0</v>
      </c>
      <c r="L47" s="168">
        <v>2</v>
      </c>
      <c r="M47" s="168">
        <v>3</v>
      </c>
      <c r="N47" s="168">
        <v>0</v>
      </c>
    </row>
    <row r="48" spans="2:14" ht="15" customHeight="1">
      <c r="B48" s="233" t="s">
        <v>30</v>
      </c>
      <c r="C48" s="234"/>
      <c r="D48" s="12">
        <v>86</v>
      </c>
      <c r="E48" s="30">
        <v>5</v>
      </c>
      <c r="F48" s="30">
        <v>24</v>
      </c>
      <c r="G48" s="30">
        <v>4</v>
      </c>
      <c r="H48" s="30">
        <v>7</v>
      </c>
      <c r="I48" s="30">
        <v>3</v>
      </c>
      <c r="J48" s="30">
        <v>6</v>
      </c>
      <c r="K48" s="30">
        <v>3</v>
      </c>
      <c r="L48" s="30">
        <v>4</v>
      </c>
      <c r="M48" s="30">
        <v>30</v>
      </c>
      <c r="N48" s="30">
        <v>0</v>
      </c>
    </row>
    <row r="49" spans="2:14" ht="15" customHeight="1">
      <c r="B49" s="233" t="s">
        <v>31</v>
      </c>
      <c r="C49" s="234"/>
      <c r="D49" s="12">
        <v>642</v>
      </c>
      <c r="E49" s="30">
        <v>49</v>
      </c>
      <c r="F49" s="30">
        <v>198</v>
      </c>
      <c r="G49" s="30">
        <v>47</v>
      </c>
      <c r="H49" s="30">
        <v>46</v>
      </c>
      <c r="I49" s="30">
        <v>26</v>
      </c>
      <c r="J49" s="30">
        <v>105</v>
      </c>
      <c r="K49" s="30">
        <v>4</v>
      </c>
      <c r="L49" s="30">
        <v>59</v>
      </c>
      <c r="M49" s="30">
        <v>108</v>
      </c>
      <c r="N49" s="30">
        <v>0</v>
      </c>
    </row>
    <row r="50" spans="2:14" ht="15" customHeight="1">
      <c r="B50" s="233" t="s">
        <v>32</v>
      </c>
      <c r="C50" s="234"/>
      <c r="D50" s="12">
        <v>473</v>
      </c>
      <c r="E50" s="30">
        <v>41</v>
      </c>
      <c r="F50" s="30">
        <v>167</v>
      </c>
      <c r="G50" s="30">
        <v>34</v>
      </c>
      <c r="H50" s="30">
        <v>37</v>
      </c>
      <c r="I50" s="30">
        <v>17</v>
      </c>
      <c r="J50" s="30">
        <v>79</v>
      </c>
      <c r="K50" s="30">
        <v>6</v>
      </c>
      <c r="L50" s="30">
        <v>33</v>
      </c>
      <c r="M50" s="30">
        <v>59</v>
      </c>
      <c r="N50" s="30">
        <v>0</v>
      </c>
    </row>
    <row r="51" spans="2:14" ht="15" customHeight="1">
      <c r="B51" s="233" t="s">
        <v>33</v>
      </c>
      <c r="C51" s="234"/>
      <c r="D51" s="12">
        <v>25</v>
      </c>
      <c r="E51" s="30">
        <v>3</v>
      </c>
      <c r="F51" s="30">
        <v>5</v>
      </c>
      <c r="G51" s="30">
        <v>3</v>
      </c>
      <c r="H51" s="30">
        <v>3</v>
      </c>
      <c r="I51" s="30">
        <v>0</v>
      </c>
      <c r="J51" s="30">
        <v>5</v>
      </c>
      <c r="K51" s="30">
        <v>0</v>
      </c>
      <c r="L51" s="30">
        <v>2</v>
      </c>
      <c r="M51" s="30">
        <v>4</v>
      </c>
      <c r="N51" s="30">
        <v>0</v>
      </c>
    </row>
    <row r="52" spans="2:14" ht="15" customHeight="1">
      <c r="B52" s="233" t="s">
        <v>34</v>
      </c>
      <c r="C52" s="234"/>
      <c r="D52" s="167">
        <v>7</v>
      </c>
      <c r="E52" s="168">
        <v>1</v>
      </c>
      <c r="F52" s="168">
        <v>2</v>
      </c>
      <c r="G52" s="168">
        <v>0</v>
      </c>
      <c r="H52" s="168">
        <v>1</v>
      </c>
      <c r="I52" s="168">
        <v>0</v>
      </c>
      <c r="J52" s="168">
        <v>1</v>
      </c>
      <c r="K52" s="168">
        <v>0</v>
      </c>
      <c r="L52" s="168">
        <v>0</v>
      </c>
      <c r="M52" s="168">
        <v>2</v>
      </c>
      <c r="N52" s="168">
        <v>0</v>
      </c>
    </row>
    <row r="53" spans="2:14" ht="15" customHeight="1">
      <c r="B53" s="233" t="s">
        <v>35</v>
      </c>
      <c r="C53" s="234"/>
      <c r="D53" s="167">
        <v>0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</row>
    <row r="54" spans="2:14" ht="15" customHeight="1">
      <c r="B54" s="233" t="s">
        <v>36</v>
      </c>
      <c r="C54" s="234"/>
      <c r="D54" s="167">
        <v>1</v>
      </c>
      <c r="E54" s="168">
        <v>0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8">
        <v>1</v>
      </c>
      <c r="M54" s="168">
        <v>0</v>
      </c>
      <c r="N54" s="168">
        <v>0</v>
      </c>
    </row>
    <row r="55" spans="2:14" ht="15" customHeight="1">
      <c r="B55" s="233" t="s">
        <v>37</v>
      </c>
      <c r="C55" s="234"/>
      <c r="D55" s="167">
        <v>20</v>
      </c>
      <c r="E55" s="168">
        <v>2</v>
      </c>
      <c r="F55" s="168">
        <v>4</v>
      </c>
      <c r="G55" s="168">
        <v>0</v>
      </c>
      <c r="H55" s="168">
        <v>0</v>
      </c>
      <c r="I55" s="168">
        <v>2</v>
      </c>
      <c r="J55" s="168">
        <v>0</v>
      </c>
      <c r="K55" s="168">
        <v>1</v>
      </c>
      <c r="L55" s="168">
        <v>7</v>
      </c>
      <c r="M55" s="168">
        <v>4</v>
      </c>
      <c r="N55" s="168">
        <v>0</v>
      </c>
    </row>
    <row r="56" spans="2:14" ht="15" customHeight="1">
      <c r="B56" s="233" t="s">
        <v>38</v>
      </c>
      <c r="C56" s="234"/>
      <c r="D56" s="12">
        <v>49</v>
      </c>
      <c r="E56" s="30">
        <v>4</v>
      </c>
      <c r="F56" s="30">
        <v>18</v>
      </c>
      <c r="G56" s="30">
        <v>4</v>
      </c>
      <c r="H56" s="30">
        <v>3</v>
      </c>
      <c r="I56" s="30">
        <v>3</v>
      </c>
      <c r="J56" s="30">
        <v>3</v>
      </c>
      <c r="K56" s="30">
        <v>2</v>
      </c>
      <c r="L56" s="30">
        <v>6</v>
      </c>
      <c r="M56" s="30">
        <v>6</v>
      </c>
      <c r="N56" s="30">
        <v>0</v>
      </c>
    </row>
    <row r="57" spans="2:14" ht="15" customHeight="1">
      <c r="B57" s="233" t="s">
        <v>39</v>
      </c>
      <c r="C57" s="234"/>
      <c r="D57" s="12">
        <v>1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1</v>
      </c>
      <c r="N57" s="30">
        <v>0</v>
      </c>
    </row>
    <row r="58" spans="2:14" ht="15" customHeight="1">
      <c r="B58" s="233" t="s">
        <v>40</v>
      </c>
      <c r="C58" s="234"/>
      <c r="D58" s="167">
        <v>1</v>
      </c>
      <c r="E58" s="168">
        <v>0</v>
      </c>
      <c r="F58" s="168">
        <v>1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168">
        <v>0</v>
      </c>
      <c r="M58" s="168">
        <v>0</v>
      </c>
      <c r="N58" s="168">
        <v>0</v>
      </c>
    </row>
    <row r="59" spans="2:14" ht="15" customHeight="1">
      <c r="B59" s="233" t="s">
        <v>41</v>
      </c>
      <c r="C59" s="234"/>
      <c r="D59" s="167">
        <v>19</v>
      </c>
      <c r="E59" s="168">
        <v>3</v>
      </c>
      <c r="F59" s="168">
        <v>6</v>
      </c>
      <c r="G59" s="168">
        <v>0</v>
      </c>
      <c r="H59" s="168">
        <v>4</v>
      </c>
      <c r="I59" s="168">
        <v>1</v>
      </c>
      <c r="J59" s="168">
        <v>0</v>
      </c>
      <c r="K59" s="168">
        <v>0</v>
      </c>
      <c r="L59" s="168">
        <v>1</v>
      </c>
      <c r="M59" s="168">
        <v>4</v>
      </c>
      <c r="N59" s="168">
        <v>0</v>
      </c>
    </row>
    <row r="60" spans="2:14" ht="15" customHeight="1">
      <c r="B60" s="233" t="s">
        <v>42</v>
      </c>
      <c r="C60" s="234"/>
      <c r="D60" s="167">
        <v>10</v>
      </c>
      <c r="E60" s="168">
        <v>3</v>
      </c>
      <c r="F60" s="168">
        <v>2</v>
      </c>
      <c r="G60" s="168">
        <v>1</v>
      </c>
      <c r="H60" s="168">
        <v>0</v>
      </c>
      <c r="I60" s="168">
        <v>1</v>
      </c>
      <c r="J60" s="168">
        <v>1</v>
      </c>
      <c r="K60" s="168">
        <v>0</v>
      </c>
      <c r="L60" s="168">
        <v>0</v>
      </c>
      <c r="M60" s="168">
        <v>2</v>
      </c>
      <c r="N60" s="168">
        <v>0</v>
      </c>
    </row>
    <row r="61" spans="2:14" ht="15" customHeight="1">
      <c r="B61" s="233" t="s">
        <v>43</v>
      </c>
      <c r="C61" s="234"/>
      <c r="D61" s="167">
        <v>5</v>
      </c>
      <c r="E61" s="168">
        <v>0</v>
      </c>
      <c r="F61" s="168">
        <v>1</v>
      </c>
      <c r="G61" s="168">
        <v>0</v>
      </c>
      <c r="H61" s="168">
        <v>2</v>
      </c>
      <c r="I61" s="168">
        <v>0</v>
      </c>
      <c r="J61" s="168">
        <v>1</v>
      </c>
      <c r="K61" s="168">
        <v>0</v>
      </c>
      <c r="L61" s="168">
        <v>1</v>
      </c>
      <c r="M61" s="168">
        <v>0</v>
      </c>
      <c r="N61" s="168">
        <v>0</v>
      </c>
    </row>
    <row r="62" spans="2:14" ht="15" customHeight="1">
      <c r="B62" s="233" t="s">
        <v>44</v>
      </c>
      <c r="C62" s="234"/>
      <c r="D62" s="12">
        <v>201</v>
      </c>
      <c r="E62" s="30">
        <v>33</v>
      </c>
      <c r="F62" s="30">
        <v>73</v>
      </c>
      <c r="G62" s="30">
        <v>11</v>
      </c>
      <c r="H62" s="30">
        <v>13</v>
      </c>
      <c r="I62" s="30">
        <v>5</v>
      </c>
      <c r="J62" s="30">
        <v>16</v>
      </c>
      <c r="K62" s="30">
        <v>5</v>
      </c>
      <c r="L62" s="30">
        <v>16</v>
      </c>
      <c r="M62" s="30">
        <v>29</v>
      </c>
      <c r="N62" s="30">
        <v>0</v>
      </c>
    </row>
    <row r="63" spans="2:14" ht="15" customHeight="1">
      <c r="B63" s="233" t="s">
        <v>45</v>
      </c>
      <c r="C63" s="234"/>
      <c r="D63" s="167">
        <v>9</v>
      </c>
      <c r="E63" s="168">
        <v>0</v>
      </c>
      <c r="F63" s="168">
        <v>2</v>
      </c>
      <c r="G63" s="168">
        <v>0</v>
      </c>
      <c r="H63" s="168">
        <v>1</v>
      </c>
      <c r="I63" s="168">
        <v>0</v>
      </c>
      <c r="J63" s="168">
        <v>2</v>
      </c>
      <c r="K63" s="168">
        <v>0</v>
      </c>
      <c r="L63" s="168">
        <v>0</v>
      </c>
      <c r="M63" s="168">
        <v>4</v>
      </c>
      <c r="N63" s="168">
        <v>0</v>
      </c>
    </row>
    <row r="64" spans="2:14" ht="15" customHeight="1">
      <c r="B64" s="233" t="s">
        <v>46</v>
      </c>
      <c r="C64" s="234"/>
      <c r="D64" s="167">
        <v>10</v>
      </c>
      <c r="E64" s="168">
        <v>0</v>
      </c>
      <c r="F64" s="168">
        <v>4</v>
      </c>
      <c r="G64" s="168">
        <v>0</v>
      </c>
      <c r="H64" s="168">
        <v>0</v>
      </c>
      <c r="I64" s="168">
        <v>0</v>
      </c>
      <c r="J64" s="168">
        <v>1</v>
      </c>
      <c r="K64" s="168">
        <v>2</v>
      </c>
      <c r="L64" s="168">
        <v>0</v>
      </c>
      <c r="M64" s="168">
        <v>3</v>
      </c>
      <c r="N64" s="168">
        <v>0</v>
      </c>
    </row>
    <row r="65" spans="2:14" ht="15" customHeight="1">
      <c r="B65" s="233" t="s">
        <v>47</v>
      </c>
      <c r="C65" s="234"/>
      <c r="D65" s="12">
        <v>20</v>
      </c>
      <c r="E65" s="30">
        <v>3</v>
      </c>
      <c r="F65" s="30">
        <v>5</v>
      </c>
      <c r="G65" s="30">
        <v>1</v>
      </c>
      <c r="H65" s="30">
        <v>2</v>
      </c>
      <c r="I65" s="30">
        <v>1</v>
      </c>
      <c r="J65" s="30">
        <v>1</v>
      </c>
      <c r="K65" s="30">
        <v>1</v>
      </c>
      <c r="L65" s="30">
        <v>0</v>
      </c>
      <c r="M65" s="30">
        <v>6</v>
      </c>
      <c r="N65" s="30">
        <v>0</v>
      </c>
    </row>
    <row r="66" spans="2:14" ht="15" customHeight="1">
      <c r="B66" s="233" t="s">
        <v>48</v>
      </c>
      <c r="C66" s="234"/>
      <c r="D66" s="12">
        <v>27</v>
      </c>
      <c r="E66" s="30">
        <v>2</v>
      </c>
      <c r="F66" s="30">
        <v>13</v>
      </c>
      <c r="G66" s="30">
        <v>1</v>
      </c>
      <c r="H66" s="30">
        <v>1</v>
      </c>
      <c r="I66" s="30">
        <v>0</v>
      </c>
      <c r="J66" s="30">
        <v>1</v>
      </c>
      <c r="K66" s="30">
        <v>0</v>
      </c>
      <c r="L66" s="30">
        <v>2</v>
      </c>
      <c r="M66" s="30">
        <v>7</v>
      </c>
      <c r="N66" s="30">
        <v>0</v>
      </c>
    </row>
    <row r="67" spans="2:14" ht="15" customHeight="1">
      <c r="B67" s="233" t="s">
        <v>49</v>
      </c>
      <c r="C67" s="234"/>
      <c r="D67" s="167">
        <v>6</v>
      </c>
      <c r="E67" s="168">
        <v>3</v>
      </c>
      <c r="F67" s="168">
        <v>3</v>
      </c>
      <c r="G67" s="168">
        <v>0</v>
      </c>
      <c r="H67" s="168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8">
        <v>0</v>
      </c>
    </row>
    <row r="68" spans="2:14" ht="15" customHeight="1">
      <c r="B68" s="233" t="s">
        <v>50</v>
      </c>
      <c r="C68" s="234"/>
      <c r="D68" s="167">
        <v>4</v>
      </c>
      <c r="E68" s="168">
        <v>1</v>
      </c>
      <c r="F68" s="168">
        <v>0</v>
      </c>
      <c r="G68" s="168">
        <v>0</v>
      </c>
      <c r="H68" s="168">
        <v>2</v>
      </c>
      <c r="I68" s="168">
        <v>0</v>
      </c>
      <c r="J68" s="168">
        <v>0</v>
      </c>
      <c r="K68" s="168">
        <v>0</v>
      </c>
      <c r="L68" s="168">
        <v>0</v>
      </c>
      <c r="M68" s="168">
        <v>1</v>
      </c>
      <c r="N68" s="168">
        <v>0</v>
      </c>
    </row>
    <row r="69" spans="2:14" s="58" customFormat="1" ht="15" customHeight="1">
      <c r="B69" s="235" t="s">
        <v>328</v>
      </c>
      <c r="C69" s="236"/>
      <c r="D69" s="170">
        <v>38</v>
      </c>
      <c r="E69" s="171">
        <v>3</v>
      </c>
      <c r="F69" s="171">
        <v>11</v>
      </c>
      <c r="G69" s="171">
        <v>0</v>
      </c>
      <c r="H69" s="171">
        <v>1</v>
      </c>
      <c r="I69" s="171">
        <v>0</v>
      </c>
      <c r="J69" s="171">
        <v>0</v>
      </c>
      <c r="K69" s="171">
        <v>0</v>
      </c>
      <c r="L69" s="171">
        <v>3</v>
      </c>
      <c r="M69" s="171">
        <v>20</v>
      </c>
      <c r="N69" s="171">
        <v>0</v>
      </c>
    </row>
    <row r="71" ht="15" customHeight="1">
      <c r="D71" s="203">
        <f>D6</f>
        <v>8161</v>
      </c>
    </row>
    <row r="72" ht="15" customHeight="1">
      <c r="D72" s="203" t="str">
        <f>IF(D71=SUM(D8:D11,D12:D22,D23:D69)/3,"OK","NG")</f>
        <v>OK</v>
      </c>
    </row>
  </sheetData>
  <sheetProtection/>
  <mergeCells count="74">
    <mergeCell ref="B14:C14"/>
    <mergeCell ref="B15:C15"/>
    <mergeCell ref="B16:C16"/>
    <mergeCell ref="B17:C17"/>
    <mergeCell ref="B18:C18"/>
    <mergeCell ref="B19:C19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2:C52"/>
    <mergeCell ref="B53:C53"/>
    <mergeCell ref="B46:C46"/>
    <mergeCell ref="B47:C47"/>
    <mergeCell ref="B48:C48"/>
    <mergeCell ref="B49:C49"/>
    <mergeCell ref="B69:C69"/>
    <mergeCell ref="B3:C4"/>
    <mergeCell ref="B62:C62"/>
    <mergeCell ref="B63:C63"/>
    <mergeCell ref="B64:C64"/>
    <mergeCell ref="B65:C65"/>
    <mergeCell ref="B58:C58"/>
    <mergeCell ref="B59:C59"/>
    <mergeCell ref="B60:C60"/>
    <mergeCell ref="B61:C61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L3:L5"/>
    <mergeCell ref="M3:M5"/>
    <mergeCell ref="N3:N5"/>
    <mergeCell ref="B5:C5"/>
    <mergeCell ref="H3:H4"/>
    <mergeCell ref="I3:I5"/>
    <mergeCell ref="J3:J5"/>
    <mergeCell ref="K3:K5"/>
    <mergeCell ref="D3:D5"/>
    <mergeCell ref="E3:E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3" width="11.28125" style="0" customWidth="1"/>
  </cols>
  <sheetData>
    <row r="1" spans="2:4" ht="17.25">
      <c r="B1" s="28" t="s">
        <v>154</v>
      </c>
      <c r="D1" s="28" t="s">
        <v>156</v>
      </c>
    </row>
    <row r="2" spans="3:13" ht="17.25">
      <c r="C2" s="4"/>
      <c r="M2" s="26" t="s">
        <v>143</v>
      </c>
    </row>
    <row r="3" spans="2:14" s="27" customFormat="1" ht="25.5" customHeight="1">
      <c r="B3" s="263" t="s">
        <v>155</v>
      </c>
      <c r="C3" s="250"/>
      <c r="D3" s="254" t="s">
        <v>0</v>
      </c>
      <c r="E3" s="254" t="s">
        <v>252</v>
      </c>
      <c r="F3" s="254" t="s">
        <v>67</v>
      </c>
      <c r="G3" s="254" t="s">
        <v>68</v>
      </c>
      <c r="H3" s="254" t="s">
        <v>278</v>
      </c>
      <c r="I3" s="254" t="s">
        <v>158</v>
      </c>
      <c r="J3" s="42" t="s">
        <v>157</v>
      </c>
      <c r="K3" s="254" t="s">
        <v>250</v>
      </c>
      <c r="L3" s="254" t="s">
        <v>251</v>
      </c>
      <c r="M3" s="254" t="s">
        <v>1</v>
      </c>
      <c r="N3" s="43"/>
    </row>
    <row r="4" spans="2:14" s="27" customFormat="1" ht="19.5" customHeight="1">
      <c r="B4" s="272" t="s">
        <v>345</v>
      </c>
      <c r="C4" s="273"/>
      <c r="D4" s="254"/>
      <c r="E4" s="254"/>
      <c r="F4" s="254"/>
      <c r="G4" s="254"/>
      <c r="H4" s="254"/>
      <c r="I4" s="254"/>
      <c r="J4" s="275" t="s">
        <v>253</v>
      </c>
      <c r="K4" s="254"/>
      <c r="L4" s="254"/>
      <c r="M4" s="254"/>
      <c r="N4" s="43"/>
    </row>
    <row r="5" spans="2:13" ht="12" customHeight="1">
      <c r="B5" s="274"/>
      <c r="C5" s="265"/>
      <c r="D5" s="255"/>
      <c r="E5" s="255"/>
      <c r="F5" s="255"/>
      <c r="G5" s="255"/>
      <c r="H5" s="255"/>
      <c r="I5" s="255"/>
      <c r="J5" s="276"/>
      <c r="K5" s="255"/>
      <c r="L5" s="255"/>
      <c r="M5" s="255"/>
    </row>
    <row r="6" spans="2:13" ht="15" customHeight="1">
      <c r="B6" s="245" t="s">
        <v>2</v>
      </c>
      <c r="C6" s="246"/>
      <c r="D6" s="10">
        <v>8161</v>
      </c>
      <c r="E6" s="10">
        <v>1025</v>
      </c>
      <c r="F6" s="10">
        <v>1526</v>
      </c>
      <c r="G6" s="10">
        <v>242</v>
      </c>
      <c r="H6" s="10">
        <v>404</v>
      </c>
      <c r="I6" s="10">
        <v>838</v>
      </c>
      <c r="J6" s="10">
        <v>3744</v>
      </c>
      <c r="K6" s="10">
        <v>19</v>
      </c>
      <c r="L6" s="10">
        <v>363</v>
      </c>
      <c r="M6" s="10">
        <v>0</v>
      </c>
    </row>
    <row r="7" spans="1:13" ht="15" customHeight="1">
      <c r="A7" s="27"/>
      <c r="B7" s="233" t="s">
        <v>3</v>
      </c>
      <c r="C7" s="234"/>
      <c r="D7" s="11">
        <v>7483</v>
      </c>
      <c r="E7" s="29">
        <v>931</v>
      </c>
      <c r="F7" s="29">
        <v>1402</v>
      </c>
      <c r="G7" s="29">
        <v>225</v>
      </c>
      <c r="H7" s="29">
        <v>390</v>
      </c>
      <c r="I7" s="29">
        <v>755</v>
      </c>
      <c r="J7" s="29">
        <v>3456</v>
      </c>
      <c r="K7" s="29">
        <v>17</v>
      </c>
      <c r="L7" s="29">
        <v>307</v>
      </c>
      <c r="M7" s="29">
        <v>0</v>
      </c>
    </row>
    <row r="8" spans="1:13" ht="15" customHeight="1">
      <c r="A8" s="27"/>
      <c r="B8" s="6"/>
      <c r="C8" s="7" t="s">
        <v>83</v>
      </c>
      <c r="D8" s="12">
        <v>5771</v>
      </c>
      <c r="E8" s="30">
        <v>682</v>
      </c>
      <c r="F8" s="30">
        <v>1064</v>
      </c>
      <c r="G8" s="30">
        <v>131</v>
      </c>
      <c r="H8" s="30">
        <v>316</v>
      </c>
      <c r="I8" s="30">
        <v>644</v>
      </c>
      <c r="J8" s="30">
        <v>2689</v>
      </c>
      <c r="K8" s="30">
        <v>14</v>
      </c>
      <c r="L8" s="30">
        <v>231</v>
      </c>
      <c r="M8" s="30">
        <v>0</v>
      </c>
    </row>
    <row r="9" spans="2:13" ht="15" customHeight="1">
      <c r="B9" s="6"/>
      <c r="C9" s="7" t="s">
        <v>84</v>
      </c>
      <c r="D9" s="12">
        <v>1266</v>
      </c>
      <c r="E9" s="30">
        <v>185</v>
      </c>
      <c r="F9" s="30">
        <v>270</v>
      </c>
      <c r="G9" s="30">
        <v>51</v>
      </c>
      <c r="H9" s="30">
        <v>60</v>
      </c>
      <c r="I9" s="30">
        <v>61</v>
      </c>
      <c r="J9" s="30">
        <v>579</v>
      </c>
      <c r="K9" s="30">
        <v>3</v>
      </c>
      <c r="L9" s="30">
        <v>57</v>
      </c>
      <c r="M9" s="30">
        <v>0</v>
      </c>
    </row>
    <row r="10" spans="2:13" ht="15" customHeight="1">
      <c r="B10" s="6"/>
      <c r="C10" s="7" t="s">
        <v>85</v>
      </c>
      <c r="D10" s="12">
        <v>446</v>
      </c>
      <c r="E10" s="30">
        <v>64</v>
      </c>
      <c r="F10" s="30">
        <v>68</v>
      </c>
      <c r="G10" s="30">
        <v>43</v>
      </c>
      <c r="H10" s="30">
        <v>14</v>
      </c>
      <c r="I10" s="30">
        <v>50</v>
      </c>
      <c r="J10" s="30">
        <v>188</v>
      </c>
      <c r="K10" s="30">
        <v>0</v>
      </c>
      <c r="L10" s="30">
        <v>19</v>
      </c>
      <c r="M10" s="30">
        <v>0</v>
      </c>
    </row>
    <row r="11" spans="2:13" ht="15" customHeight="1">
      <c r="B11" s="235" t="s">
        <v>4</v>
      </c>
      <c r="C11" s="236"/>
      <c r="D11" s="13">
        <v>678</v>
      </c>
      <c r="E11" s="31">
        <v>94</v>
      </c>
      <c r="F11" s="31">
        <v>124</v>
      </c>
      <c r="G11" s="31">
        <v>17</v>
      </c>
      <c r="H11" s="31">
        <v>14</v>
      </c>
      <c r="I11" s="31">
        <v>83</v>
      </c>
      <c r="J11" s="31">
        <v>288</v>
      </c>
      <c r="K11" s="31">
        <v>2</v>
      </c>
      <c r="L11" s="31">
        <v>56</v>
      </c>
      <c r="M11" s="31">
        <v>0</v>
      </c>
    </row>
    <row r="12" spans="2:13" ht="15" customHeight="1">
      <c r="B12" s="233" t="s">
        <v>333</v>
      </c>
      <c r="C12" s="234"/>
      <c r="D12" s="10">
        <v>85</v>
      </c>
      <c r="E12" s="10">
        <v>5</v>
      </c>
      <c r="F12" s="10">
        <v>16</v>
      </c>
      <c r="G12" s="10">
        <v>4</v>
      </c>
      <c r="H12" s="10">
        <v>1</v>
      </c>
      <c r="I12" s="10">
        <v>20</v>
      </c>
      <c r="J12" s="10">
        <v>32</v>
      </c>
      <c r="K12" s="10">
        <v>0</v>
      </c>
      <c r="L12" s="10">
        <v>7</v>
      </c>
      <c r="M12" s="10">
        <v>0</v>
      </c>
    </row>
    <row r="13" spans="2:13" ht="15" customHeight="1">
      <c r="B13" s="233" t="s">
        <v>334</v>
      </c>
      <c r="C13" s="234"/>
      <c r="D13" s="10">
        <v>65</v>
      </c>
      <c r="E13" s="10">
        <v>10</v>
      </c>
      <c r="F13" s="10">
        <v>14</v>
      </c>
      <c r="G13" s="10">
        <v>2</v>
      </c>
      <c r="H13" s="10">
        <v>0</v>
      </c>
      <c r="I13" s="10">
        <v>10</v>
      </c>
      <c r="J13" s="10">
        <v>24</v>
      </c>
      <c r="K13" s="10">
        <v>1</v>
      </c>
      <c r="L13" s="10">
        <v>4</v>
      </c>
      <c r="M13" s="10">
        <v>0</v>
      </c>
    </row>
    <row r="14" spans="2:13" ht="15" customHeight="1">
      <c r="B14" s="233" t="s">
        <v>335</v>
      </c>
      <c r="C14" s="234"/>
      <c r="D14" s="10">
        <v>49</v>
      </c>
      <c r="E14" s="10">
        <v>10</v>
      </c>
      <c r="F14" s="10">
        <v>9</v>
      </c>
      <c r="G14" s="10">
        <v>0</v>
      </c>
      <c r="H14" s="10">
        <v>0</v>
      </c>
      <c r="I14" s="10">
        <v>12</v>
      </c>
      <c r="J14" s="10">
        <v>11</v>
      </c>
      <c r="K14" s="10">
        <v>1</v>
      </c>
      <c r="L14" s="10">
        <v>6</v>
      </c>
      <c r="M14" s="10">
        <v>0</v>
      </c>
    </row>
    <row r="15" spans="2:13" ht="15" customHeight="1">
      <c r="B15" s="233" t="s">
        <v>336</v>
      </c>
      <c r="C15" s="234"/>
      <c r="D15" s="10">
        <v>5861</v>
      </c>
      <c r="E15" s="10">
        <v>695</v>
      </c>
      <c r="F15" s="10">
        <v>1092</v>
      </c>
      <c r="G15" s="10">
        <v>135</v>
      </c>
      <c r="H15" s="10">
        <v>316</v>
      </c>
      <c r="I15" s="10">
        <v>651</v>
      </c>
      <c r="J15" s="10">
        <v>2723</v>
      </c>
      <c r="K15" s="10">
        <v>14</v>
      </c>
      <c r="L15" s="10">
        <v>235</v>
      </c>
      <c r="M15" s="10">
        <v>0</v>
      </c>
    </row>
    <row r="16" spans="2:13" ht="15" customHeight="1">
      <c r="B16" s="233" t="s">
        <v>337</v>
      </c>
      <c r="C16" s="234"/>
      <c r="D16" s="10">
        <v>401</v>
      </c>
      <c r="E16" s="10">
        <v>56</v>
      </c>
      <c r="F16" s="10">
        <v>52</v>
      </c>
      <c r="G16" s="10">
        <v>41</v>
      </c>
      <c r="H16" s="10">
        <v>14</v>
      </c>
      <c r="I16" s="10">
        <v>50</v>
      </c>
      <c r="J16" s="10">
        <v>172</v>
      </c>
      <c r="K16" s="10">
        <v>0</v>
      </c>
      <c r="L16" s="10">
        <v>16</v>
      </c>
      <c r="M16" s="10">
        <v>0</v>
      </c>
    </row>
    <row r="17" spans="2:13" ht="15" customHeight="1">
      <c r="B17" s="233" t="s">
        <v>338</v>
      </c>
      <c r="C17" s="234"/>
      <c r="D17" s="10">
        <v>13</v>
      </c>
      <c r="E17" s="10">
        <v>3</v>
      </c>
      <c r="F17" s="10">
        <v>2</v>
      </c>
      <c r="G17" s="10">
        <v>0</v>
      </c>
      <c r="H17" s="10">
        <v>0</v>
      </c>
      <c r="I17" s="10">
        <v>1</v>
      </c>
      <c r="J17" s="10">
        <v>6</v>
      </c>
      <c r="K17" s="10">
        <v>0</v>
      </c>
      <c r="L17" s="10">
        <v>1</v>
      </c>
      <c r="M17" s="10">
        <v>0</v>
      </c>
    </row>
    <row r="18" spans="2:13" ht="15" customHeight="1">
      <c r="B18" s="233" t="s">
        <v>339</v>
      </c>
      <c r="C18" s="234"/>
      <c r="D18" s="10">
        <v>1266</v>
      </c>
      <c r="E18" s="10">
        <v>185</v>
      </c>
      <c r="F18" s="10">
        <v>270</v>
      </c>
      <c r="G18" s="10">
        <v>51</v>
      </c>
      <c r="H18" s="10">
        <v>60</v>
      </c>
      <c r="I18" s="10">
        <v>61</v>
      </c>
      <c r="J18" s="10">
        <v>579</v>
      </c>
      <c r="K18" s="10">
        <v>3</v>
      </c>
      <c r="L18" s="10">
        <v>57</v>
      </c>
      <c r="M18" s="10">
        <v>0</v>
      </c>
    </row>
    <row r="19" spans="2:13" ht="15" customHeight="1">
      <c r="B19" s="233" t="s">
        <v>340</v>
      </c>
      <c r="C19" s="234"/>
      <c r="D19" s="10">
        <v>71</v>
      </c>
      <c r="E19" s="10">
        <v>13</v>
      </c>
      <c r="F19" s="10">
        <v>16</v>
      </c>
      <c r="G19" s="10">
        <v>0</v>
      </c>
      <c r="H19" s="10">
        <v>0</v>
      </c>
      <c r="I19" s="10">
        <v>7</v>
      </c>
      <c r="J19" s="10">
        <v>32</v>
      </c>
      <c r="K19" s="10">
        <v>0</v>
      </c>
      <c r="L19" s="10">
        <v>3</v>
      </c>
      <c r="M19" s="10">
        <v>0</v>
      </c>
    </row>
    <row r="20" spans="2:13" ht="15" customHeight="1">
      <c r="B20" s="233" t="s">
        <v>341</v>
      </c>
      <c r="C20" s="234"/>
      <c r="D20" s="10">
        <v>35</v>
      </c>
      <c r="E20" s="10">
        <v>9</v>
      </c>
      <c r="F20" s="10">
        <v>3</v>
      </c>
      <c r="G20" s="10">
        <v>1</v>
      </c>
      <c r="H20" s="10">
        <v>1</v>
      </c>
      <c r="I20" s="10">
        <v>6</v>
      </c>
      <c r="J20" s="10">
        <v>12</v>
      </c>
      <c r="K20" s="10">
        <v>0</v>
      </c>
      <c r="L20" s="10">
        <v>3</v>
      </c>
      <c r="M20" s="10">
        <v>0</v>
      </c>
    </row>
    <row r="21" spans="2:13" ht="15" customHeight="1">
      <c r="B21" s="233" t="s">
        <v>361</v>
      </c>
      <c r="C21" s="234"/>
      <c r="D21" s="10">
        <v>220</v>
      </c>
      <c r="E21" s="10">
        <v>26</v>
      </c>
      <c r="F21" s="10">
        <v>30</v>
      </c>
      <c r="G21" s="10">
        <v>4</v>
      </c>
      <c r="H21" s="10">
        <v>9</v>
      </c>
      <c r="I21" s="10">
        <v>17</v>
      </c>
      <c r="J21" s="10">
        <v>112</v>
      </c>
      <c r="K21" s="10">
        <v>0</v>
      </c>
      <c r="L21" s="10">
        <v>22</v>
      </c>
      <c r="M21" s="10">
        <v>0</v>
      </c>
    </row>
    <row r="22" spans="2:13" ht="15" customHeight="1">
      <c r="B22" s="235" t="s">
        <v>342</v>
      </c>
      <c r="C22" s="236"/>
      <c r="D22" s="10">
        <v>95</v>
      </c>
      <c r="E22" s="10">
        <v>13</v>
      </c>
      <c r="F22" s="10">
        <v>22</v>
      </c>
      <c r="G22" s="10">
        <v>4</v>
      </c>
      <c r="H22" s="10">
        <v>3</v>
      </c>
      <c r="I22" s="10">
        <v>3</v>
      </c>
      <c r="J22" s="10">
        <v>41</v>
      </c>
      <c r="K22" s="10">
        <v>0</v>
      </c>
      <c r="L22" s="10">
        <v>9</v>
      </c>
      <c r="M22" s="10">
        <v>0</v>
      </c>
    </row>
    <row r="23" spans="2:13" ht="15" customHeight="1">
      <c r="B23" s="233" t="s">
        <v>5</v>
      </c>
      <c r="C23" s="234"/>
      <c r="D23" s="11">
        <v>85</v>
      </c>
      <c r="E23" s="29">
        <v>5</v>
      </c>
      <c r="F23" s="29">
        <v>16</v>
      </c>
      <c r="G23" s="29">
        <v>4</v>
      </c>
      <c r="H23" s="29">
        <v>1</v>
      </c>
      <c r="I23" s="29">
        <v>20</v>
      </c>
      <c r="J23" s="29">
        <v>32</v>
      </c>
      <c r="K23" s="29">
        <v>0</v>
      </c>
      <c r="L23" s="29">
        <v>7</v>
      </c>
      <c r="M23" s="29">
        <v>0</v>
      </c>
    </row>
    <row r="24" spans="2:13" ht="15" customHeight="1">
      <c r="B24" s="233" t="s">
        <v>6</v>
      </c>
      <c r="C24" s="234"/>
      <c r="D24" s="167">
        <v>0</v>
      </c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</row>
    <row r="25" spans="2:13" ht="15" customHeight="1">
      <c r="B25" s="233" t="s">
        <v>7</v>
      </c>
      <c r="C25" s="234"/>
      <c r="D25" s="167">
        <v>6</v>
      </c>
      <c r="E25" s="168">
        <v>2</v>
      </c>
      <c r="F25" s="168">
        <v>1</v>
      </c>
      <c r="G25" s="168">
        <v>0</v>
      </c>
      <c r="H25" s="168">
        <v>0</v>
      </c>
      <c r="I25" s="168">
        <v>0</v>
      </c>
      <c r="J25" s="168">
        <v>3</v>
      </c>
      <c r="K25" s="168">
        <v>0</v>
      </c>
      <c r="L25" s="168">
        <v>0</v>
      </c>
      <c r="M25" s="168">
        <v>0</v>
      </c>
    </row>
    <row r="26" spans="2:13" ht="15" customHeight="1">
      <c r="B26" s="233" t="s">
        <v>8</v>
      </c>
      <c r="C26" s="234"/>
      <c r="D26" s="12">
        <v>42</v>
      </c>
      <c r="E26" s="30">
        <v>4</v>
      </c>
      <c r="F26" s="30">
        <v>12</v>
      </c>
      <c r="G26" s="30">
        <v>0</v>
      </c>
      <c r="H26" s="30">
        <v>0</v>
      </c>
      <c r="I26" s="30">
        <v>7</v>
      </c>
      <c r="J26" s="30">
        <v>16</v>
      </c>
      <c r="K26" s="30">
        <v>1</v>
      </c>
      <c r="L26" s="30">
        <v>2</v>
      </c>
      <c r="M26" s="30">
        <v>0</v>
      </c>
    </row>
    <row r="27" spans="2:13" ht="15" customHeight="1">
      <c r="B27" s="233" t="s">
        <v>9</v>
      </c>
      <c r="C27" s="234"/>
      <c r="D27" s="167">
        <v>4</v>
      </c>
      <c r="E27" s="168">
        <v>1</v>
      </c>
      <c r="F27" s="168">
        <v>0</v>
      </c>
      <c r="G27" s="168">
        <v>0</v>
      </c>
      <c r="H27" s="168">
        <v>0</v>
      </c>
      <c r="I27" s="168">
        <v>1</v>
      </c>
      <c r="J27" s="168">
        <v>0</v>
      </c>
      <c r="K27" s="168">
        <v>0</v>
      </c>
      <c r="L27" s="168">
        <v>2</v>
      </c>
      <c r="M27" s="168">
        <v>0</v>
      </c>
    </row>
    <row r="28" spans="2:13" ht="15" customHeight="1">
      <c r="B28" s="233" t="s">
        <v>10</v>
      </c>
      <c r="C28" s="234"/>
      <c r="D28" s="167">
        <v>5</v>
      </c>
      <c r="E28" s="168">
        <v>0</v>
      </c>
      <c r="F28" s="168">
        <v>1</v>
      </c>
      <c r="G28" s="168">
        <v>2</v>
      </c>
      <c r="H28" s="168">
        <v>0</v>
      </c>
      <c r="I28" s="168">
        <v>0</v>
      </c>
      <c r="J28" s="168">
        <v>2</v>
      </c>
      <c r="K28" s="168">
        <v>0</v>
      </c>
      <c r="L28" s="168">
        <v>0</v>
      </c>
      <c r="M28" s="168">
        <v>0</v>
      </c>
    </row>
    <row r="29" spans="2:13" ht="15" customHeight="1">
      <c r="B29" s="233" t="s">
        <v>11</v>
      </c>
      <c r="C29" s="234"/>
      <c r="D29" s="167">
        <v>8</v>
      </c>
      <c r="E29" s="168">
        <v>3</v>
      </c>
      <c r="F29" s="168">
        <v>0</v>
      </c>
      <c r="G29" s="168">
        <v>0</v>
      </c>
      <c r="H29" s="168">
        <v>0</v>
      </c>
      <c r="I29" s="168">
        <v>2</v>
      </c>
      <c r="J29" s="168">
        <v>3</v>
      </c>
      <c r="K29" s="168">
        <v>0</v>
      </c>
      <c r="L29" s="168">
        <v>0</v>
      </c>
      <c r="M29" s="168">
        <v>0</v>
      </c>
    </row>
    <row r="30" spans="2:13" ht="15" customHeight="1">
      <c r="B30" s="233" t="s">
        <v>12</v>
      </c>
      <c r="C30" s="234"/>
      <c r="D30" s="12">
        <v>37</v>
      </c>
      <c r="E30" s="30">
        <v>4</v>
      </c>
      <c r="F30" s="30">
        <v>9</v>
      </c>
      <c r="G30" s="30">
        <v>2</v>
      </c>
      <c r="H30" s="30">
        <v>0</v>
      </c>
      <c r="I30" s="30">
        <v>6</v>
      </c>
      <c r="J30" s="30">
        <v>15</v>
      </c>
      <c r="K30" s="30">
        <v>0</v>
      </c>
      <c r="L30" s="30">
        <v>1</v>
      </c>
      <c r="M30" s="30">
        <v>0</v>
      </c>
    </row>
    <row r="31" spans="2:13" ht="15" customHeight="1">
      <c r="B31" s="233" t="s">
        <v>13</v>
      </c>
      <c r="C31" s="234"/>
      <c r="D31" s="12">
        <v>14</v>
      </c>
      <c r="E31" s="30">
        <v>1</v>
      </c>
      <c r="F31" s="30">
        <v>3</v>
      </c>
      <c r="G31" s="30">
        <v>0</v>
      </c>
      <c r="H31" s="30">
        <v>0</v>
      </c>
      <c r="I31" s="30">
        <v>6</v>
      </c>
      <c r="J31" s="30">
        <v>3</v>
      </c>
      <c r="K31" s="30">
        <v>0</v>
      </c>
      <c r="L31" s="30">
        <v>1</v>
      </c>
      <c r="M31" s="30">
        <v>0</v>
      </c>
    </row>
    <row r="32" spans="2:13" ht="15" customHeight="1">
      <c r="B32" s="233" t="s">
        <v>14</v>
      </c>
      <c r="C32" s="234"/>
      <c r="D32" s="12">
        <v>17</v>
      </c>
      <c r="E32" s="30">
        <v>5</v>
      </c>
      <c r="F32" s="30">
        <v>1</v>
      </c>
      <c r="G32" s="30">
        <v>0</v>
      </c>
      <c r="H32" s="30">
        <v>0</v>
      </c>
      <c r="I32" s="30">
        <v>2</v>
      </c>
      <c r="J32" s="30">
        <v>7</v>
      </c>
      <c r="K32" s="30">
        <v>1</v>
      </c>
      <c r="L32" s="30">
        <v>1</v>
      </c>
      <c r="M32" s="30">
        <v>0</v>
      </c>
    </row>
    <row r="33" spans="2:13" ht="15" customHeight="1">
      <c r="B33" s="233" t="s">
        <v>15</v>
      </c>
      <c r="C33" s="234"/>
      <c r="D33" s="12">
        <v>734</v>
      </c>
      <c r="E33" s="30">
        <v>99</v>
      </c>
      <c r="F33" s="30">
        <v>101</v>
      </c>
      <c r="G33" s="30">
        <v>27</v>
      </c>
      <c r="H33" s="30">
        <v>47</v>
      </c>
      <c r="I33" s="30">
        <v>118</v>
      </c>
      <c r="J33" s="30">
        <v>310</v>
      </c>
      <c r="K33" s="30">
        <v>1</v>
      </c>
      <c r="L33" s="30">
        <v>31</v>
      </c>
      <c r="M33" s="30">
        <v>0</v>
      </c>
    </row>
    <row r="34" spans="2:13" ht="15" customHeight="1">
      <c r="B34" s="233" t="s">
        <v>16</v>
      </c>
      <c r="C34" s="234"/>
      <c r="D34" s="12">
        <v>434</v>
      </c>
      <c r="E34" s="30">
        <v>59</v>
      </c>
      <c r="F34" s="30">
        <v>70</v>
      </c>
      <c r="G34" s="30">
        <v>9</v>
      </c>
      <c r="H34" s="30">
        <v>47</v>
      </c>
      <c r="I34" s="30">
        <v>67</v>
      </c>
      <c r="J34" s="30">
        <v>163</v>
      </c>
      <c r="K34" s="30">
        <v>2</v>
      </c>
      <c r="L34" s="30">
        <v>17</v>
      </c>
      <c r="M34" s="30">
        <v>0</v>
      </c>
    </row>
    <row r="35" spans="2:13" ht="15" customHeight="1">
      <c r="B35" s="233" t="s">
        <v>17</v>
      </c>
      <c r="C35" s="234"/>
      <c r="D35" s="12">
        <v>3118</v>
      </c>
      <c r="E35" s="30">
        <v>331</v>
      </c>
      <c r="F35" s="30">
        <v>648</v>
      </c>
      <c r="G35" s="30">
        <v>59</v>
      </c>
      <c r="H35" s="30">
        <v>165</v>
      </c>
      <c r="I35" s="30">
        <v>243</v>
      </c>
      <c r="J35" s="30">
        <v>1539</v>
      </c>
      <c r="K35" s="30">
        <v>7</v>
      </c>
      <c r="L35" s="30">
        <v>126</v>
      </c>
      <c r="M35" s="30">
        <v>0</v>
      </c>
    </row>
    <row r="36" spans="2:13" ht="15" customHeight="1">
      <c r="B36" s="233" t="s">
        <v>18</v>
      </c>
      <c r="C36" s="234"/>
      <c r="D36" s="12">
        <v>1485</v>
      </c>
      <c r="E36" s="30">
        <v>193</v>
      </c>
      <c r="F36" s="30">
        <v>245</v>
      </c>
      <c r="G36" s="30">
        <v>36</v>
      </c>
      <c r="H36" s="30">
        <v>57</v>
      </c>
      <c r="I36" s="30">
        <v>216</v>
      </c>
      <c r="J36" s="30">
        <v>677</v>
      </c>
      <c r="K36" s="30">
        <v>4</v>
      </c>
      <c r="L36" s="30">
        <v>57</v>
      </c>
      <c r="M36" s="30">
        <v>0</v>
      </c>
    </row>
    <row r="37" spans="2:13" ht="15" customHeight="1">
      <c r="B37" s="233" t="s">
        <v>19</v>
      </c>
      <c r="C37" s="234"/>
      <c r="D37" s="12">
        <v>9</v>
      </c>
      <c r="E37" s="30">
        <v>2</v>
      </c>
      <c r="F37" s="30">
        <v>1</v>
      </c>
      <c r="G37" s="30">
        <v>0</v>
      </c>
      <c r="H37" s="30">
        <v>0</v>
      </c>
      <c r="I37" s="30">
        <v>4</v>
      </c>
      <c r="J37" s="30">
        <v>1</v>
      </c>
      <c r="K37" s="30">
        <v>0</v>
      </c>
      <c r="L37" s="30">
        <v>1</v>
      </c>
      <c r="M37" s="30">
        <v>0</v>
      </c>
    </row>
    <row r="38" spans="2:13" ht="15" customHeight="1">
      <c r="B38" s="233" t="s">
        <v>20</v>
      </c>
      <c r="C38" s="234"/>
      <c r="D38" s="167">
        <v>2</v>
      </c>
      <c r="E38" s="168">
        <v>1</v>
      </c>
      <c r="F38" s="168">
        <v>1</v>
      </c>
      <c r="G38" s="168">
        <v>0</v>
      </c>
      <c r="H38" s="168">
        <v>0</v>
      </c>
      <c r="I38" s="168">
        <v>0</v>
      </c>
      <c r="J38" s="168">
        <v>0</v>
      </c>
      <c r="K38" s="168">
        <v>0</v>
      </c>
      <c r="L38" s="168">
        <v>0</v>
      </c>
      <c r="M38" s="168">
        <v>0</v>
      </c>
    </row>
    <row r="39" spans="2:13" ht="15" customHeight="1">
      <c r="B39" s="233" t="s">
        <v>21</v>
      </c>
      <c r="C39" s="234"/>
      <c r="D39" s="167">
        <v>7</v>
      </c>
      <c r="E39" s="168">
        <v>1</v>
      </c>
      <c r="F39" s="168">
        <v>0</v>
      </c>
      <c r="G39" s="168">
        <v>0</v>
      </c>
      <c r="H39" s="168">
        <v>0</v>
      </c>
      <c r="I39" s="168">
        <v>0</v>
      </c>
      <c r="J39" s="168">
        <v>5</v>
      </c>
      <c r="K39" s="168">
        <v>0</v>
      </c>
      <c r="L39" s="168">
        <v>1</v>
      </c>
      <c r="M39" s="168">
        <v>0</v>
      </c>
    </row>
    <row r="40" spans="2:13" ht="15" customHeight="1">
      <c r="B40" s="233" t="s">
        <v>22</v>
      </c>
      <c r="C40" s="234"/>
      <c r="D40" s="167">
        <v>4</v>
      </c>
      <c r="E40" s="168">
        <v>1</v>
      </c>
      <c r="F40" s="168">
        <v>1</v>
      </c>
      <c r="G40" s="168">
        <v>0</v>
      </c>
      <c r="H40" s="168">
        <v>0</v>
      </c>
      <c r="I40" s="168">
        <v>1</v>
      </c>
      <c r="J40" s="168">
        <v>1</v>
      </c>
      <c r="K40" s="168">
        <v>0</v>
      </c>
      <c r="L40" s="168">
        <v>0</v>
      </c>
      <c r="M40" s="168">
        <v>0</v>
      </c>
    </row>
    <row r="41" spans="2:13" ht="15" customHeight="1">
      <c r="B41" s="233" t="s">
        <v>23</v>
      </c>
      <c r="C41" s="234"/>
      <c r="D41" s="12">
        <v>8</v>
      </c>
      <c r="E41" s="30">
        <v>1</v>
      </c>
      <c r="F41" s="30">
        <v>3</v>
      </c>
      <c r="G41" s="30">
        <v>0</v>
      </c>
      <c r="H41" s="30">
        <v>0</v>
      </c>
      <c r="I41" s="30">
        <v>1</v>
      </c>
      <c r="J41" s="30">
        <v>3</v>
      </c>
      <c r="K41" s="30">
        <v>0</v>
      </c>
      <c r="L41" s="30">
        <v>0</v>
      </c>
      <c r="M41" s="30">
        <v>0</v>
      </c>
    </row>
    <row r="42" spans="2:13" ht="15" customHeight="1">
      <c r="B42" s="233" t="s">
        <v>24</v>
      </c>
      <c r="C42" s="234"/>
      <c r="D42" s="12">
        <v>9</v>
      </c>
      <c r="E42" s="30">
        <v>2</v>
      </c>
      <c r="F42" s="30">
        <v>4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3</v>
      </c>
      <c r="M42" s="30">
        <v>0</v>
      </c>
    </row>
    <row r="43" spans="2:13" ht="15" customHeight="1">
      <c r="B43" s="233" t="s">
        <v>25</v>
      </c>
      <c r="C43" s="234"/>
      <c r="D43" s="12">
        <v>22</v>
      </c>
      <c r="E43" s="30">
        <v>8</v>
      </c>
      <c r="F43" s="30">
        <v>0</v>
      </c>
      <c r="G43" s="30">
        <v>2</v>
      </c>
      <c r="H43" s="30">
        <v>0</v>
      </c>
      <c r="I43" s="30">
        <v>4</v>
      </c>
      <c r="J43" s="30">
        <v>8</v>
      </c>
      <c r="K43" s="30">
        <v>0</v>
      </c>
      <c r="L43" s="30">
        <v>0</v>
      </c>
      <c r="M43" s="30">
        <v>0</v>
      </c>
    </row>
    <row r="44" spans="2:13" ht="15" customHeight="1">
      <c r="B44" s="233" t="s">
        <v>26</v>
      </c>
      <c r="C44" s="234"/>
      <c r="D44" s="12">
        <v>45</v>
      </c>
      <c r="E44" s="30">
        <v>8</v>
      </c>
      <c r="F44" s="30">
        <v>16</v>
      </c>
      <c r="G44" s="30">
        <v>2</v>
      </c>
      <c r="H44" s="30">
        <v>0</v>
      </c>
      <c r="I44" s="30">
        <v>0</v>
      </c>
      <c r="J44" s="30">
        <v>16</v>
      </c>
      <c r="K44" s="30">
        <v>0</v>
      </c>
      <c r="L44" s="30">
        <v>3</v>
      </c>
      <c r="M44" s="30">
        <v>0</v>
      </c>
    </row>
    <row r="45" spans="2:13" ht="15" customHeight="1">
      <c r="B45" s="233" t="s">
        <v>27</v>
      </c>
      <c r="C45" s="234"/>
      <c r="D45" s="12">
        <v>363</v>
      </c>
      <c r="E45" s="30">
        <v>46</v>
      </c>
      <c r="F45" s="30">
        <v>51</v>
      </c>
      <c r="G45" s="30">
        <v>38</v>
      </c>
      <c r="H45" s="30">
        <v>14</v>
      </c>
      <c r="I45" s="30">
        <v>43</v>
      </c>
      <c r="J45" s="30">
        <v>158</v>
      </c>
      <c r="K45" s="30">
        <v>0</v>
      </c>
      <c r="L45" s="30">
        <v>13</v>
      </c>
      <c r="M45" s="30">
        <v>0</v>
      </c>
    </row>
    <row r="46" spans="2:13" ht="15" customHeight="1">
      <c r="B46" s="233" t="s">
        <v>28</v>
      </c>
      <c r="C46" s="234"/>
      <c r="D46" s="12">
        <v>16</v>
      </c>
      <c r="E46" s="30">
        <v>2</v>
      </c>
      <c r="F46" s="30">
        <v>1</v>
      </c>
      <c r="G46" s="30">
        <v>1</v>
      </c>
      <c r="H46" s="30">
        <v>0</v>
      </c>
      <c r="I46" s="30">
        <v>3</v>
      </c>
      <c r="J46" s="30">
        <v>6</v>
      </c>
      <c r="K46" s="30">
        <v>0</v>
      </c>
      <c r="L46" s="30">
        <v>3</v>
      </c>
      <c r="M46" s="30">
        <v>0</v>
      </c>
    </row>
    <row r="47" spans="2:13" ht="15" customHeight="1">
      <c r="B47" s="233" t="s">
        <v>29</v>
      </c>
      <c r="C47" s="234"/>
      <c r="D47" s="167">
        <v>33</v>
      </c>
      <c r="E47" s="168">
        <v>3</v>
      </c>
      <c r="F47" s="168">
        <v>6</v>
      </c>
      <c r="G47" s="168">
        <v>1</v>
      </c>
      <c r="H47" s="168">
        <v>3</v>
      </c>
      <c r="I47" s="168">
        <v>1</v>
      </c>
      <c r="J47" s="168">
        <v>16</v>
      </c>
      <c r="K47" s="168">
        <v>1</v>
      </c>
      <c r="L47" s="168">
        <v>2</v>
      </c>
      <c r="M47" s="168">
        <v>0</v>
      </c>
    </row>
    <row r="48" spans="2:13" ht="15" customHeight="1">
      <c r="B48" s="233" t="s">
        <v>30</v>
      </c>
      <c r="C48" s="234"/>
      <c r="D48" s="12">
        <v>86</v>
      </c>
      <c r="E48" s="30">
        <v>14</v>
      </c>
      <c r="F48" s="30">
        <v>23</v>
      </c>
      <c r="G48" s="30">
        <v>1</v>
      </c>
      <c r="H48" s="30">
        <v>2</v>
      </c>
      <c r="I48" s="30">
        <v>9</v>
      </c>
      <c r="J48" s="30">
        <v>30</v>
      </c>
      <c r="K48" s="30">
        <v>0</v>
      </c>
      <c r="L48" s="30">
        <v>7</v>
      </c>
      <c r="M48" s="30">
        <v>0</v>
      </c>
    </row>
    <row r="49" spans="2:13" ht="15" customHeight="1">
      <c r="B49" s="233" t="s">
        <v>31</v>
      </c>
      <c r="C49" s="234"/>
      <c r="D49" s="12">
        <v>642</v>
      </c>
      <c r="E49" s="30">
        <v>101</v>
      </c>
      <c r="F49" s="30">
        <v>138</v>
      </c>
      <c r="G49" s="30">
        <v>27</v>
      </c>
      <c r="H49" s="30">
        <v>21</v>
      </c>
      <c r="I49" s="30">
        <v>24</v>
      </c>
      <c r="J49" s="30">
        <v>310</v>
      </c>
      <c r="K49" s="30">
        <v>0</v>
      </c>
      <c r="L49" s="30">
        <v>21</v>
      </c>
      <c r="M49" s="30">
        <v>0</v>
      </c>
    </row>
    <row r="50" spans="2:13" ht="15" customHeight="1">
      <c r="B50" s="233" t="s">
        <v>32</v>
      </c>
      <c r="C50" s="234"/>
      <c r="D50" s="12">
        <v>473</v>
      </c>
      <c r="E50" s="30">
        <v>60</v>
      </c>
      <c r="F50" s="30">
        <v>97</v>
      </c>
      <c r="G50" s="30">
        <v>21</v>
      </c>
      <c r="H50" s="30">
        <v>32</v>
      </c>
      <c r="I50" s="30">
        <v>24</v>
      </c>
      <c r="J50" s="30">
        <v>212</v>
      </c>
      <c r="K50" s="30">
        <v>1</v>
      </c>
      <c r="L50" s="30">
        <v>26</v>
      </c>
      <c r="M50" s="30">
        <v>0</v>
      </c>
    </row>
    <row r="51" spans="2:13" ht="15" customHeight="1">
      <c r="B51" s="233" t="s">
        <v>33</v>
      </c>
      <c r="C51" s="234"/>
      <c r="D51" s="12">
        <v>25</v>
      </c>
      <c r="E51" s="30">
        <v>5</v>
      </c>
      <c r="F51" s="30">
        <v>4</v>
      </c>
      <c r="G51" s="30">
        <v>1</v>
      </c>
      <c r="H51" s="30">
        <v>2</v>
      </c>
      <c r="I51" s="30">
        <v>1</v>
      </c>
      <c r="J51" s="30">
        <v>10</v>
      </c>
      <c r="K51" s="30">
        <v>1</v>
      </c>
      <c r="L51" s="30">
        <v>1</v>
      </c>
      <c r="M51" s="30">
        <v>0</v>
      </c>
    </row>
    <row r="52" spans="2:13" ht="15" customHeight="1">
      <c r="B52" s="233" t="s">
        <v>34</v>
      </c>
      <c r="C52" s="234"/>
      <c r="D52" s="167">
        <v>7</v>
      </c>
      <c r="E52" s="168">
        <v>2</v>
      </c>
      <c r="F52" s="168">
        <v>2</v>
      </c>
      <c r="G52" s="168">
        <v>0</v>
      </c>
      <c r="H52" s="168">
        <v>0</v>
      </c>
      <c r="I52" s="168">
        <v>2</v>
      </c>
      <c r="J52" s="168">
        <v>1</v>
      </c>
      <c r="K52" s="168">
        <v>0</v>
      </c>
      <c r="L52" s="168">
        <v>0</v>
      </c>
      <c r="M52" s="168">
        <v>0</v>
      </c>
    </row>
    <row r="53" spans="2:13" ht="15" customHeight="1">
      <c r="B53" s="233" t="s">
        <v>35</v>
      </c>
      <c r="C53" s="234"/>
      <c r="D53" s="167">
        <v>0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</row>
    <row r="54" spans="2:13" ht="15" customHeight="1">
      <c r="B54" s="233" t="s">
        <v>36</v>
      </c>
      <c r="C54" s="234"/>
      <c r="D54" s="167">
        <v>1</v>
      </c>
      <c r="E54" s="168">
        <v>0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8">
        <v>1</v>
      </c>
      <c r="M54" s="168">
        <v>0</v>
      </c>
    </row>
    <row r="55" spans="2:13" ht="15" customHeight="1">
      <c r="B55" s="233" t="s">
        <v>37</v>
      </c>
      <c r="C55" s="234"/>
      <c r="D55" s="167">
        <v>20</v>
      </c>
      <c r="E55" s="168">
        <v>2</v>
      </c>
      <c r="F55" s="168">
        <v>6</v>
      </c>
      <c r="G55" s="168">
        <v>0</v>
      </c>
      <c r="H55" s="168">
        <v>0</v>
      </c>
      <c r="I55" s="168">
        <v>1</v>
      </c>
      <c r="J55" s="168">
        <v>11</v>
      </c>
      <c r="K55" s="168">
        <v>0</v>
      </c>
      <c r="L55" s="168">
        <v>0</v>
      </c>
      <c r="M55" s="168">
        <v>0</v>
      </c>
    </row>
    <row r="56" spans="2:13" ht="15" customHeight="1">
      <c r="B56" s="233" t="s">
        <v>38</v>
      </c>
      <c r="C56" s="234"/>
      <c r="D56" s="12">
        <v>49</v>
      </c>
      <c r="E56" s="30">
        <v>11</v>
      </c>
      <c r="F56" s="30">
        <v>10</v>
      </c>
      <c r="G56" s="30">
        <v>0</v>
      </c>
      <c r="H56" s="30">
        <v>0</v>
      </c>
      <c r="I56" s="30">
        <v>6</v>
      </c>
      <c r="J56" s="30">
        <v>20</v>
      </c>
      <c r="K56" s="30">
        <v>0</v>
      </c>
      <c r="L56" s="30">
        <v>2</v>
      </c>
      <c r="M56" s="30">
        <v>0</v>
      </c>
    </row>
    <row r="57" spans="2:13" ht="15" customHeight="1">
      <c r="B57" s="233" t="s">
        <v>39</v>
      </c>
      <c r="C57" s="234"/>
      <c r="D57" s="12">
        <v>1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1</v>
      </c>
      <c r="K57" s="30">
        <v>0</v>
      </c>
      <c r="L57" s="30">
        <v>0</v>
      </c>
      <c r="M57" s="30">
        <v>0</v>
      </c>
    </row>
    <row r="58" spans="2:13" ht="15" customHeight="1">
      <c r="B58" s="233" t="s">
        <v>40</v>
      </c>
      <c r="C58" s="234"/>
      <c r="D58" s="167">
        <v>1</v>
      </c>
      <c r="E58" s="168">
        <v>0</v>
      </c>
      <c r="F58" s="168">
        <v>0</v>
      </c>
      <c r="G58" s="168">
        <v>0</v>
      </c>
      <c r="H58" s="168">
        <v>0</v>
      </c>
      <c r="I58" s="168">
        <v>1</v>
      </c>
      <c r="J58" s="168">
        <v>0</v>
      </c>
      <c r="K58" s="168">
        <v>0</v>
      </c>
      <c r="L58" s="168">
        <v>0</v>
      </c>
      <c r="M58" s="168">
        <v>0</v>
      </c>
    </row>
    <row r="59" spans="2:13" ht="15" customHeight="1">
      <c r="B59" s="233" t="s">
        <v>41</v>
      </c>
      <c r="C59" s="234"/>
      <c r="D59" s="167">
        <v>19</v>
      </c>
      <c r="E59" s="168">
        <v>7</v>
      </c>
      <c r="F59" s="168">
        <v>3</v>
      </c>
      <c r="G59" s="168">
        <v>0</v>
      </c>
      <c r="H59" s="168">
        <v>0</v>
      </c>
      <c r="I59" s="168">
        <v>4</v>
      </c>
      <c r="J59" s="168">
        <v>4</v>
      </c>
      <c r="K59" s="168">
        <v>0</v>
      </c>
      <c r="L59" s="168">
        <v>1</v>
      </c>
      <c r="M59" s="168">
        <v>0</v>
      </c>
    </row>
    <row r="60" spans="2:13" ht="15" customHeight="1">
      <c r="B60" s="233" t="s">
        <v>42</v>
      </c>
      <c r="C60" s="234"/>
      <c r="D60" s="167">
        <v>10</v>
      </c>
      <c r="E60" s="168">
        <v>1</v>
      </c>
      <c r="F60" s="168">
        <v>0</v>
      </c>
      <c r="G60" s="168">
        <v>0</v>
      </c>
      <c r="H60" s="168">
        <v>1</v>
      </c>
      <c r="I60" s="168">
        <v>1</v>
      </c>
      <c r="J60" s="168">
        <v>6</v>
      </c>
      <c r="K60" s="168">
        <v>0</v>
      </c>
      <c r="L60" s="168">
        <v>1</v>
      </c>
      <c r="M60" s="168">
        <v>0</v>
      </c>
    </row>
    <row r="61" spans="2:13" ht="15" customHeight="1">
      <c r="B61" s="233" t="s">
        <v>43</v>
      </c>
      <c r="C61" s="234"/>
      <c r="D61" s="167">
        <v>5</v>
      </c>
      <c r="E61" s="168">
        <v>1</v>
      </c>
      <c r="F61" s="168">
        <v>0</v>
      </c>
      <c r="G61" s="168">
        <v>1</v>
      </c>
      <c r="H61" s="168">
        <v>0</v>
      </c>
      <c r="I61" s="168">
        <v>0</v>
      </c>
      <c r="J61" s="168">
        <v>2</v>
      </c>
      <c r="K61" s="168">
        <v>0</v>
      </c>
      <c r="L61" s="168">
        <v>1</v>
      </c>
      <c r="M61" s="168">
        <v>0</v>
      </c>
    </row>
    <row r="62" spans="2:13" ht="15" customHeight="1">
      <c r="B62" s="233" t="s">
        <v>44</v>
      </c>
      <c r="C62" s="234"/>
      <c r="D62" s="12">
        <v>201</v>
      </c>
      <c r="E62" s="30">
        <v>24</v>
      </c>
      <c r="F62" s="30">
        <v>25</v>
      </c>
      <c r="G62" s="30">
        <v>2</v>
      </c>
      <c r="H62" s="30">
        <v>9</v>
      </c>
      <c r="I62" s="30">
        <v>14</v>
      </c>
      <c r="J62" s="30">
        <v>108</v>
      </c>
      <c r="K62" s="30">
        <v>0</v>
      </c>
      <c r="L62" s="30">
        <v>19</v>
      </c>
      <c r="M62" s="30">
        <v>0</v>
      </c>
    </row>
    <row r="63" spans="2:13" ht="15" customHeight="1">
      <c r="B63" s="233" t="s">
        <v>45</v>
      </c>
      <c r="C63" s="234"/>
      <c r="D63" s="167">
        <v>9</v>
      </c>
      <c r="E63" s="168">
        <v>2</v>
      </c>
      <c r="F63" s="168">
        <v>1</v>
      </c>
      <c r="G63" s="168">
        <v>0</v>
      </c>
      <c r="H63" s="168">
        <v>0</v>
      </c>
      <c r="I63" s="168">
        <v>3</v>
      </c>
      <c r="J63" s="168">
        <v>1</v>
      </c>
      <c r="K63" s="168">
        <v>0</v>
      </c>
      <c r="L63" s="168">
        <v>2</v>
      </c>
      <c r="M63" s="168">
        <v>0</v>
      </c>
    </row>
    <row r="64" spans="2:13" ht="15" customHeight="1">
      <c r="B64" s="233" t="s">
        <v>46</v>
      </c>
      <c r="C64" s="234"/>
      <c r="D64" s="167">
        <v>10</v>
      </c>
      <c r="E64" s="168">
        <v>0</v>
      </c>
      <c r="F64" s="168">
        <v>4</v>
      </c>
      <c r="G64" s="168">
        <v>2</v>
      </c>
      <c r="H64" s="168">
        <v>0</v>
      </c>
      <c r="I64" s="168">
        <v>0</v>
      </c>
      <c r="J64" s="168">
        <v>3</v>
      </c>
      <c r="K64" s="168">
        <v>0</v>
      </c>
      <c r="L64" s="168">
        <v>1</v>
      </c>
      <c r="M64" s="168">
        <v>0</v>
      </c>
    </row>
    <row r="65" spans="2:13" ht="15" customHeight="1">
      <c r="B65" s="233" t="s">
        <v>47</v>
      </c>
      <c r="C65" s="234"/>
      <c r="D65" s="12">
        <v>20</v>
      </c>
      <c r="E65" s="30">
        <v>2</v>
      </c>
      <c r="F65" s="30">
        <v>5</v>
      </c>
      <c r="G65" s="30">
        <v>2</v>
      </c>
      <c r="H65" s="30">
        <v>0</v>
      </c>
      <c r="I65" s="30">
        <v>1</v>
      </c>
      <c r="J65" s="30">
        <v>9</v>
      </c>
      <c r="K65" s="30">
        <v>0</v>
      </c>
      <c r="L65" s="30">
        <v>1</v>
      </c>
      <c r="M65" s="30">
        <v>0</v>
      </c>
    </row>
    <row r="66" spans="2:13" ht="15" customHeight="1">
      <c r="B66" s="233" t="s">
        <v>48</v>
      </c>
      <c r="C66" s="234"/>
      <c r="D66" s="12">
        <v>27</v>
      </c>
      <c r="E66" s="30">
        <v>5</v>
      </c>
      <c r="F66" s="30">
        <v>3</v>
      </c>
      <c r="G66" s="30">
        <v>2</v>
      </c>
      <c r="H66" s="30">
        <v>0</v>
      </c>
      <c r="I66" s="30">
        <v>1</v>
      </c>
      <c r="J66" s="30">
        <v>13</v>
      </c>
      <c r="K66" s="30">
        <v>0</v>
      </c>
      <c r="L66" s="30">
        <v>3</v>
      </c>
      <c r="M66" s="30">
        <v>0</v>
      </c>
    </row>
    <row r="67" spans="2:13" ht="15" customHeight="1">
      <c r="B67" s="233" t="s">
        <v>49</v>
      </c>
      <c r="C67" s="234"/>
      <c r="D67" s="167">
        <v>6</v>
      </c>
      <c r="E67" s="168">
        <v>0</v>
      </c>
      <c r="F67" s="168">
        <v>0</v>
      </c>
      <c r="G67" s="168">
        <v>0</v>
      </c>
      <c r="H67" s="168">
        <v>0</v>
      </c>
      <c r="I67" s="168">
        <v>0</v>
      </c>
      <c r="J67" s="168">
        <v>5</v>
      </c>
      <c r="K67" s="168">
        <v>0</v>
      </c>
      <c r="L67" s="168">
        <v>1</v>
      </c>
      <c r="M67" s="168">
        <v>0</v>
      </c>
    </row>
    <row r="68" spans="2:13" ht="15" customHeight="1">
      <c r="B68" s="233" t="s">
        <v>50</v>
      </c>
      <c r="C68" s="234"/>
      <c r="D68" s="167">
        <v>4</v>
      </c>
      <c r="E68" s="168">
        <v>3</v>
      </c>
      <c r="F68" s="168">
        <v>0</v>
      </c>
      <c r="G68" s="168">
        <v>0</v>
      </c>
      <c r="H68" s="168">
        <v>0</v>
      </c>
      <c r="I68" s="168">
        <v>0</v>
      </c>
      <c r="J68" s="168">
        <v>0</v>
      </c>
      <c r="K68" s="168">
        <v>0</v>
      </c>
      <c r="L68" s="168">
        <v>1</v>
      </c>
      <c r="M68" s="168">
        <v>0</v>
      </c>
    </row>
    <row r="69" spans="2:13" s="58" customFormat="1" ht="15" customHeight="1">
      <c r="B69" s="235" t="s">
        <v>328</v>
      </c>
      <c r="C69" s="236"/>
      <c r="D69" s="170">
        <v>38</v>
      </c>
      <c r="E69" s="171">
        <v>3</v>
      </c>
      <c r="F69" s="171">
        <v>14</v>
      </c>
      <c r="G69" s="171">
        <v>0</v>
      </c>
      <c r="H69" s="171">
        <v>3</v>
      </c>
      <c r="I69" s="171">
        <v>1</v>
      </c>
      <c r="J69" s="171">
        <v>14</v>
      </c>
      <c r="K69" s="171">
        <v>0</v>
      </c>
      <c r="L69" s="171">
        <v>3</v>
      </c>
      <c r="M69" s="171">
        <v>0</v>
      </c>
    </row>
    <row r="71" ht="15" customHeight="1">
      <c r="D71" s="203">
        <f>D6</f>
        <v>8161</v>
      </c>
    </row>
    <row r="72" ht="15" customHeight="1">
      <c r="D72" s="203" t="str">
        <f>IF(D71=SUM(D8:D11,D12:D22,D23:D69)/3,"OK","NG")</f>
        <v>OK</v>
      </c>
    </row>
  </sheetData>
  <sheetProtection/>
  <mergeCells count="73">
    <mergeCell ref="B14:C14"/>
    <mergeCell ref="B15:C15"/>
    <mergeCell ref="B16:C16"/>
    <mergeCell ref="B17:C17"/>
    <mergeCell ref="B18:C18"/>
    <mergeCell ref="B19:C19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  <mergeCell ref="B59:C59"/>
    <mergeCell ref="B60:C60"/>
    <mergeCell ref="B61:C61"/>
    <mergeCell ref="B54:C54"/>
    <mergeCell ref="B55:C55"/>
    <mergeCell ref="B56:C56"/>
    <mergeCell ref="B57:C57"/>
    <mergeCell ref="G3:G5"/>
    <mergeCell ref="B66:C66"/>
    <mergeCell ref="B67:C67"/>
    <mergeCell ref="B69:C69"/>
    <mergeCell ref="B3:C3"/>
    <mergeCell ref="B62:C62"/>
    <mergeCell ref="B63:C63"/>
    <mergeCell ref="B64:C64"/>
    <mergeCell ref="B65:C65"/>
    <mergeCell ref="B58:C58"/>
    <mergeCell ref="M3:M5"/>
    <mergeCell ref="B4:C5"/>
    <mergeCell ref="J4:J5"/>
    <mergeCell ref="H3:H5"/>
    <mergeCell ref="I3:I5"/>
    <mergeCell ref="K3:K5"/>
    <mergeCell ref="L3:L5"/>
    <mergeCell ref="D3:D5"/>
    <mergeCell ref="E3:E5"/>
    <mergeCell ref="F3:F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2006-01-25T01:32:57Z</cp:lastPrinted>
  <dcterms:created xsi:type="dcterms:W3CDTF">2004-04-27T10:01:31Z</dcterms:created>
  <dcterms:modified xsi:type="dcterms:W3CDTF">2018-07-27T07:04:04Z</dcterms:modified>
  <cp:category/>
  <cp:version/>
  <cp:contentType/>
  <cp:contentStatus/>
</cp:coreProperties>
</file>