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2525" windowHeight="115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建物の表示登記年" sheetId="68" r:id="rId13"/>
    <sheet name="第14表　購入価額" sheetId="51" r:id="rId14"/>
    <sheet name="第15表　購入価額の年収倍率（購入価額÷世帯年収）" sheetId="52" r:id="rId15"/>
    <sheet name="第16表　手持金" sheetId="54" r:id="rId16"/>
    <sheet name="第17表　機構買取・付保金" sheetId="55" r:id="rId17"/>
    <sheet name="第18表　機構買取・付保金の割合（機構買取・付保金÷購入価額）" sheetId="56" r:id="rId18"/>
    <sheet name="第19表　その他からの借入金（合計）" sheetId="57" r:id="rId19"/>
    <sheet name="第20表　その他からの借入金（内訳）" sheetId="58" r:id="rId20"/>
    <sheet name="第21表　１か月当たり予定返済額" sheetId="59" r:id="rId21"/>
    <sheet name="第22表　総返済負担率" sheetId="60" r:id="rId22"/>
    <sheet name="第23表　償還方法・償還期間" sheetId="61" r:id="rId23"/>
    <sheet name="第24表　ボーナス併用償還希望の有無" sheetId="62" r:id="rId24"/>
    <sheet name="第25表　敷地面積" sheetId="63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69" r:id="rId30"/>
    <sheet name="第28-2表　距離帯×表示登記年・平均住宅面積（クロス表）" sheetId="70" r:id="rId31"/>
    <sheet name="第28-3表　距離帯×表示登記年・平均購入価額（クロス表）" sheetId="71" r:id="rId32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１人当たり住宅面積'!$A$1:$T$70</definedName>
    <definedName name="_xlnm.Print_Area" localSheetId="12">'第13表　建物の表示登記年'!$A$1:$AM$70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手持金'!$A$1:$AN$69</definedName>
    <definedName name="_xlnm.Print_Area" localSheetId="16">'第17表　機構買取・付保金'!$A$1:$AU$69</definedName>
    <definedName name="_xlnm.Print_Area" localSheetId="17">'第18表　機構買取・付保金の割合（機構買取・付保金÷購入価額）'!$A$1:$Z$69</definedName>
    <definedName name="_xlnm.Print_Area" localSheetId="18">'第19表　その他からの借入金（合計）'!$A$1:$AM$69</definedName>
    <definedName name="_xlnm.Print_Area" localSheetId="0">'第１表　地域別都道府県別主要指標'!$A$1:$S$70</definedName>
    <definedName name="_xlnm.Print_Area" localSheetId="19">'第20表　その他からの借入金（内訳）'!$A$1:$P$71</definedName>
    <definedName name="_xlnm.Print_Area" localSheetId="20">'第21表　１か月当たり予定返済額'!$A$1:$AJ$69</definedName>
    <definedName name="_xlnm.Print_Area" localSheetId="21">'第22表　総返済負担率'!$A$1:$N$69</definedName>
    <definedName name="_xlnm.Print_Area" localSheetId="22">'第23表　償還方法・償還期間'!$A$1:$X$70</definedName>
    <definedName name="_xlnm.Print_Area" localSheetId="23">'第24表　ボーナス併用償還希望の有無'!$A$1:$G$69</definedName>
    <definedName name="_xlnm.Print_Area" localSheetId="24">'第25表　敷地面積'!$A$1:$BG$69</definedName>
    <definedName name="_xlnm.Print_Area" localSheetId="25">'第26-1表　距離帯×住宅面積'!$A$1:$BA$28</definedName>
    <definedName name="_xlnm.Print_Area" localSheetId="26">'第26-2表　距離帯×住宅面積（構成比）'!$A$1:$AX$28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距離帯×表示登記年'!$1:$29</definedName>
    <definedName name="_xlnm.Print_Area" localSheetId="30">'第28-2表　距離帯×表示登記年・平均住宅面積（クロス表）'!$A$1:$AW$28</definedName>
    <definedName name="_xlnm.Print_Area" localSheetId="31">'第28-3表　距離帯×表示登記年・平均購入価額（クロス表）'!$A$1:$AX$28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手持金'!$B:$C</definedName>
    <definedName name="_xlnm.Print_Titles" localSheetId="16">'第17表　機構買取・付保金'!$B:$C</definedName>
    <definedName name="_xlnm.Print_Titles" localSheetId="17">'第18表　機構買取・付保金の割合（機構買取・付保金÷購入価額）'!$B:$C</definedName>
    <definedName name="_xlnm.Print_Titles" localSheetId="18">'第19表　その他からの借入金（合計）'!$B:$C</definedName>
    <definedName name="_xlnm.Print_Titles" localSheetId="0">'第１表　地域別都道府県別主要指標'!$B:$C</definedName>
    <definedName name="_xlnm.Print_Titles" localSheetId="19">'第20表　その他からの借入金（内訳）'!$B:$C</definedName>
    <definedName name="_xlnm.Print_Titles" localSheetId="20">'第21表　１か月当たり予定返済額'!$B:$C</definedName>
    <definedName name="_xlnm.Print_Titles" localSheetId="21">'第22表　総返済負担率'!$B:$C</definedName>
    <definedName name="_xlnm.Print_Titles" localSheetId="22">'第23表　償還方法・償還期間'!$B:$C</definedName>
    <definedName name="_xlnm.Print_Titles" localSheetId="23">'第24表　ボーナス併用償還希望の有無'!$B:$C</definedName>
    <definedName name="_xlnm.Print_Titles" localSheetId="24">'第25表　敷地面積'!$B:$C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/>
  <c r="D71" i="39"/>
  <c r="D72" i="39"/>
  <c r="D71" i="40"/>
  <c r="D72" i="40"/>
  <c r="D71" i="41"/>
  <c r="D72" i="41"/>
  <c r="D71" i="42"/>
  <c r="D72" i="42"/>
  <c r="D71" i="43"/>
  <c r="D72" i="43"/>
  <c r="D71" i="44"/>
  <c r="D72" i="44"/>
  <c r="D71" i="46"/>
  <c r="D72" i="46"/>
  <c r="D71" i="47"/>
  <c r="D72" i="47"/>
  <c r="D71" i="48"/>
  <c r="D72" i="48"/>
  <c r="D71" i="45"/>
  <c r="D72" i="45"/>
  <c r="D72" i="49"/>
  <c r="D73" i="49"/>
  <c r="D71" i="68"/>
  <c r="D72" i="68"/>
  <c r="D71" i="51"/>
  <c r="D72" i="51"/>
  <c r="D71" i="52"/>
  <c r="D72" i="52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D71" i="63"/>
  <c r="D72" i="63"/>
  <c r="E31" i="64"/>
  <c r="E31" i="66"/>
  <c r="E30" i="69"/>
</calcChain>
</file>

<file path=xl/sharedStrings.xml><?xml version="1.0" encoding="utf-8"?>
<sst xmlns="http://schemas.openxmlformats.org/spreadsheetml/2006/main" count="3039" uniqueCount="408">
  <si>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</si>
  <si>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</si>
  <si>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</si>
  <si>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</si>
  <si>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</si>
  <si>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</si>
  <si>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</si>
  <si>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</si>
  <si>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</si>
  <si>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</si>
  <si>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</si>
  <si>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</si>
  <si>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</si>
  <si>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</si>
  <si>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</si>
  <si>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</si>
  <si>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</si>
  <si>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</si>
  <si>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</si>
  <si>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</si>
  <si>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</si>
  <si>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</si>
  <si>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</si>
  <si>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</si>
  <si>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</si>
  <si>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</si>
  <si>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</si>
  <si>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</si>
  <si>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</si>
  <si>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</si>
  <si>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</si>
  <si>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</si>
  <si>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</si>
  <si>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</si>
  <si>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</si>
  <si>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</si>
  <si>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</si>
  <si>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</si>
  <si>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</si>
  <si>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</si>
  <si>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</si>
  <si>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</si>
  <si>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</si>
  <si>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</si>
  <si>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</si>
  <si>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</si>
  <si>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</si>
  <si>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</si>
  <si>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</si>
  <si>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</si>
  <si>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</si>
  <si>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</si>
  <si>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</si>
  <si>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</si>
  <si>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</si>
  <si>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</si>
  <si>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</si>
  <si>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</si>
  <si>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</si>
  <si>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</si>
  <si>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</si>
  <si>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</si>
  <si>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</si>
  <si>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</si>
  <si>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</si>
  <si>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</si>
  <si>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</si>
  <si>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</si>
  <si>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</si>
  <si>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</si>
  <si>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</si>
  <si>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</si>
  <si>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</si>
  <si>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</si>
  <si>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</si>
  <si>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</si>
  <si>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</si>
  <si>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</si>
  <si>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</si>
  <si>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</si>
  <si>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</si>
  <si>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</si>
  <si>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</si>
  <si>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</si>
  <si>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</si>
  <si>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</si>
  <si>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</si>
  <si>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</si>
  <si>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</si>
  <si>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</si>
  <si>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</si>
  <si>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</si>
  <si>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</si>
  <si>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</si>
  <si>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</si>
  <si>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</si>
  <si>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</si>
  <si>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</si>
  <si>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</si>
  <si>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</si>
  <si>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</si>
  <si>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</si>
  <si>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</si>
  <si>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</si>
  <si>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</si>
  <si>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</si>
  <si>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</si>
  <si>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</si>
  <si>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</si>
  <si>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</si>
  <si>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</si>
  <si>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</si>
  <si>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</si>
  <si>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</si>
  <si>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</si>
  <si>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</si>
  <si>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</si>
  <si>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</si>
  <si>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</si>
  <si>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</si>
  <si>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</si>
  <si>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</si>
  <si>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</si>
  <si>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</si>
  <si>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</si>
  <si>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</si>
  <si>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</si>
  <si>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</si>
  <si>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</si>
  <si>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</si>
  <si>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</si>
  <si>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</si>
  <si>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</si>
  <si>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</si>
  <si>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</si>
  <si>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</si>
  <si>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</si>
  <si>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</si>
  <si>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</si>
  <si>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</si>
  <si>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</si>
  <si>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</si>
  <si>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</si>
  <si>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</si>
  <si>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</si>
  <si>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</si>
  <si>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</si>
  <si>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</si>
  <si>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</si>
  <si>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</si>
  <si>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</si>
  <si>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</si>
  <si>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</si>
  <si>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</si>
  <si>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</si>
  <si>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</si>
  <si>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</si>
  <si>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</si>
  <si>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</si>
  <si>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</si>
  <si>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</si>
  <si>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</si>
  <si>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</si>
  <si>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</si>
  <si>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</si>
  <si>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</si>
  <si>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</si>
  <si>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</si>
  <si>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</si>
  <si>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</si>
  <si>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</si>
  <si>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</si>
  <si>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</si>
  <si>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</si>
  <si>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</si>
  <si>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</si>
  <si>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</si>
  <si>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</si>
  <si>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</si>
  <si>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</si>
  <si>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</si>
  <si>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</si>
  <si>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</si>
  <si>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</si>
  <si>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</si>
  <si>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</si>
  <si>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</si>
  <si>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</si>
  <si>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</si>
  <si>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</si>
  <si>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</si>
  <si>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</si>
  <si>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</si>
  <si>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</si>
  <si>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</si>
  <si>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</si>
  <si>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</si>
  <si>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</si>
  <si>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</si>
  <si>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</si>
  <si>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</si>
  <si>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</si>
  <si>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</si>
  <si>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</si>
  <si>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</si>
  <si>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</si>
  <si>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</si>
  <si>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</si>
  <si>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</si>
  <si>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</si>
  <si>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</si>
  <si>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</si>
  <si>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</si>
  <si>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</si>
  <si>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</si>
  <si>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</si>
  <si>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</si>
  <si>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</si>
  <si>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</si>
  <si>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</si>
  <si>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</si>
  <si>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</si>
  <si>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</si>
  <si>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</si>
  <si>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</si>
  <si>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</si>
  <si>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</si>
  <si>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</si>
  <si>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</si>
  <si>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</si>
  <si>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</si>
  <si>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</si>
  <si>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</si>
  <si>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</si>
  <si>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</si>
  <si>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</si>
  <si>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</si>
  <si>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</si>
  <si>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</si>
  <si>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</si>
  <si>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</si>
  <si>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</si>
  <si>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</si>
  <si>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</si>
  <si>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</si>
  <si>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</si>
  <si>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</si>
  <si>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</si>
  <si>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</si>
  <si>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</si>
  <si>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</si>
  <si>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</si>
  <si>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</si>
  <si>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</si>
  <si>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</si>
  <si>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</si>
  <si>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</si>
  <si>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</si>
  <si>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</si>
  <si>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</si>
  <si>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</si>
  <si>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</si>
  <si>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</si>
  <si>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</si>
  <si>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</si>
  <si>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</si>
  <si>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</si>
  <si>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</si>
  <si>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</si>
  <si>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</si>
  <si>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</si>
  <si>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</si>
  <si>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</si>
  <si>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</si>
  <si>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</si>
  <si>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</si>
  <si>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</si>
  <si>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</si>
  <si>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</si>
  <si>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</si>
  <si>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</si>
  <si>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</si>
  <si>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</si>
  <si>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</si>
  <si>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</si>
  <si>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</si>
  <si>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</si>
  <si>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</si>
  <si>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</si>
  <si>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</si>
  <si>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</si>
  <si>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</si>
  <si>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</si>
  <si>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</si>
  <si>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</si>
  <si>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</si>
  <si>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</si>
  <si>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</si>
  <si>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</si>
  <si>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</si>
  <si>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</si>
  <si>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</si>
  <si>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</si>
  <si>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</si>
  <si>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</si>
  <si>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</si>
  <si>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</si>
  <si>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</si>
  <si>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</si>
  <si>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</si>
  <si>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</si>
  <si>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</si>
  <si>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</si>
  <si>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</si>
  <si>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</si>
  <si>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</si>
  <si>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</si>
  <si>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</si>
  <si>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</si>
  <si>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</si>
  <si>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</si>
  <si>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</si>
  <si>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</si>
  <si>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</si>
  <si>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</si>
  <si>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</si>
  <si>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</si>
  <si>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</si>
  <si>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</si>
  <si>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</si>
  <si>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</si>
  <si>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</si>
  <si>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</si>
  <si>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</si>
  <si>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</si>
  <si>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</si>
  <si>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</si>
  <si>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</si>
  <si>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</si>
  <si>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</si>
  <si>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第17表</t>
    <phoneticPr fontId="3"/>
  </si>
  <si>
    <t>第21表</t>
    <phoneticPr fontId="3"/>
  </si>
  <si>
    <t>第22表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</si>
  <si>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</si>
  <si>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</si>
  <si>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</si>
  <si>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</si>
  <si>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</si>
  <si>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</si>
  <si>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建物の表示登記年</t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</si>
  <si>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</si>
  <si>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</si>
  <si>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</si>
  <si>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</si>
  <si>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</si>
  <si>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第13表　</t>
    <phoneticPr fontId="3"/>
  </si>
  <si>
    <t>建物の表示登記年</t>
    <phoneticPr fontId="3"/>
  </si>
  <si>
    <t>第14表</t>
    <phoneticPr fontId="3"/>
  </si>
  <si>
    <t>第16表　</t>
    <phoneticPr fontId="3"/>
  </si>
  <si>
    <t>第19表</t>
    <phoneticPr fontId="3"/>
  </si>
  <si>
    <t>第20表　</t>
    <phoneticPr fontId="3"/>
  </si>
  <si>
    <t>第24表</t>
    <phoneticPr fontId="3"/>
  </si>
  <si>
    <t>第25表　</t>
    <phoneticPr fontId="3"/>
  </si>
  <si>
    <t>第27-1表　</t>
    <phoneticPr fontId="3"/>
  </si>
  <si>
    <t>第27-2表　</t>
    <phoneticPr fontId="3"/>
  </si>
  <si>
    <t>地域別都道府県別主要指標</t>
    <rPh sb="0" eb="2">
      <t>チイキ</t>
    </rPh>
    <phoneticPr fontId="3"/>
  </si>
  <si>
    <t>（中古戸建）</t>
    <rPh sb="1" eb="3">
      <t>チュウコ</t>
    </rPh>
    <rPh sb="3" eb="5">
      <t>コダテ</t>
    </rPh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</si>
  <si>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</si>
  <si>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</si>
  <si>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</si>
  <si>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</si>
  <si>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距離帯×表示登記年・平均住宅面積（クロス表）</t>
    <rPh sb="20" eb="21">
      <t>ヒョウ</t>
    </rPh>
    <phoneticPr fontId="3"/>
  </si>
  <si>
    <t>平均</t>
    <phoneticPr fontId="3"/>
  </si>
  <si>
    <t>標準偏差</t>
    <phoneticPr fontId="3"/>
  </si>
  <si>
    <t>第28-1表　</t>
    <phoneticPr fontId="3"/>
  </si>
  <si>
    <t>（単位：㎡）</t>
    <rPh sb="1" eb="3">
      <t>タンイ</t>
    </rPh>
    <phoneticPr fontId="3"/>
  </si>
  <si>
    <t>距離帯×表示登記年・平均住宅面積（クロス表）</t>
    <phoneticPr fontId="3"/>
  </si>
  <si>
    <t>距離帯×表示登記年・平均住宅面積（クロス表）</t>
    <phoneticPr fontId="3"/>
  </si>
  <si>
    <t>（単位：万円）</t>
    <phoneticPr fontId="3"/>
  </si>
  <si>
    <t>（単位：万円）</t>
    <phoneticPr fontId="3"/>
  </si>
  <si>
    <t>距離帯×表示登記年・平均購入価額（クロス表）</t>
    <rPh sb="20" eb="21">
      <t>ヒョウ</t>
    </rPh>
    <phoneticPr fontId="3"/>
  </si>
  <si>
    <t>第28-2表　</t>
    <phoneticPr fontId="3"/>
  </si>
  <si>
    <t>第28-3表　</t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</si>
  <si>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</si>
  <si>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</si>
  <si>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</si>
  <si>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</si>
  <si>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t>敷地
面積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</si>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</sst>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3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16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2" borderId="17" applyNumberFormat="0" applyFont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31" borderId="2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8" fillId="3" borderId="19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32" borderId="0" applyNumberFormat="0" applyBorder="0" applyAlignment="0" applyProtection="0">
      <alignment vertical="center"/>
    </xf>
  </cellStyleXfs>
  <cellXfs count="376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3" xfId="34" applyFont="1" applyBorder="1" applyAlignment="1">
      <alignment horizontal="left" vertical="center" indent="1"/>
    </xf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8" xfId="34" applyNumberFormat="1" applyFont="1" applyBorder="1" applyAlignment="1">
      <alignment horizontal="center" vertical="center" wrapText="1"/>
    </xf>
    <xf numFmtId="40" fontId="0" fillId="0" borderId="3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38" fontId="0" fillId="0" borderId="4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3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177" fontId="0" fillId="0" borderId="6" xfId="34" applyNumberFormat="1" applyFont="1" applyBorder="1" applyAlignment="1">
      <alignment horizontal="right"/>
    </xf>
    <xf numFmtId="177" fontId="0" fillId="0" borderId="7" xfId="34" applyNumberFormat="1" applyFont="1" applyBorder="1" applyAlignment="1">
      <alignment horizontal="right"/>
    </xf>
    <xf numFmtId="177" fontId="0" fillId="0" borderId="10" xfId="34" applyNumberFormat="1" applyFont="1" applyBorder="1" applyAlignment="1">
      <alignment horizontal="right"/>
    </xf>
    <xf numFmtId="177" fontId="0" fillId="0" borderId="1" xfId="34" applyNumberFormat="1" applyFont="1" applyBorder="1" applyAlignment="1">
      <alignment horizontal="right"/>
    </xf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40" fontId="0" fillId="0" borderId="8" xfId="34" applyNumberFormat="1" applyFont="1" applyBorder="1" applyAlignment="1">
      <alignment horizontal="center" vertical="center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5" xfId="34" applyNumberFormat="1" applyFont="1" applyBorder="1" applyAlignment="1"/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38" fontId="0" fillId="0" borderId="0" xfId="34" applyNumberFormat="1" applyFont="1" applyBorder="1" applyAlignment="1"/>
    <xf numFmtId="187" fontId="0" fillId="0" borderId="3" xfId="0" applyNumberFormat="1" applyBorder="1" applyAlignment="1"/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5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5" xfId="28" applyNumberFormat="1" applyFont="1" applyBorder="1" applyAlignment="1"/>
    <xf numFmtId="199" fontId="0" fillId="0" borderId="3" xfId="0" applyNumberFormat="1" applyBorder="1" applyAlignment="1"/>
    <xf numFmtId="199" fontId="0" fillId="0" borderId="0" xfId="0" applyNumberFormat="1" applyBorder="1" applyAlignment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distributed" vertical="center"/>
    </xf>
    <xf numFmtId="38" fontId="0" fillId="0" borderId="1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177" fontId="0" fillId="0" borderId="2" xfId="34" applyNumberFormat="1" applyFont="1" applyBorder="1" applyAlignment="1">
      <alignment horizontal="center" vertical="center" wrapText="1"/>
    </xf>
    <xf numFmtId="207" fontId="0" fillId="0" borderId="8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/>
    </xf>
    <xf numFmtId="38" fontId="0" fillId="0" borderId="9" xfId="34" applyFont="1" applyBorder="1" applyAlignment="1">
      <alignment vertical="center" textRotation="255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0" fillId="0" borderId="8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>
      <alignment horizontal="distributed" vertical="center"/>
    </xf>
    <xf numFmtId="0" fontId="0" fillId="0" borderId="8" xfId="0" applyBorder="1" applyAlignment="1"/>
    <xf numFmtId="177" fontId="0" fillId="0" borderId="2" xfId="34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4" xfId="34" applyFont="1" applyBorder="1" applyAlignment="1"/>
    <xf numFmtId="38" fontId="0" fillId="0" borderId="14" xfId="34" applyFont="1" applyBorder="1" applyAlignment="1"/>
    <xf numFmtId="38" fontId="0" fillId="0" borderId="0" xfId="34" applyFont="1" applyBorder="1" applyAlignment="1">
      <alignment horizontal="right"/>
    </xf>
    <xf numFmtId="38" fontId="0" fillId="0" borderId="4" xfId="34" applyFont="1" applyBorder="1" applyAlignment="1">
      <alignment horizontal="right"/>
    </xf>
    <xf numFmtId="38" fontId="4" fillId="0" borderId="0" xfId="35" applyFont="1" applyAlignment="1">
      <alignment horizontal="right"/>
    </xf>
    <xf numFmtId="38" fontId="11" fillId="0" borderId="0" xfId="34" applyFont="1" applyAlignment="1"/>
    <xf numFmtId="0" fontId="4" fillId="0" borderId="0" xfId="0" applyFont="1" applyAlignment="1"/>
    <xf numFmtId="177" fontId="0" fillId="0" borderId="5" xfId="34" applyNumberFormat="1" applyFont="1" applyFill="1" applyBorder="1" applyAlignment="1">
      <alignment horizontal="right"/>
    </xf>
    <xf numFmtId="0" fontId="12" fillId="0" borderId="0" xfId="0" applyFont="1" applyAlignment="1"/>
    <xf numFmtId="38" fontId="0" fillId="0" borderId="0" xfId="34" applyFont="1" applyAlignment="1">
      <alignment horizontal="right"/>
    </xf>
    <xf numFmtId="38" fontId="0" fillId="0" borderId="3" xfId="34" applyFont="1" applyBorder="1" applyAlignment="1">
      <alignment horizontal="right"/>
    </xf>
    <xf numFmtId="177" fontId="0" fillId="0" borderId="15" xfId="34" applyNumberFormat="1" applyFont="1" applyFill="1" applyBorder="1" applyAlignment="1">
      <alignment horizontal="right"/>
    </xf>
    <xf numFmtId="177" fontId="0" fillId="0" borderId="4" xfId="34" applyNumberFormat="1" applyFont="1" applyFill="1" applyBorder="1" applyAlignment="1">
      <alignment horizontal="right"/>
    </xf>
    <xf numFmtId="38" fontId="0" fillId="0" borderId="0" xfId="43" applyNumberFormat="1" applyFont="1" applyFill="1" applyBorder="1" applyAlignment="1">
      <alignment horizontal="right"/>
    </xf>
    <xf numFmtId="38" fontId="0" fillId="0" borderId="0" xfId="34" applyNumberFormat="1" applyFont="1" applyBorder="1" applyAlignment="1">
      <alignment horizontal="right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 wrapText="1"/>
    </xf>
    <xf numFmtId="177" fontId="0" fillId="0" borderId="5" xfId="0" applyNumberFormat="1" applyBorder="1" applyAlignment="1"/>
    <xf numFmtId="177" fontId="0" fillId="0" borderId="0" xfId="0" applyNumberFormat="1" applyAlignment="1"/>
    <xf numFmtId="177" fontId="0" fillId="0" borderId="1" xfId="0" applyNumberFormat="1" applyBorder="1" applyAlignment="1"/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/>
    <xf numFmtId="38" fontId="0" fillId="0" borderId="5" xfId="34" applyNumberFormat="1" applyFont="1" applyBorder="1" applyAlignment="1"/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/>
    <xf numFmtId="38" fontId="0" fillId="0" borderId="7" xfId="0" applyNumberFormat="1" applyBorder="1" applyAlignment="1"/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3" xfId="34" applyNumberFormat="1" applyFont="1" applyBorder="1" applyAlignment="1"/>
    <xf numFmtId="38" fontId="0" fillId="0" borderId="4" xfId="0" applyNumberFormat="1" applyBorder="1" applyAlignment="1"/>
    <xf numFmtId="38" fontId="0" fillId="0" borderId="10" xfId="34" applyNumberFormat="1" applyFont="1" applyBorder="1" applyAlignment="1"/>
    <xf numFmtId="38" fontId="0" fillId="0" borderId="1" xfId="0" applyNumberFormat="1" applyBorder="1" applyAlignment="1"/>
    <xf numFmtId="38" fontId="0" fillId="0" borderId="14" xfId="0" applyNumberFormat="1" applyBorder="1" applyAlignment="1"/>
    <xf numFmtId="38" fontId="0" fillId="0" borderId="0" xfId="34" applyNumberFormat="1" applyFont="1" applyAlignment="1">
      <alignment horizontal="right"/>
    </xf>
    <xf numFmtId="38" fontId="0" fillId="0" borderId="4" xfId="34" applyNumberFormat="1" applyFont="1" applyBorder="1" applyAlignment="1">
      <alignment horizontal="right"/>
    </xf>
    <xf numFmtId="177" fontId="0" fillId="0" borderId="7" xfId="0" applyNumberFormat="1" applyBorder="1" applyAlignment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5" xfId="0" applyNumberFormat="1" applyBorder="1" applyAlignment="1"/>
    <xf numFmtId="38" fontId="0" fillId="0" borderId="3" xfId="34" applyNumberFormat="1" applyFont="1" applyBorder="1" applyAlignment="1"/>
    <xf numFmtId="38" fontId="0" fillId="0" borderId="11" xfId="34" applyNumberFormat="1" applyFont="1" applyBorder="1" applyAlignment="1"/>
    <xf numFmtId="0" fontId="0" fillId="0" borderId="9" xfId="0" applyBorder="1" applyAlignment="1">
      <alignment horizontal="distributed" vertical="center" wrapText="1"/>
    </xf>
    <xf numFmtId="177" fontId="0" fillId="0" borderId="9" xfId="34" applyNumberFormat="1" applyFont="1" applyBorder="1" applyAlignment="1">
      <alignment horizontal="distributed" vertical="center" wrapText="1"/>
    </xf>
    <xf numFmtId="177" fontId="0" fillId="0" borderId="11" xfId="34" applyNumberFormat="1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187" fontId="0" fillId="0" borderId="7" xfId="0" applyNumberFormat="1" applyBorder="1" applyAlignment="1"/>
    <xf numFmtId="187" fontId="0" fillId="0" borderId="0" xfId="0" applyNumberFormat="1" applyBorder="1" applyAlignment="1"/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38" fontId="0" fillId="0" borderId="8" xfId="34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9" xfId="0" applyFont="1" applyFill="1" applyBorder="1" applyAlignment="1">
      <alignment horizontal="distributed"/>
    </xf>
    <xf numFmtId="0" fontId="0" fillId="0" borderId="9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34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8" fontId="0" fillId="0" borderId="8" xfId="34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8" xfId="34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38" fontId="0" fillId="0" borderId="9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42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77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405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50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0957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4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7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2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4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6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92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61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16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40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64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88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12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3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6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84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908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32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85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1977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35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36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3037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90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91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92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93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94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309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33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5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81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29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53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05" t="s">
        <v>365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366</v>
      </c>
      <c r="C2" s="2"/>
      <c r="H2" s="13"/>
      <c r="I2" s="13"/>
      <c r="R2" s="13"/>
    </row>
    <row r="3" spans="2:21" s="1" customFormat="1" ht="16.5" customHeight="1" x14ac:dyDescent="0.15">
      <c r="B3" s="292" t="s">
        <v>60</v>
      </c>
      <c r="C3" s="293"/>
      <c r="D3" s="286" t="s">
        <v>61</v>
      </c>
      <c r="E3" s="290" t="s">
        <v>62</v>
      </c>
      <c r="F3" s="290" t="s">
        <v>63</v>
      </c>
      <c r="G3" s="286" t="s">
        <v>68</v>
      </c>
      <c r="H3" s="254" t="s">
        <v>72</v>
      </c>
      <c r="I3" s="254" t="s">
        <v>387</v>
      </c>
      <c r="J3" s="270" t="s">
        <v>289</v>
      </c>
      <c r="K3" s="284" t="s">
        <v>69</v>
      </c>
      <c r="L3" s="285"/>
      <c r="M3" s="285"/>
      <c r="N3" s="285"/>
      <c r="O3" s="285"/>
      <c r="P3" s="285"/>
      <c r="Q3" s="285"/>
      <c r="R3" s="254" t="s">
        <v>86</v>
      </c>
      <c r="S3" s="270" t="s">
        <v>290</v>
      </c>
    </row>
    <row r="4" spans="2:21" s="3" customFormat="1" ht="12" customHeight="1" x14ac:dyDescent="0.15">
      <c r="B4" s="294"/>
      <c r="C4" s="295"/>
      <c r="D4" s="289"/>
      <c r="E4" s="291"/>
      <c r="F4" s="291"/>
      <c r="G4" s="287"/>
      <c r="H4" s="255"/>
      <c r="I4" s="255"/>
      <c r="J4" s="283"/>
      <c r="K4" s="273" t="s">
        <v>53</v>
      </c>
      <c r="L4" s="276" t="s">
        <v>87</v>
      </c>
      <c r="M4" s="279" t="s">
        <v>71</v>
      </c>
      <c r="N4" s="261"/>
      <c r="O4" s="261"/>
      <c r="P4" s="261"/>
      <c r="Q4" s="261"/>
      <c r="R4" s="282"/>
      <c r="S4" s="271"/>
    </row>
    <row r="5" spans="2:21" s="3" customFormat="1" ht="38.25" customHeight="1" x14ac:dyDescent="0.15">
      <c r="B5" s="257" t="s">
        <v>85</v>
      </c>
      <c r="C5" s="258"/>
      <c r="D5" s="289"/>
      <c r="E5" s="288"/>
      <c r="F5" s="288"/>
      <c r="G5" s="288"/>
      <c r="H5" s="256"/>
      <c r="I5" s="256"/>
      <c r="J5" s="283"/>
      <c r="K5" s="274"/>
      <c r="L5" s="277"/>
      <c r="M5" s="280"/>
      <c r="N5" s="262" t="s">
        <v>74</v>
      </c>
      <c r="O5" s="270" t="s">
        <v>70</v>
      </c>
      <c r="P5" s="262" t="s">
        <v>52</v>
      </c>
      <c r="Q5" s="262" t="s">
        <v>59</v>
      </c>
      <c r="R5" s="272"/>
      <c r="S5" s="272"/>
    </row>
    <row r="6" spans="2:21" s="3" customFormat="1" ht="32.25" customHeight="1" x14ac:dyDescent="0.15">
      <c r="B6" s="259"/>
      <c r="C6" s="260"/>
      <c r="D6" s="289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75"/>
      <c r="L6" s="278"/>
      <c r="M6" s="281"/>
      <c r="N6" s="263"/>
      <c r="O6" s="263"/>
      <c r="P6" s="263"/>
      <c r="Q6" s="263"/>
      <c r="R6" s="15" t="s">
        <v>57</v>
      </c>
      <c r="S6" s="14" t="s">
        <v>58</v>
      </c>
    </row>
    <row r="7" spans="2:21" ht="15.95" customHeight="1" x14ac:dyDescent="0.15">
      <c r="B7" s="268" t="s">
        <v>0</v>
      </c>
      <c r="C7" s="269"/>
      <c r="D7" s="22">
        <v>8363</v>
      </c>
      <c r="E7" s="222">
        <v>43.3</v>
      </c>
      <c r="F7" s="222">
        <v>3.1</v>
      </c>
      <c r="G7" s="222">
        <v>507.8</v>
      </c>
      <c r="H7" s="222">
        <v>113.1</v>
      </c>
      <c r="I7" s="222">
        <v>230</v>
      </c>
      <c r="J7" s="23">
        <v>2614.4</v>
      </c>
      <c r="K7" s="23">
        <v>214.9</v>
      </c>
      <c r="L7" s="23">
        <v>2255.6999999999998</v>
      </c>
      <c r="M7" s="23">
        <v>143.80000000000001</v>
      </c>
      <c r="N7" s="23">
        <v>3.3</v>
      </c>
      <c r="O7" s="23">
        <v>140.4</v>
      </c>
      <c r="P7" s="23">
        <v>0.1</v>
      </c>
      <c r="Q7" s="23">
        <v>0</v>
      </c>
      <c r="R7" s="23">
        <v>78.7</v>
      </c>
      <c r="S7" s="23">
        <v>20.3</v>
      </c>
      <c r="U7" s="4"/>
    </row>
    <row r="8" spans="2:21" ht="15.95" customHeight="1" x14ac:dyDescent="0.15">
      <c r="B8" s="266" t="s">
        <v>1</v>
      </c>
      <c r="C8" s="267"/>
      <c r="D8" s="6">
        <v>6074</v>
      </c>
      <c r="E8" s="223">
        <v>43.3</v>
      </c>
      <c r="F8" s="223">
        <v>3.1</v>
      </c>
      <c r="G8" s="223">
        <v>516.5</v>
      </c>
      <c r="H8" s="223">
        <v>109.2</v>
      </c>
      <c r="I8" s="223">
        <v>200.9</v>
      </c>
      <c r="J8" s="8">
        <v>2806.9</v>
      </c>
      <c r="K8" s="8">
        <v>232.5</v>
      </c>
      <c r="L8" s="8">
        <v>2412</v>
      </c>
      <c r="M8" s="8">
        <v>162.4</v>
      </c>
      <c r="N8" s="8">
        <v>2.9</v>
      </c>
      <c r="O8" s="8">
        <v>159.5</v>
      </c>
      <c r="P8" s="8">
        <v>0.1</v>
      </c>
      <c r="Q8" s="8">
        <v>0</v>
      </c>
      <c r="R8" s="8">
        <v>83.8</v>
      </c>
      <c r="S8" s="8">
        <v>21</v>
      </c>
    </row>
    <row r="9" spans="2:21" ht="15.95" customHeight="1" x14ac:dyDescent="0.15">
      <c r="B9" s="17"/>
      <c r="C9" s="18" t="s">
        <v>65</v>
      </c>
      <c r="D9" s="6">
        <v>3406</v>
      </c>
      <c r="E9" s="223">
        <v>43.1</v>
      </c>
      <c r="F9" s="223">
        <v>3</v>
      </c>
      <c r="G9" s="223">
        <v>549.9</v>
      </c>
      <c r="H9" s="223">
        <v>104.5</v>
      </c>
      <c r="I9" s="223">
        <v>215.1</v>
      </c>
      <c r="J9" s="8">
        <v>3151.7</v>
      </c>
      <c r="K9" s="8">
        <v>290.7</v>
      </c>
      <c r="L9" s="8">
        <v>2683.4</v>
      </c>
      <c r="M9" s="8">
        <v>177.6</v>
      </c>
      <c r="N9" s="8">
        <v>4.9000000000000004</v>
      </c>
      <c r="O9" s="8">
        <v>172.5</v>
      </c>
      <c r="P9" s="8">
        <v>0.1</v>
      </c>
      <c r="Q9" s="8">
        <v>0</v>
      </c>
      <c r="R9" s="8">
        <v>92.8</v>
      </c>
      <c r="S9" s="8">
        <v>21.8</v>
      </c>
    </row>
    <row r="10" spans="2:21" ht="15.95" customHeight="1" x14ac:dyDescent="0.15">
      <c r="B10" s="17"/>
      <c r="C10" s="18" t="s">
        <v>66</v>
      </c>
      <c r="D10" s="6">
        <v>1686</v>
      </c>
      <c r="E10" s="223">
        <v>43.2</v>
      </c>
      <c r="F10" s="223">
        <v>3.1</v>
      </c>
      <c r="G10" s="223">
        <v>470.6</v>
      </c>
      <c r="H10" s="223">
        <v>112.2</v>
      </c>
      <c r="I10" s="223">
        <v>155.6</v>
      </c>
      <c r="J10" s="8">
        <v>2433.9</v>
      </c>
      <c r="K10" s="8">
        <v>168.4</v>
      </c>
      <c r="L10" s="8">
        <v>2117.4</v>
      </c>
      <c r="M10" s="8">
        <v>148</v>
      </c>
      <c r="N10" s="8">
        <v>0.4</v>
      </c>
      <c r="O10" s="8">
        <v>147.6</v>
      </c>
      <c r="P10" s="8">
        <v>0</v>
      </c>
      <c r="Q10" s="8">
        <v>0</v>
      </c>
      <c r="R10" s="8">
        <v>73.599999999999994</v>
      </c>
      <c r="S10" s="8">
        <v>20.3</v>
      </c>
    </row>
    <row r="11" spans="2:21" ht="15.95" customHeight="1" x14ac:dyDescent="0.15">
      <c r="B11" s="17"/>
      <c r="C11" s="18" t="s">
        <v>67</v>
      </c>
      <c r="D11" s="6">
        <v>982</v>
      </c>
      <c r="E11" s="223">
        <v>43.9</v>
      </c>
      <c r="F11" s="223">
        <v>3.2</v>
      </c>
      <c r="G11" s="223">
        <v>479.5</v>
      </c>
      <c r="H11" s="223">
        <v>120.2</v>
      </c>
      <c r="I11" s="223">
        <v>229.7</v>
      </c>
      <c r="J11" s="8">
        <v>2251.6</v>
      </c>
      <c r="K11" s="8">
        <v>140.69999999999999</v>
      </c>
      <c r="L11" s="8">
        <v>1976.4</v>
      </c>
      <c r="M11" s="8">
        <v>134.5</v>
      </c>
      <c r="N11" s="8">
        <v>0</v>
      </c>
      <c r="O11" s="8">
        <v>134.5</v>
      </c>
      <c r="P11" s="8">
        <v>0</v>
      </c>
      <c r="Q11" s="8">
        <v>0</v>
      </c>
      <c r="R11" s="8">
        <v>70</v>
      </c>
      <c r="S11" s="8">
        <v>19.7</v>
      </c>
    </row>
    <row r="12" spans="2:21" ht="15.95" customHeight="1" x14ac:dyDescent="0.15">
      <c r="B12" s="264" t="s">
        <v>5</v>
      </c>
      <c r="C12" s="265"/>
      <c r="D12" s="7">
        <v>2289</v>
      </c>
      <c r="E12" s="224">
        <v>43.4</v>
      </c>
      <c r="F12" s="224">
        <v>3.1</v>
      </c>
      <c r="G12" s="224">
        <v>484.6</v>
      </c>
      <c r="H12" s="224">
        <v>123.5</v>
      </c>
      <c r="I12" s="224">
        <v>307</v>
      </c>
      <c r="J12" s="9">
        <v>2103.5</v>
      </c>
      <c r="K12" s="9">
        <v>168.1</v>
      </c>
      <c r="L12" s="9">
        <v>1841.1</v>
      </c>
      <c r="M12" s="9">
        <v>94.3</v>
      </c>
      <c r="N12" s="9">
        <v>4.5999999999999996</v>
      </c>
      <c r="O12" s="9">
        <v>89.7</v>
      </c>
      <c r="P12" s="9">
        <v>0</v>
      </c>
      <c r="Q12" s="9">
        <v>0</v>
      </c>
      <c r="R12" s="9">
        <v>65.3</v>
      </c>
      <c r="S12" s="9">
        <v>18.3</v>
      </c>
    </row>
    <row r="13" spans="2:21" ht="15.95" customHeight="1" x14ac:dyDescent="0.15">
      <c r="B13" s="266" t="s">
        <v>75</v>
      </c>
      <c r="C13" s="267"/>
      <c r="D13" s="6">
        <v>227</v>
      </c>
      <c r="E13" s="223">
        <v>44.1</v>
      </c>
      <c r="F13" s="223">
        <v>3.3</v>
      </c>
      <c r="G13" s="223">
        <v>551</v>
      </c>
      <c r="H13" s="223">
        <v>128.5</v>
      </c>
      <c r="I13" s="223">
        <v>291</v>
      </c>
      <c r="J13" s="8">
        <v>2236.3000000000002</v>
      </c>
      <c r="K13" s="8">
        <v>177.2</v>
      </c>
      <c r="L13" s="8">
        <v>1978.4</v>
      </c>
      <c r="M13" s="8">
        <v>80.7</v>
      </c>
      <c r="N13" s="8">
        <v>0</v>
      </c>
      <c r="O13" s="8">
        <v>80.7</v>
      </c>
      <c r="P13" s="8">
        <v>0</v>
      </c>
      <c r="Q13" s="8">
        <v>0</v>
      </c>
      <c r="R13" s="8">
        <v>69.599999999999994</v>
      </c>
      <c r="S13" s="8">
        <v>17.7</v>
      </c>
    </row>
    <row r="14" spans="2:21" ht="15.95" customHeight="1" x14ac:dyDescent="0.15">
      <c r="B14" s="266" t="s">
        <v>76</v>
      </c>
      <c r="C14" s="267"/>
      <c r="D14" s="6">
        <v>347</v>
      </c>
      <c r="E14" s="223">
        <v>43.5</v>
      </c>
      <c r="F14" s="223">
        <v>3.2</v>
      </c>
      <c r="G14" s="223">
        <v>474.4</v>
      </c>
      <c r="H14" s="223">
        <v>131.5</v>
      </c>
      <c r="I14" s="223">
        <v>314.3</v>
      </c>
      <c r="J14" s="8">
        <v>2215.9</v>
      </c>
      <c r="K14" s="8">
        <v>159.19999999999999</v>
      </c>
      <c r="L14" s="8">
        <v>1968.8</v>
      </c>
      <c r="M14" s="8">
        <v>87.9</v>
      </c>
      <c r="N14" s="8">
        <v>10.9</v>
      </c>
      <c r="O14" s="8">
        <v>77</v>
      </c>
      <c r="P14" s="8">
        <v>0</v>
      </c>
      <c r="Q14" s="8">
        <v>0</v>
      </c>
      <c r="R14" s="8">
        <v>69.3</v>
      </c>
      <c r="S14" s="8">
        <v>19.100000000000001</v>
      </c>
    </row>
    <row r="15" spans="2:21" ht="15.95" customHeight="1" x14ac:dyDescent="0.15">
      <c r="B15" s="266" t="s">
        <v>77</v>
      </c>
      <c r="C15" s="267"/>
      <c r="D15" s="6">
        <v>535</v>
      </c>
      <c r="E15" s="223">
        <v>43.6</v>
      </c>
      <c r="F15" s="223">
        <v>3</v>
      </c>
      <c r="G15" s="223">
        <v>466.4</v>
      </c>
      <c r="H15" s="223">
        <v>124</v>
      </c>
      <c r="I15" s="223">
        <v>346.5</v>
      </c>
      <c r="J15" s="8">
        <v>1855.9</v>
      </c>
      <c r="K15" s="8">
        <v>129.1</v>
      </c>
      <c r="L15" s="8">
        <v>1634.4</v>
      </c>
      <c r="M15" s="8">
        <v>92.4</v>
      </c>
      <c r="N15" s="8">
        <v>0</v>
      </c>
      <c r="O15" s="8">
        <v>92.4</v>
      </c>
      <c r="P15" s="8">
        <v>0</v>
      </c>
      <c r="Q15" s="8">
        <v>0</v>
      </c>
      <c r="R15" s="8">
        <v>59.3</v>
      </c>
      <c r="S15" s="8">
        <v>17.7</v>
      </c>
    </row>
    <row r="16" spans="2:21" ht="15.95" customHeight="1" x14ac:dyDescent="0.15">
      <c r="B16" s="266" t="s">
        <v>78</v>
      </c>
      <c r="C16" s="267"/>
      <c r="D16" s="6">
        <v>4003</v>
      </c>
      <c r="E16" s="223">
        <v>43.3</v>
      </c>
      <c r="F16" s="223">
        <v>3</v>
      </c>
      <c r="G16" s="223">
        <v>539.5</v>
      </c>
      <c r="H16" s="223">
        <v>106.7</v>
      </c>
      <c r="I16" s="223">
        <v>226.5</v>
      </c>
      <c r="J16" s="8">
        <v>2961.4</v>
      </c>
      <c r="K16" s="8">
        <v>268.10000000000002</v>
      </c>
      <c r="L16" s="8">
        <v>2527.9</v>
      </c>
      <c r="M16" s="8">
        <v>165.4</v>
      </c>
      <c r="N16" s="8">
        <v>4.2</v>
      </c>
      <c r="O16" s="8">
        <v>161.1</v>
      </c>
      <c r="P16" s="8">
        <v>0.1</v>
      </c>
      <c r="Q16" s="8">
        <v>0</v>
      </c>
      <c r="R16" s="8">
        <v>87.9</v>
      </c>
      <c r="S16" s="8">
        <v>21.2</v>
      </c>
    </row>
    <row r="17" spans="2:19" ht="15.95" customHeight="1" x14ac:dyDescent="0.15">
      <c r="B17" s="266" t="s">
        <v>79</v>
      </c>
      <c r="C17" s="267"/>
      <c r="D17" s="6">
        <v>734</v>
      </c>
      <c r="E17" s="223">
        <v>43.7</v>
      </c>
      <c r="F17" s="223">
        <v>3.2</v>
      </c>
      <c r="G17" s="223">
        <v>478.9</v>
      </c>
      <c r="H17" s="223">
        <v>120.2</v>
      </c>
      <c r="I17" s="223">
        <v>216.8</v>
      </c>
      <c r="J17" s="8">
        <v>2325.5</v>
      </c>
      <c r="K17" s="8">
        <v>139.5</v>
      </c>
      <c r="L17" s="8">
        <v>2048.5</v>
      </c>
      <c r="M17" s="8">
        <v>137.5</v>
      </c>
      <c r="N17" s="8">
        <v>0</v>
      </c>
      <c r="O17" s="8">
        <v>137.5</v>
      </c>
      <c r="P17" s="8">
        <v>0</v>
      </c>
      <c r="Q17" s="8">
        <v>0</v>
      </c>
      <c r="R17" s="8">
        <v>72</v>
      </c>
      <c r="S17" s="8">
        <v>20</v>
      </c>
    </row>
    <row r="18" spans="2:19" ht="15.95" customHeight="1" x14ac:dyDescent="0.15">
      <c r="B18" s="266" t="s">
        <v>80</v>
      </c>
      <c r="C18" s="267"/>
      <c r="D18" s="6">
        <v>74</v>
      </c>
      <c r="E18" s="223">
        <v>44</v>
      </c>
      <c r="F18" s="223">
        <v>3</v>
      </c>
      <c r="G18" s="223">
        <v>458.7</v>
      </c>
      <c r="H18" s="223">
        <v>125.7</v>
      </c>
      <c r="I18" s="223">
        <v>233.6</v>
      </c>
      <c r="J18" s="8">
        <v>1972.9</v>
      </c>
      <c r="K18" s="8">
        <v>213.4</v>
      </c>
      <c r="L18" s="8">
        <v>1664.5</v>
      </c>
      <c r="M18" s="8">
        <v>95</v>
      </c>
      <c r="N18" s="8">
        <v>20.3</v>
      </c>
      <c r="O18" s="8">
        <v>74.7</v>
      </c>
      <c r="P18" s="8">
        <v>0</v>
      </c>
      <c r="Q18" s="8">
        <v>0</v>
      </c>
      <c r="R18" s="8">
        <v>61.5</v>
      </c>
      <c r="S18" s="8">
        <v>17.7</v>
      </c>
    </row>
    <row r="19" spans="2:19" ht="15.95" customHeight="1" x14ac:dyDescent="0.15">
      <c r="B19" s="266" t="s">
        <v>81</v>
      </c>
      <c r="C19" s="267"/>
      <c r="D19" s="6">
        <v>1686</v>
      </c>
      <c r="E19" s="223">
        <v>43.2</v>
      </c>
      <c r="F19" s="223">
        <v>3.1</v>
      </c>
      <c r="G19" s="223">
        <v>470.6</v>
      </c>
      <c r="H19" s="223">
        <v>112.2</v>
      </c>
      <c r="I19" s="223">
        <v>155.6</v>
      </c>
      <c r="J19" s="8">
        <v>2433.9</v>
      </c>
      <c r="K19" s="8">
        <v>168.4</v>
      </c>
      <c r="L19" s="8">
        <v>2117.4</v>
      </c>
      <c r="M19" s="8">
        <v>148</v>
      </c>
      <c r="N19" s="8">
        <v>0.4</v>
      </c>
      <c r="O19" s="8">
        <v>147.6</v>
      </c>
      <c r="P19" s="8">
        <v>0</v>
      </c>
      <c r="Q19" s="8">
        <v>0</v>
      </c>
      <c r="R19" s="8">
        <v>73.599999999999994</v>
      </c>
      <c r="S19" s="8">
        <v>20.3</v>
      </c>
    </row>
    <row r="20" spans="2:19" ht="15.95" customHeight="1" x14ac:dyDescent="0.15">
      <c r="B20" s="266" t="s">
        <v>82</v>
      </c>
      <c r="C20" s="267"/>
      <c r="D20" s="6">
        <v>179</v>
      </c>
      <c r="E20" s="223">
        <v>41.4</v>
      </c>
      <c r="F20" s="223">
        <v>3.1</v>
      </c>
      <c r="G20" s="223">
        <v>479.5</v>
      </c>
      <c r="H20" s="223">
        <v>117.8</v>
      </c>
      <c r="I20" s="223">
        <v>224.5</v>
      </c>
      <c r="J20" s="8">
        <v>2224.5</v>
      </c>
      <c r="K20" s="8">
        <v>188</v>
      </c>
      <c r="L20" s="8">
        <v>1937.2</v>
      </c>
      <c r="M20" s="8">
        <v>99.3</v>
      </c>
      <c r="N20" s="8">
        <v>2.8</v>
      </c>
      <c r="O20" s="8">
        <v>96.5</v>
      </c>
      <c r="P20" s="8">
        <v>0</v>
      </c>
      <c r="Q20" s="8">
        <v>0</v>
      </c>
      <c r="R20" s="8">
        <v>65.400000000000006</v>
      </c>
      <c r="S20" s="8">
        <v>18.7</v>
      </c>
    </row>
    <row r="21" spans="2:19" ht="15.95" customHeight="1" x14ac:dyDescent="0.15">
      <c r="B21" s="266" t="s">
        <v>83</v>
      </c>
      <c r="C21" s="267"/>
      <c r="D21" s="6">
        <v>57</v>
      </c>
      <c r="E21" s="223">
        <v>44.2</v>
      </c>
      <c r="F21" s="223">
        <v>2.9</v>
      </c>
      <c r="G21" s="223">
        <v>446.1</v>
      </c>
      <c r="H21" s="223">
        <v>120.5</v>
      </c>
      <c r="I21" s="223">
        <v>232.1</v>
      </c>
      <c r="J21" s="8">
        <v>1956.9</v>
      </c>
      <c r="K21" s="8">
        <v>184.5</v>
      </c>
      <c r="L21" s="8">
        <v>1720.4</v>
      </c>
      <c r="M21" s="8">
        <v>52</v>
      </c>
      <c r="N21" s="8">
        <v>0</v>
      </c>
      <c r="O21" s="8">
        <v>52</v>
      </c>
      <c r="P21" s="8">
        <v>0</v>
      </c>
      <c r="Q21" s="8">
        <v>0</v>
      </c>
      <c r="R21" s="8">
        <v>61.3</v>
      </c>
      <c r="S21" s="8">
        <v>17.5</v>
      </c>
    </row>
    <row r="22" spans="2:19" ht="15.95" customHeight="1" x14ac:dyDescent="0.15">
      <c r="B22" s="266" t="s">
        <v>88</v>
      </c>
      <c r="C22" s="267"/>
      <c r="D22" s="6">
        <v>309</v>
      </c>
      <c r="E22" s="223">
        <v>42.6</v>
      </c>
      <c r="F22" s="223">
        <v>3.3</v>
      </c>
      <c r="G22" s="223">
        <v>476.9</v>
      </c>
      <c r="H22" s="223">
        <v>121.9</v>
      </c>
      <c r="I22" s="223">
        <v>303.89999999999998</v>
      </c>
      <c r="J22" s="8">
        <v>2514</v>
      </c>
      <c r="K22" s="8">
        <v>196.8</v>
      </c>
      <c r="L22" s="8">
        <v>2185</v>
      </c>
      <c r="M22" s="8">
        <v>132.30000000000001</v>
      </c>
      <c r="N22" s="8">
        <v>15.7</v>
      </c>
      <c r="O22" s="8">
        <v>116.5</v>
      </c>
      <c r="P22" s="8">
        <v>0</v>
      </c>
      <c r="Q22" s="8">
        <v>0</v>
      </c>
      <c r="R22" s="8">
        <v>75.099999999999994</v>
      </c>
      <c r="S22" s="8">
        <v>20.3</v>
      </c>
    </row>
    <row r="23" spans="2:19" ht="15.95" customHeight="1" x14ac:dyDescent="0.15">
      <c r="B23" s="264" t="s">
        <v>84</v>
      </c>
      <c r="C23" s="265"/>
      <c r="D23" s="7">
        <v>212</v>
      </c>
      <c r="E23" s="224">
        <v>44.5</v>
      </c>
      <c r="F23" s="224">
        <v>3.3</v>
      </c>
      <c r="G23" s="224">
        <v>519.20000000000005</v>
      </c>
      <c r="H23" s="224">
        <v>118</v>
      </c>
      <c r="I23" s="224">
        <v>329</v>
      </c>
      <c r="J23" s="9">
        <v>2346.1999999999998</v>
      </c>
      <c r="K23" s="9">
        <v>247.2</v>
      </c>
      <c r="L23" s="9">
        <v>1991.1</v>
      </c>
      <c r="M23" s="9">
        <v>107.9</v>
      </c>
      <c r="N23" s="9">
        <v>0</v>
      </c>
      <c r="O23" s="9">
        <v>107.9</v>
      </c>
      <c r="P23" s="9">
        <v>0</v>
      </c>
      <c r="Q23" s="9">
        <v>0</v>
      </c>
      <c r="R23" s="9">
        <v>71</v>
      </c>
      <c r="S23" s="9">
        <v>18.5</v>
      </c>
    </row>
    <row r="24" spans="2:19" ht="15.95" customHeight="1" x14ac:dyDescent="0.15">
      <c r="B24" s="266" t="s">
        <v>6</v>
      </c>
      <c r="C24" s="267"/>
      <c r="D24" s="6">
        <v>227</v>
      </c>
      <c r="E24" s="223">
        <v>44.1</v>
      </c>
      <c r="F24" s="223">
        <v>3.3</v>
      </c>
      <c r="G24" s="223">
        <v>551</v>
      </c>
      <c r="H24" s="223">
        <v>128.5</v>
      </c>
      <c r="I24" s="223">
        <v>291</v>
      </c>
      <c r="J24" s="8">
        <v>2236.3000000000002</v>
      </c>
      <c r="K24" s="8">
        <v>177.2</v>
      </c>
      <c r="L24" s="8">
        <v>1978.4</v>
      </c>
      <c r="M24" s="8">
        <v>80.7</v>
      </c>
      <c r="N24" s="8">
        <v>0</v>
      </c>
      <c r="O24" s="8">
        <v>80.7</v>
      </c>
      <c r="P24" s="8">
        <v>0</v>
      </c>
      <c r="Q24" s="8">
        <v>0</v>
      </c>
      <c r="R24" s="8">
        <v>69.599999999999994</v>
      </c>
      <c r="S24" s="8">
        <v>17.7</v>
      </c>
    </row>
    <row r="25" spans="2:19" ht="15.95" customHeight="1" x14ac:dyDescent="0.15">
      <c r="B25" s="266" t="s">
        <v>7</v>
      </c>
      <c r="C25" s="267"/>
      <c r="D25" s="6">
        <v>21</v>
      </c>
      <c r="E25" s="223">
        <v>41.5</v>
      </c>
      <c r="F25" s="223">
        <v>3.2</v>
      </c>
      <c r="G25" s="223">
        <v>475.8</v>
      </c>
      <c r="H25" s="223">
        <v>130.69999999999999</v>
      </c>
      <c r="I25" s="223">
        <v>315</v>
      </c>
      <c r="J25" s="8">
        <v>2134.6999999999998</v>
      </c>
      <c r="K25" s="8">
        <v>112.3</v>
      </c>
      <c r="L25" s="8">
        <v>1880.8</v>
      </c>
      <c r="M25" s="8">
        <v>141.6</v>
      </c>
      <c r="N25" s="8">
        <v>0</v>
      </c>
      <c r="O25" s="8">
        <v>141.6</v>
      </c>
      <c r="P25" s="8">
        <v>0</v>
      </c>
      <c r="Q25" s="8">
        <v>0</v>
      </c>
      <c r="R25" s="8">
        <v>64.7</v>
      </c>
      <c r="S25" s="8">
        <v>18</v>
      </c>
    </row>
    <row r="26" spans="2:19" ht="15.95" customHeight="1" x14ac:dyDescent="0.15">
      <c r="B26" s="266" t="s">
        <v>8</v>
      </c>
      <c r="C26" s="267"/>
      <c r="D26" s="6">
        <v>44</v>
      </c>
      <c r="E26" s="223">
        <v>42</v>
      </c>
      <c r="F26" s="223">
        <v>3.2</v>
      </c>
      <c r="G26" s="223">
        <v>457.2</v>
      </c>
      <c r="H26" s="223">
        <v>136.19999999999999</v>
      </c>
      <c r="I26" s="223">
        <v>359.1</v>
      </c>
      <c r="J26" s="8">
        <v>1929.8</v>
      </c>
      <c r="K26" s="8">
        <v>107.9</v>
      </c>
      <c r="L26" s="8">
        <v>1764.6</v>
      </c>
      <c r="M26" s="8">
        <v>57.3</v>
      </c>
      <c r="N26" s="8">
        <v>0</v>
      </c>
      <c r="O26" s="8">
        <v>57.3</v>
      </c>
      <c r="P26" s="8">
        <v>0</v>
      </c>
      <c r="Q26" s="8">
        <v>0</v>
      </c>
      <c r="R26" s="8">
        <v>64.3</v>
      </c>
      <c r="S26" s="8">
        <v>18.5</v>
      </c>
    </row>
    <row r="27" spans="2:19" ht="15.95" customHeight="1" x14ac:dyDescent="0.15">
      <c r="B27" s="266" t="s">
        <v>9</v>
      </c>
      <c r="C27" s="267"/>
      <c r="D27" s="6">
        <v>110</v>
      </c>
      <c r="E27" s="223">
        <v>43.9</v>
      </c>
      <c r="F27" s="223">
        <v>3.2</v>
      </c>
      <c r="G27" s="223">
        <v>530.29999999999995</v>
      </c>
      <c r="H27" s="223">
        <v>129.6</v>
      </c>
      <c r="I27" s="223">
        <v>324.89999999999998</v>
      </c>
      <c r="J27" s="8">
        <v>2761.4</v>
      </c>
      <c r="K27" s="8">
        <v>237</v>
      </c>
      <c r="L27" s="8">
        <v>2409.9</v>
      </c>
      <c r="M27" s="8">
        <v>114.6</v>
      </c>
      <c r="N27" s="8">
        <v>34.4</v>
      </c>
      <c r="O27" s="8">
        <v>80.2</v>
      </c>
      <c r="P27" s="8">
        <v>0</v>
      </c>
      <c r="Q27" s="8">
        <v>0</v>
      </c>
      <c r="R27" s="8">
        <v>83.4</v>
      </c>
      <c r="S27" s="8">
        <v>20.399999999999999</v>
      </c>
    </row>
    <row r="28" spans="2:19" ht="15.95" customHeight="1" x14ac:dyDescent="0.15">
      <c r="B28" s="266" t="s">
        <v>10</v>
      </c>
      <c r="C28" s="267"/>
      <c r="D28" s="6">
        <v>70</v>
      </c>
      <c r="E28" s="223">
        <v>45.1</v>
      </c>
      <c r="F28" s="223">
        <v>3</v>
      </c>
      <c r="G28" s="223">
        <v>410.2</v>
      </c>
      <c r="H28" s="223">
        <v>136.30000000000001</v>
      </c>
      <c r="I28" s="223">
        <v>284.39999999999998</v>
      </c>
      <c r="J28" s="8">
        <v>1735.2</v>
      </c>
      <c r="K28" s="8">
        <v>117.4</v>
      </c>
      <c r="L28" s="8">
        <v>1549</v>
      </c>
      <c r="M28" s="8">
        <v>68.8</v>
      </c>
      <c r="N28" s="8">
        <v>0</v>
      </c>
      <c r="O28" s="8">
        <v>68.8</v>
      </c>
      <c r="P28" s="8">
        <v>0</v>
      </c>
      <c r="Q28" s="8">
        <v>0</v>
      </c>
      <c r="R28" s="8">
        <v>55.9</v>
      </c>
      <c r="S28" s="8">
        <v>17.899999999999999</v>
      </c>
    </row>
    <row r="29" spans="2:19" ht="15.95" customHeight="1" x14ac:dyDescent="0.15">
      <c r="B29" s="266" t="s">
        <v>11</v>
      </c>
      <c r="C29" s="267"/>
      <c r="D29" s="6">
        <v>36</v>
      </c>
      <c r="E29" s="223">
        <v>46.1</v>
      </c>
      <c r="F29" s="223">
        <v>3.3</v>
      </c>
      <c r="G29" s="223">
        <v>449.6</v>
      </c>
      <c r="H29" s="223">
        <v>136.19999999999999</v>
      </c>
      <c r="I29" s="223">
        <v>345.1</v>
      </c>
      <c r="J29" s="8">
        <v>2068.1</v>
      </c>
      <c r="K29" s="8">
        <v>180.7</v>
      </c>
      <c r="L29" s="8">
        <v>1823</v>
      </c>
      <c r="M29" s="8">
        <v>64.3</v>
      </c>
      <c r="N29" s="8">
        <v>0</v>
      </c>
      <c r="O29" s="8">
        <v>64.3</v>
      </c>
      <c r="P29" s="8">
        <v>0</v>
      </c>
      <c r="Q29" s="8">
        <v>0</v>
      </c>
      <c r="R29" s="8">
        <v>68.900000000000006</v>
      </c>
      <c r="S29" s="8">
        <v>20.100000000000001</v>
      </c>
    </row>
    <row r="30" spans="2:19" ht="15.95" customHeight="1" x14ac:dyDescent="0.15">
      <c r="B30" s="266" t="s">
        <v>12</v>
      </c>
      <c r="C30" s="267"/>
      <c r="D30" s="6">
        <v>66</v>
      </c>
      <c r="E30" s="223">
        <v>41.6</v>
      </c>
      <c r="F30" s="223">
        <v>3</v>
      </c>
      <c r="G30" s="223">
        <v>474</v>
      </c>
      <c r="H30" s="223">
        <v>124.3</v>
      </c>
      <c r="I30" s="223">
        <v>281.39999999999998</v>
      </c>
      <c r="J30" s="8">
        <v>2113.9</v>
      </c>
      <c r="K30" s="8">
        <v>111.4</v>
      </c>
      <c r="L30" s="8">
        <v>1922.3</v>
      </c>
      <c r="M30" s="8">
        <v>80.2</v>
      </c>
      <c r="N30" s="8">
        <v>0</v>
      </c>
      <c r="O30" s="8">
        <v>80.2</v>
      </c>
      <c r="P30" s="8">
        <v>0</v>
      </c>
      <c r="Q30" s="8">
        <v>0</v>
      </c>
      <c r="R30" s="8">
        <v>65</v>
      </c>
      <c r="S30" s="8">
        <v>18.600000000000001</v>
      </c>
    </row>
    <row r="31" spans="2:19" ht="15.95" customHeight="1" x14ac:dyDescent="0.15">
      <c r="B31" s="266" t="s">
        <v>13</v>
      </c>
      <c r="C31" s="267"/>
      <c r="D31" s="6">
        <v>253</v>
      </c>
      <c r="E31" s="223">
        <v>42.7</v>
      </c>
      <c r="F31" s="223">
        <v>3.1</v>
      </c>
      <c r="G31" s="223">
        <v>441.4</v>
      </c>
      <c r="H31" s="223">
        <v>118.5</v>
      </c>
      <c r="I31" s="223">
        <v>295</v>
      </c>
      <c r="J31" s="8">
        <v>1767.3</v>
      </c>
      <c r="K31" s="8">
        <v>124.4</v>
      </c>
      <c r="L31" s="8">
        <v>1568.7</v>
      </c>
      <c r="M31" s="8">
        <v>74.2</v>
      </c>
      <c r="N31" s="8">
        <v>0</v>
      </c>
      <c r="O31" s="8">
        <v>74.2</v>
      </c>
      <c r="P31" s="8">
        <v>0</v>
      </c>
      <c r="Q31" s="8">
        <v>0</v>
      </c>
      <c r="R31" s="8">
        <v>56.9</v>
      </c>
      <c r="S31" s="8">
        <v>17.399999999999999</v>
      </c>
    </row>
    <row r="32" spans="2:19" ht="15.95" customHeight="1" x14ac:dyDescent="0.15">
      <c r="B32" s="266" t="s">
        <v>14</v>
      </c>
      <c r="C32" s="267"/>
      <c r="D32" s="6">
        <v>229</v>
      </c>
      <c r="E32" s="223">
        <v>43</v>
      </c>
      <c r="F32" s="223">
        <v>3.1</v>
      </c>
      <c r="G32" s="223">
        <v>505.5</v>
      </c>
      <c r="H32" s="223">
        <v>125.7</v>
      </c>
      <c r="I32" s="223">
        <v>357.3</v>
      </c>
      <c r="J32" s="8">
        <v>1902.4</v>
      </c>
      <c r="K32" s="8">
        <v>110</v>
      </c>
      <c r="L32" s="8">
        <v>1709.2</v>
      </c>
      <c r="M32" s="8">
        <v>83.1</v>
      </c>
      <c r="N32" s="8">
        <v>0</v>
      </c>
      <c r="O32" s="8">
        <v>83.1</v>
      </c>
      <c r="P32" s="8">
        <v>0</v>
      </c>
      <c r="Q32" s="8">
        <v>0</v>
      </c>
      <c r="R32" s="8">
        <v>62</v>
      </c>
      <c r="S32" s="8">
        <v>17.5</v>
      </c>
    </row>
    <row r="33" spans="1:19" ht="15.95" customHeight="1" x14ac:dyDescent="0.15">
      <c r="B33" s="266" t="s">
        <v>15</v>
      </c>
      <c r="C33" s="267"/>
      <c r="D33" s="6">
        <v>185</v>
      </c>
      <c r="E33" s="223">
        <v>43.4</v>
      </c>
      <c r="F33" s="223">
        <v>2.8</v>
      </c>
      <c r="G33" s="223">
        <v>410.2</v>
      </c>
      <c r="H33" s="223">
        <v>117.9</v>
      </c>
      <c r="I33" s="223">
        <v>292.89999999999998</v>
      </c>
      <c r="J33" s="8">
        <v>1775.4</v>
      </c>
      <c r="K33" s="8">
        <v>111.9</v>
      </c>
      <c r="L33" s="8">
        <v>1553.4</v>
      </c>
      <c r="M33" s="8">
        <v>110.1</v>
      </c>
      <c r="N33" s="8">
        <v>0</v>
      </c>
      <c r="O33" s="8">
        <v>110.1</v>
      </c>
      <c r="P33" s="8">
        <v>0</v>
      </c>
      <c r="Q33" s="8">
        <v>0</v>
      </c>
      <c r="R33" s="8">
        <v>56.1</v>
      </c>
      <c r="S33" s="8">
        <v>18.100000000000001</v>
      </c>
    </row>
    <row r="34" spans="1:19" ht="15.95" customHeight="1" x14ac:dyDescent="0.15">
      <c r="B34" s="266" t="s">
        <v>16</v>
      </c>
      <c r="C34" s="267"/>
      <c r="D34" s="6">
        <v>841</v>
      </c>
      <c r="E34" s="223">
        <v>42.7</v>
      </c>
      <c r="F34" s="223">
        <v>2.9</v>
      </c>
      <c r="G34" s="223">
        <v>466.7</v>
      </c>
      <c r="H34" s="223">
        <v>106.8</v>
      </c>
      <c r="I34" s="223">
        <v>159.1</v>
      </c>
      <c r="J34" s="8">
        <v>2598.4</v>
      </c>
      <c r="K34" s="8">
        <v>194</v>
      </c>
      <c r="L34" s="8">
        <v>2251</v>
      </c>
      <c r="M34" s="8">
        <v>153.4</v>
      </c>
      <c r="N34" s="8">
        <v>0</v>
      </c>
      <c r="O34" s="8">
        <v>153.4</v>
      </c>
      <c r="P34" s="8">
        <v>0</v>
      </c>
      <c r="Q34" s="8">
        <v>0</v>
      </c>
      <c r="R34" s="8">
        <v>78.400000000000006</v>
      </c>
      <c r="S34" s="8">
        <v>21.4</v>
      </c>
    </row>
    <row r="35" spans="1:19" ht="15.95" customHeight="1" x14ac:dyDescent="0.15">
      <c r="B35" s="266" t="s">
        <v>17</v>
      </c>
      <c r="C35" s="267"/>
      <c r="D35" s="6">
        <v>705</v>
      </c>
      <c r="E35" s="223">
        <v>43.5</v>
      </c>
      <c r="F35" s="223">
        <v>2.9</v>
      </c>
      <c r="G35" s="223">
        <v>499.5</v>
      </c>
      <c r="H35" s="223">
        <v>110.9</v>
      </c>
      <c r="I35" s="223">
        <v>238.3</v>
      </c>
      <c r="J35" s="8">
        <v>2280.6</v>
      </c>
      <c r="K35" s="8">
        <v>191</v>
      </c>
      <c r="L35" s="8">
        <v>1959.6</v>
      </c>
      <c r="M35" s="8">
        <v>129.9</v>
      </c>
      <c r="N35" s="8">
        <v>2.9</v>
      </c>
      <c r="O35" s="8">
        <v>127</v>
      </c>
      <c r="P35" s="8">
        <v>0</v>
      </c>
      <c r="Q35" s="8">
        <v>0</v>
      </c>
      <c r="R35" s="8">
        <v>70</v>
      </c>
      <c r="S35" s="8">
        <v>19.100000000000001</v>
      </c>
    </row>
    <row r="36" spans="1:19" ht="15.95" customHeight="1" x14ac:dyDescent="0.15">
      <c r="B36" s="266" t="s">
        <v>18</v>
      </c>
      <c r="C36" s="267"/>
      <c r="D36" s="6">
        <v>872</v>
      </c>
      <c r="E36" s="223">
        <v>43.1</v>
      </c>
      <c r="F36" s="223">
        <v>3.1</v>
      </c>
      <c r="G36" s="223">
        <v>649.20000000000005</v>
      </c>
      <c r="H36" s="223">
        <v>98.2</v>
      </c>
      <c r="I36" s="223">
        <v>319</v>
      </c>
      <c r="J36" s="8">
        <v>4255.6000000000004</v>
      </c>
      <c r="K36" s="8">
        <v>495.3</v>
      </c>
      <c r="L36" s="8">
        <v>3543.8</v>
      </c>
      <c r="M36" s="8">
        <v>216.4</v>
      </c>
      <c r="N36" s="8">
        <v>12.8</v>
      </c>
      <c r="O36" s="8">
        <v>203.6</v>
      </c>
      <c r="P36" s="8">
        <v>0</v>
      </c>
      <c r="Q36" s="8">
        <v>0</v>
      </c>
      <c r="R36" s="8">
        <v>119.5</v>
      </c>
      <c r="S36" s="8">
        <v>23.7</v>
      </c>
    </row>
    <row r="37" spans="1:19" ht="15.95" customHeight="1" x14ac:dyDescent="0.15">
      <c r="B37" s="266" t="s">
        <v>19</v>
      </c>
      <c r="C37" s="267"/>
      <c r="D37" s="6">
        <v>988</v>
      </c>
      <c r="E37" s="223">
        <v>43.4</v>
      </c>
      <c r="F37" s="223">
        <v>3.1</v>
      </c>
      <c r="G37" s="223">
        <v>569</v>
      </c>
      <c r="H37" s="223">
        <v>103.4</v>
      </c>
      <c r="I37" s="223">
        <v>154.4</v>
      </c>
      <c r="J37" s="8">
        <v>3270</v>
      </c>
      <c r="K37" s="8">
        <v>263.60000000000002</v>
      </c>
      <c r="L37" s="8">
        <v>2808.6</v>
      </c>
      <c r="M37" s="8">
        <v>197.8</v>
      </c>
      <c r="N37" s="8">
        <v>3.4</v>
      </c>
      <c r="O37" s="8">
        <v>193.9</v>
      </c>
      <c r="P37" s="8">
        <v>0.5</v>
      </c>
      <c r="Q37" s="8">
        <v>0</v>
      </c>
      <c r="R37" s="8">
        <v>97.7</v>
      </c>
      <c r="S37" s="8">
        <v>22.5</v>
      </c>
    </row>
    <row r="38" spans="1:19" ht="15.95" customHeight="1" x14ac:dyDescent="0.15">
      <c r="B38" s="266" t="s">
        <v>20</v>
      </c>
      <c r="C38" s="267"/>
      <c r="D38" s="6">
        <v>56</v>
      </c>
      <c r="E38" s="223">
        <v>43.5</v>
      </c>
      <c r="F38" s="223">
        <v>3</v>
      </c>
      <c r="G38" s="223">
        <v>415.8</v>
      </c>
      <c r="H38" s="223">
        <v>131.4</v>
      </c>
      <c r="I38" s="223">
        <v>324.2</v>
      </c>
      <c r="J38" s="8">
        <v>1827.3</v>
      </c>
      <c r="K38" s="8">
        <v>195.3</v>
      </c>
      <c r="L38" s="8">
        <v>1546.5</v>
      </c>
      <c r="M38" s="8">
        <v>85.5</v>
      </c>
      <c r="N38" s="8">
        <v>0</v>
      </c>
      <c r="O38" s="8">
        <v>85.5</v>
      </c>
      <c r="P38" s="8">
        <v>0</v>
      </c>
      <c r="Q38" s="8">
        <v>0</v>
      </c>
      <c r="R38" s="8">
        <v>56.7</v>
      </c>
      <c r="S38" s="8">
        <v>18</v>
      </c>
    </row>
    <row r="39" spans="1:19" ht="15.95" customHeight="1" x14ac:dyDescent="0.15">
      <c r="B39" s="266" t="s">
        <v>21</v>
      </c>
      <c r="C39" s="267"/>
      <c r="D39" s="6">
        <v>30</v>
      </c>
      <c r="E39" s="223">
        <v>43.6</v>
      </c>
      <c r="F39" s="223">
        <v>2.7</v>
      </c>
      <c r="G39" s="223">
        <v>465.9</v>
      </c>
      <c r="H39" s="223">
        <v>121.3</v>
      </c>
      <c r="I39" s="223">
        <v>274.2</v>
      </c>
      <c r="J39" s="8">
        <v>1881</v>
      </c>
      <c r="K39" s="8">
        <v>177.8</v>
      </c>
      <c r="L39" s="8">
        <v>1627.3</v>
      </c>
      <c r="M39" s="8">
        <v>75.900000000000006</v>
      </c>
      <c r="N39" s="8">
        <v>0</v>
      </c>
      <c r="O39" s="8">
        <v>75.900000000000006</v>
      </c>
      <c r="P39" s="8">
        <v>0</v>
      </c>
      <c r="Q39" s="8">
        <v>0</v>
      </c>
      <c r="R39" s="8">
        <v>58.6</v>
      </c>
      <c r="S39" s="8">
        <v>17</v>
      </c>
    </row>
    <row r="40" spans="1:19" ht="15.95" customHeight="1" x14ac:dyDescent="0.15">
      <c r="B40" s="266" t="s">
        <v>22</v>
      </c>
      <c r="C40" s="267"/>
      <c r="D40" s="6">
        <v>23</v>
      </c>
      <c r="E40" s="223">
        <v>42.7</v>
      </c>
      <c r="F40" s="223">
        <v>3.4</v>
      </c>
      <c r="G40" s="223">
        <v>521.20000000000005</v>
      </c>
      <c r="H40" s="223">
        <v>140.69999999999999</v>
      </c>
      <c r="I40" s="223">
        <v>237.1</v>
      </c>
      <c r="J40" s="8">
        <v>2283.6</v>
      </c>
      <c r="K40" s="8">
        <v>280.8</v>
      </c>
      <c r="L40" s="8">
        <v>1878.8</v>
      </c>
      <c r="M40" s="8">
        <v>124</v>
      </c>
      <c r="N40" s="8">
        <v>65.2</v>
      </c>
      <c r="O40" s="8">
        <v>58.8</v>
      </c>
      <c r="P40" s="8">
        <v>0</v>
      </c>
      <c r="Q40" s="8">
        <v>0</v>
      </c>
      <c r="R40" s="8">
        <v>70.5</v>
      </c>
      <c r="S40" s="8">
        <v>18.3</v>
      </c>
    </row>
    <row r="41" spans="1:19" s="12" customFormat="1" ht="15.95" customHeight="1" x14ac:dyDescent="0.15">
      <c r="A41" s="13"/>
      <c r="B41" s="296" t="s">
        <v>23</v>
      </c>
      <c r="C41" s="297"/>
      <c r="D41" s="6">
        <v>21</v>
      </c>
      <c r="E41" s="223">
        <v>46</v>
      </c>
      <c r="F41" s="223">
        <v>2.9</v>
      </c>
      <c r="G41" s="223">
        <v>380</v>
      </c>
      <c r="H41" s="223">
        <v>115.8</v>
      </c>
      <c r="I41" s="223">
        <v>171.9</v>
      </c>
      <c r="J41" s="8">
        <v>1763.8</v>
      </c>
      <c r="K41" s="8">
        <v>190.3</v>
      </c>
      <c r="L41" s="8">
        <v>1483</v>
      </c>
      <c r="M41" s="8">
        <v>90.4</v>
      </c>
      <c r="N41" s="8">
        <v>0</v>
      </c>
      <c r="O41" s="8">
        <v>90.4</v>
      </c>
      <c r="P41" s="8">
        <v>0</v>
      </c>
      <c r="Q41" s="8">
        <v>0</v>
      </c>
      <c r="R41" s="8">
        <v>55.7</v>
      </c>
      <c r="S41" s="8">
        <v>18.100000000000001</v>
      </c>
    </row>
    <row r="42" spans="1:19" ht="15.95" customHeight="1" x14ac:dyDescent="0.15">
      <c r="B42" s="266" t="s">
        <v>24</v>
      </c>
      <c r="C42" s="267"/>
      <c r="D42" s="6">
        <v>96</v>
      </c>
      <c r="E42" s="223">
        <v>45.4</v>
      </c>
      <c r="F42" s="223">
        <v>2.7</v>
      </c>
      <c r="G42" s="223">
        <v>579.4</v>
      </c>
      <c r="H42" s="223">
        <v>119.8</v>
      </c>
      <c r="I42" s="223">
        <v>346.2</v>
      </c>
      <c r="J42" s="8">
        <v>1754</v>
      </c>
      <c r="K42" s="8">
        <v>162.30000000000001</v>
      </c>
      <c r="L42" s="8">
        <v>1514.4</v>
      </c>
      <c r="M42" s="8">
        <v>77.3</v>
      </c>
      <c r="N42" s="8">
        <v>0</v>
      </c>
      <c r="O42" s="8">
        <v>77.3</v>
      </c>
      <c r="P42" s="8">
        <v>0</v>
      </c>
      <c r="Q42" s="8">
        <v>0</v>
      </c>
      <c r="R42" s="8">
        <v>58.2</v>
      </c>
      <c r="S42" s="8">
        <v>16.3</v>
      </c>
    </row>
    <row r="43" spans="1:19" ht="15.95" customHeight="1" x14ac:dyDescent="0.15">
      <c r="B43" s="266" t="s">
        <v>25</v>
      </c>
      <c r="C43" s="267"/>
      <c r="D43" s="6">
        <v>65</v>
      </c>
      <c r="E43" s="223">
        <v>46</v>
      </c>
      <c r="F43" s="223">
        <v>2.8</v>
      </c>
      <c r="G43" s="223">
        <v>532.29999999999995</v>
      </c>
      <c r="H43" s="223">
        <v>129.19999999999999</v>
      </c>
      <c r="I43" s="223">
        <v>479.9</v>
      </c>
      <c r="J43" s="8">
        <v>1945.8</v>
      </c>
      <c r="K43" s="8">
        <v>188.1</v>
      </c>
      <c r="L43" s="8">
        <v>1677.3</v>
      </c>
      <c r="M43" s="8">
        <v>80.400000000000006</v>
      </c>
      <c r="N43" s="8">
        <v>0</v>
      </c>
      <c r="O43" s="8">
        <v>80.400000000000006</v>
      </c>
      <c r="P43" s="8">
        <v>0</v>
      </c>
      <c r="Q43" s="8">
        <v>0</v>
      </c>
      <c r="R43" s="8">
        <v>61.6</v>
      </c>
      <c r="S43" s="8">
        <v>17.3</v>
      </c>
    </row>
    <row r="44" spans="1:19" ht="15.95" customHeight="1" x14ac:dyDescent="0.15">
      <c r="B44" s="266" t="s">
        <v>26</v>
      </c>
      <c r="C44" s="267"/>
      <c r="D44" s="6">
        <v>151</v>
      </c>
      <c r="E44" s="223">
        <v>41.8</v>
      </c>
      <c r="F44" s="223">
        <v>3.3</v>
      </c>
      <c r="G44" s="223">
        <v>389.6</v>
      </c>
      <c r="H44" s="223">
        <v>122</v>
      </c>
      <c r="I44" s="223">
        <v>256.10000000000002</v>
      </c>
      <c r="J44" s="8">
        <v>1669.8</v>
      </c>
      <c r="K44" s="8">
        <v>44.9</v>
      </c>
      <c r="L44" s="8">
        <v>1503.8</v>
      </c>
      <c r="M44" s="8">
        <v>121</v>
      </c>
      <c r="N44" s="8">
        <v>0</v>
      </c>
      <c r="O44" s="8">
        <v>121</v>
      </c>
      <c r="P44" s="8">
        <v>0</v>
      </c>
      <c r="Q44" s="8">
        <v>0</v>
      </c>
      <c r="R44" s="8">
        <v>53.4</v>
      </c>
      <c r="S44" s="8">
        <v>18</v>
      </c>
    </row>
    <row r="45" spans="1:19" ht="15.95" customHeight="1" x14ac:dyDescent="0.15">
      <c r="B45" s="266" t="s">
        <v>27</v>
      </c>
      <c r="C45" s="267"/>
      <c r="D45" s="6">
        <v>248</v>
      </c>
      <c r="E45" s="223">
        <v>44.7</v>
      </c>
      <c r="F45" s="223">
        <v>3.1</v>
      </c>
      <c r="G45" s="223">
        <v>481.3</v>
      </c>
      <c r="H45" s="223">
        <v>120.2</v>
      </c>
      <c r="I45" s="223">
        <v>268</v>
      </c>
      <c r="J45" s="8">
        <v>2033</v>
      </c>
      <c r="K45" s="8">
        <v>144.30000000000001</v>
      </c>
      <c r="L45" s="8">
        <v>1763.1</v>
      </c>
      <c r="M45" s="8">
        <v>125.6</v>
      </c>
      <c r="N45" s="8">
        <v>0</v>
      </c>
      <c r="O45" s="8">
        <v>125.6</v>
      </c>
      <c r="P45" s="8">
        <v>0</v>
      </c>
      <c r="Q45" s="8">
        <v>0</v>
      </c>
      <c r="R45" s="8">
        <v>64.099999999999994</v>
      </c>
      <c r="S45" s="8">
        <v>18.8</v>
      </c>
    </row>
    <row r="46" spans="1:19" ht="15.95" customHeight="1" x14ac:dyDescent="0.15">
      <c r="B46" s="266" t="s">
        <v>28</v>
      </c>
      <c r="C46" s="267"/>
      <c r="D46" s="6">
        <v>444</v>
      </c>
      <c r="E46" s="223">
        <v>44.4</v>
      </c>
      <c r="F46" s="223">
        <v>3.2</v>
      </c>
      <c r="G46" s="223">
        <v>515.4</v>
      </c>
      <c r="H46" s="223">
        <v>119.4</v>
      </c>
      <c r="I46" s="223">
        <v>190.9</v>
      </c>
      <c r="J46" s="8">
        <v>2696.8</v>
      </c>
      <c r="K46" s="8">
        <v>181.7</v>
      </c>
      <c r="L46" s="8">
        <v>2360.8000000000002</v>
      </c>
      <c r="M46" s="8">
        <v>154.19999999999999</v>
      </c>
      <c r="N46" s="8">
        <v>0</v>
      </c>
      <c r="O46" s="8">
        <v>154.19999999999999</v>
      </c>
      <c r="P46" s="8">
        <v>0</v>
      </c>
      <c r="Q46" s="8">
        <v>0</v>
      </c>
      <c r="R46" s="8">
        <v>82.2</v>
      </c>
      <c r="S46" s="8">
        <v>21.3</v>
      </c>
    </row>
    <row r="47" spans="1:19" ht="15.95" customHeight="1" x14ac:dyDescent="0.15">
      <c r="B47" s="266" t="s">
        <v>29</v>
      </c>
      <c r="C47" s="267"/>
      <c r="D47" s="6">
        <v>139</v>
      </c>
      <c r="E47" s="223">
        <v>43.5</v>
      </c>
      <c r="F47" s="223">
        <v>3.1</v>
      </c>
      <c r="G47" s="223">
        <v>459.1</v>
      </c>
      <c r="H47" s="223">
        <v>120.7</v>
      </c>
      <c r="I47" s="223">
        <v>256.8</v>
      </c>
      <c r="J47" s="8">
        <v>1851.8</v>
      </c>
      <c r="K47" s="8">
        <v>107.2</v>
      </c>
      <c r="L47" s="8">
        <v>1642.4</v>
      </c>
      <c r="M47" s="8">
        <v>102.1</v>
      </c>
      <c r="N47" s="8">
        <v>0</v>
      </c>
      <c r="O47" s="8">
        <v>102.1</v>
      </c>
      <c r="P47" s="8">
        <v>0</v>
      </c>
      <c r="Q47" s="8">
        <v>0</v>
      </c>
      <c r="R47" s="8">
        <v>59.4</v>
      </c>
      <c r="S47" s="8">
        <v>17.899999999999999</v>
      </c>
    </row>
    <row r="48" spans="1:19" ht="15.95" customHeight="1" x14ac:dyDescent="0.15">
      <c r="B48" s="266" t="s">
        <v>30</v>
      </c>
      <c r="C48" s="267"/>
      <c r="D48" s="6">
        <v>137</v>
      </c>
      <c r="E48" s="223">
        <v>44.1</v>
      </c>
      <c r="F48" s="223">
        <v>2.8</v>
      </c>
      <c r="G48" s="223">
        <v>409.4</v>
      </c>
      <c r="H48" s="223">
        <v>120.9</v>
      </c>
      <c r="I48" s="223">
        <v>217.6</v>
      </c>
      <c r="J48" s="8">
        <v>2037.6</v>
      </c>
      <c r="K48" s="8">
        <v>124</v>
      </c>
      <c r="L48" s="8">
        <v>1795.8</v>
      </c>
      <c r="M48" s="8">
        <v>117.8</v>
      </c>
      <c r="N48" s="8">
        <v>0</v>
      </c>
      <c r="O48" s="8">
        <v>117.8</v>
      </c>
      <c r="P48" s="8">
        <v>0</v>
      </c>
      <c r="Q48" s="8">
        <v>0</v>
      </c>
      <c r="R48" s="8">
        <v>63.2</v>
      </c>
      <c r="S48" s="8">
        <v>20</v>
      </c>
    </row>
    <row r="49" spans="2:19" ht="15.95" customHeight="1" x14ac:dyDescent="0.15">
      <c r="B49" s="266" t="s">
        <v>31</v>
      </c>
      <c r="C49" s="267"/>
      <c r="D49" s="6">
        <v>153</v>
      </c>
      <c r="E49" s="223">
        <v>44.3</v>
      </c>
      <c r="F49" s="223">
        <v>3.2</v>
      </c>
      <c r="G49" s="223">
        <v>506.1</v>
      </c>
      <c r="H49" s="223">
        <v>114.5</v>
      </c>
      <c r="I49" s="223">
        <v>157.80000000000001</v>
      </c>
      <c r="J49" s="8">
        <v>2589.5</v>
      </c>
      <c r="K49" s="8">
        <v>155.1</v>
      </c>
      <c r="L49" s="8">
        <v>2273.3000000000002</v>
      </c>
      <c r="M49" s="8">
        <v>161.1</v>
      </c>
      <c r="N49" s="8">
        <v>0</v>
      </c>
      <c r="O49" s="8">
        <v>161.1</v>
      </c>
      <c r="P49" s="8">
        <v>0</v>
      </c>
      <c r="Q49" s="8">
        <v>0</v>
      </c>
      <c r="R49" s="8">
        <v>78.8</v>
      </c>
      <c r="S49" s="8">
        <v>20.5</v>
      </c>
    </row>
    <row r="50" spans="2:19" ht="15.95" customHeight="1" x14ac:dyDescent="0.15">
      <c r="B50" s="266" t="s">
        <v>32</v>
      </c>
      <c r="C50" s="267"/>
      <c r="D50" s="6">
        <v>738</v>
      </c>
      <c r="E50" s="223">
        <v>42.8</v>
      </c>
      <c r="F50" s="223">
        <v>3.2</v>
      </c>
      <c r="G50" s="223">
        <v>482.6</v>
      </c>
      <c r="H50" s="223">
        <v>107.4</v>
      </c>
      <c r="I50" s="223">
        <v>114.7</v>
      </c>
      <c r="J50" s="8">
        <v>2609.4</v>
      </c>
      <c r="K50" s="8">
        <v>176.4</v>
      </c>
      <c r="L50" s="8">
        <v>2277</v>
      </c>
      <c r="M50" s="8">
        <v>156</v>
      </c>
      <c r="N50" s="8">
        <v>0</v>
      </c>
      <c r="O50" s="8">
        <v>156</v>
      </c>
      <c r="P50" s="8">
        <v>0</v>
      </c>
      <c r="Q50" s="8">
        <v>0</v>
      </c>
      <c r="R50" s="8">
        <v>78</v>
      </c>
      <c r="S50" s="8">
        <v>20.8</v>
      </c>
    </row>
    <row r="51" spans="2:19" ht="15.95" customHeight="1" x14ac:dyDescent="0.15">
      <c r="B51" s="266" t="s">
        <v>33</v>
      </c>
      <c r="C51" s="267"/>
      <c r="D51" s="6">
        <v>464</v>
      </c>
      <c r="E51" s="223">
        <v>42.9</v>
      </c>
      <c r="F51" s="223">
        <v>3.1</v>
      </c>
      <c r="G51" s="223">
        <v>467.1</v>
      </c>
      <c r="H51" s="223">
        <v>113.2</v>
      </c>
      <c r="I51" s="223">
        <v>183.7</v>
      </c>
      <c r="J51" s="8">
        <v>2439.9</v>
      </c>
      <c r="K51" s="8">
        <v>170.2</v>
      </c>
      <c r="L51" s="8">
        <v>2111.8000000000002</v>
      </c>
      <c r="M51" s="8">
        <v>157.9</v>
      </c>
      <c r="N51" s="8">
        <v>1.5</v>
      </c>
      <c r="O51" s="8">
        <v>156.4</v>
      </c>
      <c r="P51" s="8">
        <v>0</v>
      </c>
      <c r="Q51" s="8">
        <v>0</v>
      </c>
      <c r="R51" s="8">
        <v>73.400000000000006</v>
      </c>
      <c r="S51" s="8">
        <v>20.3</v>
      </c>
    </row>
    <row r="52" spans="2:19" ht="15.95" customHeight="1" x14ac:dyDescent="0.15">
      <c r="B52" s="266" t="s">
        <v>34</v>
      </c>
      <c r="C52" s="267"/>
      <c r="D52" s="6">
        <v>108</v>
      </c>
      <c r="E52" s="223">
        <v>44</v>
      </c>
      <c r="F52" s="223">
        <v>2.9</v>
      </c>
      <c r="G52" s="223">
        <v>484.6</v>
      </c>
      <c r="H52" s="223">
        <v>120.2</v>
      </c>
      <c r="I52" s="223">
        <v>192.3</v>
      </c>
      <c r="J52" s="8">
        <v>2059.6</v>
      </c>
      <c r="K52" s="8">
        <v>196.2</v>
      </c>
      <c r="L52" s="8">
        <v>1737.9</v>
      </c>
      <c r="M52" s="8">
        <v>125.6</v>
      </c>
      <c r="N52" s="8">
        <v>0</v>
      </c>
      <c r="O52" s="8">
        <v>125.6</v>
      </c>
      <c r="P52" s="8">
        <v>0</v>
      </c>
      <c r="Q52" s="8">
        <v>0</v>
      </c>
      <c r="R52" s="8">
        <v>65.599999999999994</v>
      </c>
      <c r="S52" s="8">
        <v>18.899999999999999</v>
      </c>
    </row>
    <row r="53" spans="2:19" ht="15.95" customHeight="1" x14ac:dyDescent="0.15">
      <c r="B53" s="266" t="s">
        <v>35</v>
      </c>
      <c r="C53" s="267"/>
      <c r="D53" s="6">
        <v>86</v>
      </c>
      <c r="E53" s="223">
        <v>44.2</v>
      </c>
      <c r="F53" s="223">
        <v>3</v>
      </c>
      <c r="G53" s="223">
        <v>402.5</v>
      </c>
      <c r="H53" s="223">
        <v>119.1</v>
      </c>
      <c r="I53" s="223">
        <v>205.7</v>
      </c>
      <c r="J53" s="8">
        <v>1719.1</v>
      </c>
      <c r="K53" s="8">
        <v>149.5</v>
      </c>
      <c r="L53" s="8">
        <v>1490.1</v>
      </c>
      <c r="M53" s="8">
        <v>79.5</v>
      </c>
      <c r="N53" s="8">
        <v>0</v>
      </c>
      <c r="O53" s="8">
        <v>79.5</v>
      </c>
      <c r="P53" s="8">
        <v>0</v>
      </c>
      <c r="Q53" s="8">
        <v>0</v>
      </c>
      <c r="R53" s="8">
        <v>53.9</v>
      </c>
      <c r="S53" s="8">
        <v>17.399999999999999</v>
      </c>
    </row>
    <row r="54" spans="2:19" ht="15.95" customHeight="1" x14ac:dyDescent="0.15">
      <c r="B54" s="266" t="s">
        <v>36</v>
      </c>
      <c r="C54" s="267"/>
      <c r="D54" s="6">
        <v>2</v>
      </c>
      <c r="E54" s="223">
        <v>35</v>
      </c>
      <c r="F54" s="223">
        <v>3</v>
      </c>
      <c r="G54" s="223">
        <v>2014.2</v>
      </c>
      <c r="H54" s="223">
        <v>102.7</v>
      </c>
      <c r="I54" s="223">
        <v>492.8</v>
      </c>
      <c r="J54" s="8">
        <v>1541</v>
      </c>
      <c r="K54" s="8">
        <v>205.5</v>
      </c>
      <c r="L54" s="8">
        <v>1335.5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52.6</v>
      </c>
      <c r="S54" s="8">
        <v>6.7</v>
      </c>
    </row>
    <row r="55" spans="2:19" ht="15.95" customHeight="1" x14ac:dyDescent="0.15">
      <c r="B55" s="266" t="s">
        <v>37</v>
      </c>
      <c r="C55" s="267"/>
      <c r="D55" s="6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2:19" ht="15.95" customHeight="1" x14ac:dyDescent="0.15">
      <c r="B56" s="266" t="s">
        <v>38</v>
      </c>
      <c r="C56" s="267"/>
      <c r="D56" s="6">
        <v>62</v>
      </c>
      <c r="E56" s="223">
        <v>40.1</v>
      </c>
      <c r="F56" s="223">
        <v>3</v>
      </c>
      <c r="G56" s="223">
        <v>425.5</v>
      </c>
      <c r="H56" s="223">
        <v>113.1</v>
      </c>
      <c r="I56" s="223">
        <v>229.6</v>
      </c>
      <c r="J56" s="8">
        <v>2156</v>
      </c>
      <c r="K56" s="8">
        <v>183.5</v>
      </c>
      <c r="L56" s="8">
        <v>1858.8</v>
      </c>
      <c r="M56" s="8">
        <v>113.7</v>
      </c>
      <c r="N56" s="8">
        <v>8.1</v>
      </c>
      <c r="O56" s="8">
        <v>105.6</v>
      </c>
      <c r="P56" s="8">
        <v>0</v>
      </c>
      <c r="Q56" s="8">
        <v>0</v>
      </c>
      <c r="R56" s="8">
        <v>61.6</v>
      </c>
      <c r="S56" s="8">
        <v>19</v>
      </c>
    </row>
    <row r="57" spans="2:19" ht="15.95" customHeight="1" x14ac:dyDescent="0.15">
      <c r="B57" s="266" t="s">
        <v>39</v>
      </c>
      <c r="C57" s="267"/>
      <c r="D57" s="6">
        <v>88</v>
      </c>
      <c r="E57" s="223">
        <v>42.3</v>
      </c>
      <c r="F57" s="223">
        <v>3.1</v>
      </c>
      <c r="G57" s="223">
        <v>491.3</v>
      </c>
      <c r="H57" s="223">
        <v>120.3</v>
      </c>
      <c r="I57" s="223">
        <v>205.9</v>
      </c>
      <c r="J57" s="8">
        <v>2386.1</v>
      </c>
      <c r="K57" s="8">
        <v>216.8</v>
      </c>
      <c r="L57" s="8">
        <v>2077</v>
      </c>
      <c r="M57" s="8">
        <v>92.3</v>
      </c>
      <c r="N57" s="8">
        <v>0</v>
      </c>
      <c r="O57" s="8">
        <v>92.3</v>
      </c>
      <c r="P57" s="8">
        <v>0</v>
      </c>
      <c r="Q57" s="8">
        <v>0</v>
      </c>
      <c r="R57" s="8">
        <v>70.3</v>
      </c>
      <c r="S57" s="8">
        <v>19.399999999999999</v>
      </c>
    </row>
    <row r="58" spans="2:19" ht="15.95" customHeight="1" x14ac:dyDescent="0.15">
      <c r="B58" s="266" t="s">
        <v>40</v>
      </c>
      <c r="C58" s="267"/>
      <c r="D58" s="6">
        <v>27</v>
      </c>
      <c r="E58" s="223">
        <v>41.6</v>
      </c>
      <c r="F58" s="223">
        <v>3</v>
      </c>
      <c r="G58" s="223">
        <v>451.5</v>
      </c>
      <c r="H58" s="223">
        <v>121.7</v>
      </c>
      <c r="I58" s="223">
        <v>253.6</v>
      </c>
      <c r="J58" s="8">
        <v>1905.9</v>
      </c>
      <c r="K58" s="8">
        <v>103.5</v>
      </c>
      <c r="L58" s="8">
        <v>1706.3</v>
      </c>
      <c r="M58" s="8">
        <v>96.2</v>
      </c>
      <c r="N58" s="8">
        <v>0</v>
      </c>
      <c r="O58" s="8">
        <v>96.2</v>
      </c>
      <c r="P58" s="8">
        <v>0</v>
      </c>
      <c r="Q58" s="8">
        <v>0</v>
      </c>
      <c r="R58" s="8">
        <v>59.1</v>
      </c>
      <c r="S58" s="8">
        <v>16.8</v>
      </c>
    </row>
    <row r="59" spans="2:19" ht="15.95" customHeight="1" x14ac:dyDescent="0.15">
      <c r="B59" s="266" t="s">
        <v>41</v>
      </c>
      <c r="C59" s="267"/>
      <c r="D59" s="6">
        <v>5</v>
      </c>
      <c r="E59" s="223">
        <v>49.6</v>
      </c>
      <c r="F59" s="223">
        <v>2.4</v>
      </c>
      <c r="G59" s="223">
        <v>478.3</v>
      </c>
      <c r="H59" s="223">
        <v>128.4</v>
      </c>
      <c r="I59" s="223">
        <v>404.3</v>
      </c>
      <c r="J59" s="8">
        <v>1921</v>
      </c>
      <c r="K59" s="8">
        <v>31.8</v>
      </c>
      <c r="L59" s="8">
        <v>1744.4</v>
      </c>
      <c r="M59" s="8">
        <v>144.80000000000001</v>
      </c>
      <c r="N59" s="8">
        <v>0</v>
      </c>
      <c r="O59" s="8">
        <v>144.80000000000001</v>
      </c>
      <c r="P59" s="8">
        <v>0</v>
      </c>
      <c r="Q59" s="8">
        <v>0</v>
      </c>
      <c r="R59" s="8">
        <v>61.8</v>
      </c>
      <c r="S59" s="8">
        <v>15.8</v>
      </c>
    </row>
    <row r="60" spans="2:19" ht="15.95" customHeight="1" x14ac:dyDescent="0.15">
      <c r="B60" s="266" t="s">
        <v>42</v>
      </c>
      <c r="C60" s="267"/>
      <c r="D60" s="6">
        <v>19</v>
      </c>
      <c r="E60" s="223">
        <v>43.1</v>
      </c>
      <c r="F60" s="223">
        <v>2.8</v>
      </c>
      <c r="G60" s="223">
        <v>428.5</v>
      </c>
      <c r="H60" s="223">
        <v>109.3</v>
      </c>
      <c r="I60" s="223">
        <v>197.4</v>
      </c>
      <c r="J60" s="8">
        <v>1798.4</v>
      </c>
      <c r="K60" s="8">
        <v>134.80000000000001</v>
      </c>
      <c r="L60" s="8">
        <v>1630.6</v>
      </c>
      <c r="M60" s="8">
        <v>32.9</v>
      </c>
      <c r="N60" s="8">
        <v>0</v>
      </c>
      <c r="O60" s="8">
        <v>32.9</v>
      </c>
      <c r="P60" s="8">
        <v>0</v>
      </c>
      <c r="Q60" s="8">
        <v>0</v>
      </c>
      <c r="R60" s="8">
        <v>61.2</v>
      </c>
      <c r="S60" s="8">
        <v>18.399999999999999</v>
      </c>
    </row>
    <row r="61" spans="2:19" ht="15.95" customHeight="1" x14ac:dyDescent="0.15">
      <c r="B61" s="266" t="s">
        <v>43</v>
      </c>
      <c r="C61" s="267"/>
      <c r="D61" s="6">
        <v>26</v>
      </c>
      <c r="E61" s="223">
        <v>45.3</v>
      </c>
      <c r="F61" s="223">
        <v>3</v>
      </c>
      <c r="G61" s="223">
        <v>435.7</v>
      </c>
      <c r="H61" s="223">
        <v>124.6</v>
      </c>
      <c r="I61" s="223">
        <v>215.4</v>
      </c>
      <c r="J61" s="8">
        <v>1940.5</v>
      </c>
      <c r="K61" s="8">
        <v>228</v>
      </c>
      <c r="L61" s="8">
        <v>1685.9</v>
      </c>
      <c r="M61" s="8">
        <v>26.6</v>
      </c>
      <c r="N61" s="8">
        <v>0</v>
      </c>
      <c r="O61" s="8">
        <v>26.6</v>
      </c>
      <c r="P61" s="8">
        <v>0</v>
      </c>
      <c r="Q61" s="8">
        <v>0</v>
      </c>
      <c r="R61" s="8">
        <v>58.6</v>
      </c>
      <c r="S61" s="8">
        <v>16.899999999999999</v>
      </c>
    </row>
    <row r="62" spans="2:19" ht="15.95" customHeight="1" x14ac:dyDescent="0.15">
      <c r="B62" s="266" t="s">
        <v>44</v>
      </c>
      <c r="C62" s="267"/>
      <c r="D62" s="6">
        <v>7</v>
      </c>
      <c r="E62" s="225">
        <v>39.4</v>
      </c>
      <c r="F62" s="225">
        <v>2.9</v>
      </c>
      <c r="G62" s="225">
        <v>509.7</v>
      </c>
      <c r="H62" s="225">
        <v>130</v>
      </c>
      <c r="I62" s="225">
        <v>264.8</v>
      </c>
      <c r="J62" s="225">
        <v>2474.1</v>
      </c>
      <c r="K62" s="225">
        <v>266.89999999999998</v>
      </c>
      <c r="L62" s="225">
        <v>2075.1</v>
      </c>
      <c r="M62" s="225">
        <v>132.1</v>
      </c>
      <c r="N62" s="225">
        <v>0</v>
      </c>
      <c r="O62" s="225">
        <v>132.1</v>
      </c>
      <c r="P62" s="225">
        <v>0</v>
      </c>
      <c r="Q62" s="225">
        <v>0</v>
      </c>
      <c r="R62" s="225">
        <v>70.900000000000006</v>
      </c>
      <c r="S62" s="225">
        <v>18.600000000000001</v>
      </c>
    </row>
    <row r="63" spans="2:19" ht="15.95" customHeight="1" x14ac:dyDescent="0.15">
      <c r="B63" s="266" t="s">
        <v>45</v>
      </c>
      <c r="C63" s="267"/>
      <c r="D63" s="6">
        <v>264</v>
      </c>
      <c r="E63" s="223">
        <v>42.9</v>
      </c>
      <c r="F63" s="223">
        <v>3.4</v>
      </c>
      <c r="G63" s="223">
        <v>482.1</v>
      </c>
      <c r="H63" s="223">
        <v>121.2</v>
      </c>
      <c r="I63" s="223">
        <v>305.3</v>
      </c>
      <c r="J63" s="8">
        <v>2573.1999999999998</v>
      </c>
      <c r="K63" s="8">
        <v>188.1</v>
      </c>
      <c r="L63" s="8">
        <v>2244.9</v>
      </c>
      <c r="M63" s="8">
        <v>140.30000000000001</v>
      </c>
      <c r="N63" s="8">
        <v>18.399999999999999</v>
      </c>
      <c r="O63" s="8">
        <v>121.8</v>
      </c>
      <c r="P63" s="8">
        <v>0</v>
      </c>
      <c r="Q63" s="8">
        <v>0</v>
      </c>
      <c r="R63" s="8">
        <v>77.7</v>
      </c>
      <c r="S63" s="8">
        <v>20.8</v>
      </c>
    </row>
    <row r="64" spans="2:19" ht="15.95" customHeight="1" x14ac:dyDescent="0.15">
      <c r="B64" s="266" t="s">
        <v>46</v>
      </c>
      <c r="C64" s="267"/>
      <c r="D64" s="6">
        <v>18</v>
      </c>
      <c r="E64" s="223">
        <v>41.2</v>
      </c>
      <c r="F64" s="223">
        <v>3.1</v>
      </c>
      <c r="G64" s="223">
        <v>457.4</v>
      </c>
      <c r="H64" s="223">
        <v>134.5</v>
      </c>
      <c r="I64" s="223">
        <v>297.3</v>
      </c>
      <c r="J64" s="8">
        <v>2227.1</v>
      </c>
      <c r="K64" s="8">
        <v>305.89999999999998</v>
      </c>
      <c r="L64" s="8">
        <v>1850.3</v>
      </c>
      <c r="M64" s="8">
        <v>70.8</v>
      </c>
      <c r="N64" s="8">
        <v>0</v>
      </c>
      <c r="O64" s="8">
        <v>70.8</v>
      </c>
      <c r="P64" s="8">
        <v>0</v>
      </c>
      <c r="Q64" s="8">
        <v>0</v>
      </c>
      <c r="R64" s="8">
        <v>61.1</v>
      </c>
      <c r="S64" s="8">
        <v>16.899999999999999</v>
      </c>
    </row>
    <row r="65" spans="1:19" ht="15.95" customHeight="1" x14ac:dyDescent="0.15">
      <c r="B65" s="266" t="s">
        <v>47</v>
      </c>
      <c r="C65" s="267"/>
      <c r="D65" s="6">
        <v>27</v>
      </c>
      <c r="E65" s="223">
        <v>39.9</v>
      </c>
      <c r="F65" s="223">
        <v>3.3</v>
      </c>
      <c r="G65" s="223">
        <v>439.2</v>
      </c>
      <c r="H65" s="223">
        <v>120.8</v>
      </c>
      <c r="I65" s="223">
        <v>294</v>
      </c>
      <c r="J65" s="8">
        <v>2125.8000000000002</v>
      </c>
      <c r="K65" s="8">
        <v>208.6</v>
      </c>
      <c r="L65" s="8">
        <v>1822.1</v>
      </c>
      <c r="M65" s="8">
        <v>95.1</v>
      </c>
      <c r="N65" s="8">
        <v>0</v>
      </c>
      <c r="O65" s="8">
        <v>95.1</v>
      </c>
      <c r="P65" s="8">
        <v>0</v>
      </c>
      <c r="Q65" s="8">
        <v>0</v>
      </c>
      <c r="R65" s="8">
        <v>59.3</v>
      </c>
      <c r="S65" s="8">
        <v>17.600000000000001</v>
      </c>
    </row>
    <row r="66" spans="1:19" ht="15.95" customHeight="1" x14ac:dyDescent="0.15">
      <c r="B66" s="266" t="s">
        <v>48</v>
      </c>
      <c r="C66" s="267"/>
      <c r="D66" s="6">
        <v>77</v>
      </c>
      <c r="E66" s="223">
        <v>42.8</v>
      </c>
      <c r="F66" s="223">
        <v>3.4</v>
      </c>
      <c r="G66" s="223">
        <v>506.6</v>
      </c>
      <c r="H66" s="223">
        <v>122.4</v>
      </c>
      <c r="I66" s="223">
        <v>302.7</v>
      </c>
      <c r="J66" s="8">
        <v>2207.6999999999998</v>
      </c>
      <c r="K66" s="8">
        <v>173.8</v>
      </c>
      <c r="L66" s="8">
        <v>1917.8</v>
      </c>
      <c r="M66" s="8">
        <v>116.1</v>
      </c>
      <c r="N66" s="8">
        <v>0</v>
      </c>
      <c r="O66" s="8">
        <v>116.1</v>
      </c>
      <c r="P66" s="8">
        <v>0</v>
      </c>
      <c r="Q66" s="8">
        <v>0</v>
      </c>
      <c r="R66" s="8">
        <v>66.400000000000006</v>
      </c>
      <c r="S66" s="8">
        <v>18.5</v>
      </c>
    </row>
    <row r="67" spans="1:19" ht="15.95" customHeight="1" x14ac:dyDescent="0.15">
      <c r="B67" s="266" t="s">
        <v>49</v>
      </c>
      <c r="C67" s="267"/>
      <c r="D67" s="6">
        <v>33</v>
      </c>
      <c r="E67" s="223">
        <v>44.3</v>
      </c>
      <c r="F67" s="223">
        <v>3.3</v>
      </c>
      <c r="G67" s="223">
        <v>483.4</v>
      </c>
      <c r="H67" s="223">
        <v>124.8</v>
      </c>
      <c r="I67" s="223">
        <v>605.9</v>
      </c>
      <c r="J67" s="8">
        <v>2204.3000000000002</v>
      </c>
      <c r="K67" s="8">
        <v>180.2</v>
      </c>
      <c r="L67" s="8">
        <v>1900.5</v>
      </c>
      <c r="M67" s="8">
        <v>123.6</v>
      </c>
      <c r="N67" s="8">
        <v>0</v>
      </c>
      <c r="O67" s="8">
        <v>123.6</v>
      </c>
      <c r="P67" s="8">
        <v>0</v>
      </c>
      <c r="Q67" s="8">
        <v>0</v>
      </c>
      <c r="R67" s="8">
        <v>68.099999999999994</v>
      </c>
      <c r="S67" s="8">
        <v>18.899999999999999</v>
      </c>
    </row>
    <row r="68" spans="1:19" ht="15.95" customHeight="1" x14ac:dyDescent="0.15">
      <c r="B68" s="266" t="s">
        <v>50</v>
      </c>
      <c r="C68" s="267"/>
      <c r="D68" s="6">
        <v>30</v>
      </c>
      <c r="E68" s="223">
        <v>45</v>
      </c>
      <c r="F68" s="223">
        <v>3.2</v>
      </c>
      <c r="G68" s="223">
        <v>426.9</v>
      </c>
      <c r="H68" s="223">
        <v>112.1</v>
      </c>
      <c r="I68" s="223">
        <v>276.5</v>
      </c>
      <c r="J68" s="8">
        <v>1705</v>
      </c>
      <c r="K68" s="8">
        <v>202.3</v>
      </c>
      <c r="L68" s="8">
        <v>1445.9</v>
      </c>
      <c r="M68" s="8">
        <v>56.8</v>
      </c>
      <c r="N68" s="8">
        <v>0</v>
      </c>
      <c r="O68" s="8">
        <v>56.8</v>
      </c>
      <c r="P68" s="8">
        <v>0</v>
      </c>
      <c r="Q68" s="8">
        <v>0</v>
      </c>
      <c r="R68" s="8">
        <v>54</v>
      </c>
      <c r="S68" s="8">
        <v>16.5</v>
      </c>
    </row>
    <row r="69" spans="1:19" ht="15.95" customHeight="1" x14ac:dyDescent="0.15">
      <c r="B69" s="266" t="s">
        <v>51</v>
      </c>
      <c r="C69" s="267"/>
      <c r="D69" s="10">
        <v>39</v>
      </c>
      <c r="E69" s="226">
        <v>45.9</v>
      </c>
      <c r="F69" s="226">
        <v>3.1</v>
      </c>
      <c r="G69" s="226">
        <v>445.8</v>
      </c>
      <c r="H69" s="226">
        <v>111.7</v>
      </c>
      <c r="I69" s="226">
        <v>265.60000000000002</v>
      </c>
      <c r="J69" s="11">
        <v>1967.9</v>
      </c>
      <c r="K69" s="11">
        <v>199.7</v>
      </c>
      <c r="L69" s="11">
        <v>1693.5</v>
      </c>
      <c r="M69" s="11">
        <v>74.7</v>
      </c>
      <c r="N69" s="11">
        <v>0</v>
      </c>
      <c r="O69" s="11">
        <v>74.7</v>
      </c>
      <c r="P69" s="11">
        <v>0</v>
      </c>
      <c r="Q69" s="11">
        <v>0</v>
      </c>
      <c r="R69" s="11">
        <v>62.9</v>
      </c>
      <c r="S69" s="11">
        <v>18.8</v>
      </c>
    </row>
    <row r="70" spans="1:19" s="5" customFormat="1" ht="15.95" customHeight="1" x14ac:dyDescent="0.15">
      <c r="A70" s="21"/>
      <c r="B70" s="264" t="s">
        <v>73</v>
      </c>
      <c r="C70" s="265"/>
      <c r="D70" s="7">
        <v>33</v>
      </c>
      <c r="E70" s="224">
        <v>46.5</v>
      </c>
      <c r="F70" s="224">
        <v>3.5</v>
      </c>
      <c r="G70" s="224">
        <v>755.1</v>
      </c>
      <c r="H70" s="224">
        <v>113.7</v>
      </c>
      <c r="I70" s="224">
        <v>236.2</v>
      </c>
      <c r="J70" s="9">
        <v>3841.4</v>
      </c>
      <c r="K70" s="9">
        <v>582.6</v>
      </c>
      <c r="L70" s="9">
        <v>3100.3</v>
      </c>
      <c r="M70" s="9">
        <v>158.6</v>
      </c>
      <c r="N70" s="9">
        <v>0</v>
      </c>
      <c r="O70" s="9">
        <v>158.6</v>
      </c>
      <c r="P70" s="9">
        <v>0</v>
      </c>
      <c r="Q70" s="9">
        <v>0</v>
      </c>
      <c r="R70" s="9">
        <v>109.9</v>
      </c>
      <c r="S70" s="9">
        <v>19.600000000000001</v>
      </c>
    </row>
    <row r="72" spans="1:19" x14ac:dyDescent="0.15">
      <c r="D72" s="174">
        <f>D7</f>
        <v>8363</v>
      </c>
    </row>
    <row r="73" spans="1:19" x14ac:dyDescent="0.15">
      <c r="D73" s="174" t="str">
        <f>IF(D72=SUM(D9:D12,D13:D23,D24:D70)/3,"OK","NG")</f>
        <v>OK</v>
      </c>
    </row>
  </sheetData>
  <mergeCells count="81"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J3:J5"/>
    <mergeCell ref="K3:Q3"/>
    <mergeCell ref="B8:C8"/>
    <mergeCell ref="B17:C17"/>
    <mergeCell ref="G3:G5"/>
    <mergeCell ref="I3:I5"/>
    <mergeCell ref="D3:D6"/>
    <mergeCell ref="E3:E5"/>
    <mergeCell ref="F3:F5"/>
    <mergeCell ref="B3:C4"/>
    <mergeCell ref="S3:S5"/>
    <mergeCell ref="K4:K6"/>
    <mergeCell ref="L4:L6"/>
    <mergeCell ref="M4:M6"/>
    <mergeCell ref="N5:N6"/>
    <mergeCell ref="O5:O6"/>
    <mergeCell ref="P5:P6"/>
    <mergeCell ref="R3:R5"/>
    <mergeCell ref="B20:C20"/>
    <mergeCell ref="B21:C21"/>
    <mergeCell ref="B22:C22"/>
    <mergeCell ref="B23:C23"/>
    <mergeCell ref="B13:C13"/>
    <mergeCell ref="B7:C7"/>
    <mergeCell ref="B12:C12"/>
    <mergeCell ref="H3:H5"/>
    <mergeCell ref="B5:C6"/>
    <mergeCell ref="N4:Q4"/>
    <mergeCell ref="Q5:Q6"/>
    <mergeCell ref="B70:C70"/>
    <mergeCell ref="B14:C14"/>
    <mergeCell ref="B15:C15"/>
    <mergeCell ref="B16:C16"/>
    <mergeCell ref="B18:C18"/>
    <mergeCell ref="B19:C1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5" t="s">
        <v>192</v>
      </c>
      <c r="D1" s="25" t="s">
        <v>193</v>
      </c>
      <c r="S1" s="25" t="s">
        <v>321</v>
      </c>
    </row>
    <row r="2" spans="2:31" ht="17.25" x14ac:dyDescent="0.2">
      <c r="B2" s="1" t="s">
        <v>366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15" t="s">
        <v>194</v>
      </c>
      <c r="C3" s="301"/>
      <c r="D3" s="298" t="s">
        <v>92</v>
      </c>
      <c r="E3" s="84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6">
        <v>170</v>
      </c>
      <c r="U3" s="86">
        <v>180</v>
      </c>
      <c r="V3" s="86">
        <v>190</v>
      </c>
      <c r="W3" s="86">
        <v>200</v>
      </c>
      <c r="X3" s="85">
        <v>210</v>
      </c>
      <c r="Y3" s="86">
        <v>220</v>
      </c>
      <c r="Z3" s="85">
        <v>230</v>
      </c>
      <c r="AA3" s="86" t="s">
        <v>297</v>
      </c>
      <c r="AB3" s="313" t="s">
        <v>115</v>
      </c>
      <c r="AC3" s="332" t="s">
        <v>94</v>
      </c>
      <c r="AD3" s="332" t="s">
        <v>95</v>
      </c>
      <c r="AE3" s="332" t="s">
        <v>96</v>
      </c>
    </row>
    <row r="4" spans="2:31" s="31" customFormat="1" ht="13.5" customHeight="1" x14ac:dyDescent="0.15">
      <c r="B4" s="327" t="s">
        <v>85</v>
      </c>
      <c r="C4" s="328"/>
      <c r="D4" s="299"/>
      <c r="E4" s="63"/>
      <c r="F4" s="87" t="s">
        <v>97</v>
      </c>
      <c r="G4" s="87" t="s">
        <v>97</v>
      </c>
      <c r="H4" s="87" t="s">
        <v>97</v>
      </c>
      <c r="I4" s="88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9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9" t="s">
        <v>97</v>
      </c>
      <c r="W4" s="89" t="s">
        <v>97</v>
      </c>
      <c r="X4" s="89" t="s">
        <v>97</v>
      </c>
      <c r="Y4" s="89" t="s">
        <v>97</v>
      </c>
      <c r="Z4" s="89" t="s">
        <v>97</v>
      </c>
      <c r="AA4" s="89" t="s">
        <v>97</v>
      </c>
      <c r="AB4" s="299"/>
      <c r="AC4" s="299"/>
      <c r="AD4" s="299"/>
      <c r="AE4" s="299"/>
    </row>
    <row r="5" spans="2:31" ht="24" customHeight="1" x14ac:dyDescent="0.15">
      <c r="B5" s="329"/>
      <c r="C5" s="326"/>
      <c r="D5" s="300"/>
      <c r="E5" s="90" t="s">
        <v>296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179">
        <v>170</v>
      </c>
      <c r="T5" s="179">
        <v>180</v>
      </c>
      <c r="U5" s="179">
        <v>190</v>
      </c>
      <c r="V5" s="179">
        <v>200</v>
      </c>
      <c r="W5" s="91">
        <v>210</v>
      </c>
      <c r="X5" s="179">
        <v>220</v>
      </c>
      <c r="Y5" s="91">
        <v>230</v>
      </c>
      <c r="Z5" s="91">
        <v>240</v>
      </c>
      <c r="AA5" s="92"/>
      <c r="AB5" s="300"/>
      <c r="AC5" s="65" t="s">
        <v>195</v>
      </c>
      <c r="AD5" s="65" t="s">
        <v>195</v>
      </c>
      <c r="AE5" s="65" t="s">
        <v>195</v>
      </c>
    </row>
    <row r="6" spans="2:31" ht="12" customHeight="1" x14ac:dyDescent="0.15">
      <c r="B6" s="268" t="s">
        <v>0</v>
      </c>
      <c r="C6" s="269"/>
      <c r="D6" s="6">
        <v>8363</v>
      </c>
      <c r="E6" s="6">
        <v>135</v>
      </c>
      <c r="F6" s="6">
        <v>319</v>
      </c>
      <c r="G6" s="6">
        <v>1058</v>
      </c>
      <c r="H6" s="6">
        <v>1994</v>
      </c>
      <c r="I6" s="6">
        <v>1364</v>
      </c>
      <c r="J6" s="6">
        <v>853</v>
      </c>
      <c r="K6" s="6">
        <v>596</v>
      </c>
      <c r="L6" s="6">
        <v>487</v>
      </c>
      <c r="M6" s="6">
        <v>591</v>
      </c>
      <c r="N6" s="6">
        <v>210</v>
      </c>
      <c r="O6" s="6">
        <v>220</v>
      </c>
      <c r="P6" s="6">
        <v>128</v>
      </c>
      <c r="Q6" s="6">
        <v>72</v>
      </c>
      <c r="R6" s="6">
        <v>96</v>
      </c>
      <c r="S6" s="6">
        <v>55</v>
      </c>
      <c r="T6" s="6">
        <v>27</v>
      </c>
      <c r="U6" s="6">
        <v>28</v>
      </c>
      <c r="V6" s="6">
        <v>18</v>
      </c>
      <c r="W6" s="6">
        <v>32</v>
      </c>
      <c r="X6" s="6">
        <v>14</v>
      </c>
      <c r="Y6" s="6">
        <v>4</v>
      </c>
      <c r="Z6" s="6">
        <v>10</v>
      </c>
      <c r="AA6" s="6">
        <v>52</v>
      </c>
      <c r="AB6" s="6">
        <v>0</v>
      </c>
      <c r="AC6" s="39">
        <v>60</v>
      </c>
      <c r="AD6" s="8">
        <v>72.5</v>
      </c>
      <c r="AE6" s="8">
        <v>37.799999999999997</v>
      </c>
    </row>
    <row r="7" spans="2:31" ht="12" customHeight="1" x14ac:dyDescent="0.15">
      <c r="B7" s="266" t="s">
        <v>1</v>
      </c>
      <c r="C7" s="267"/>
      <c r="D7" s="41">
        <v>6074</v>
      </c>
      <c r="E7" s="41">
        <v>109</v>
      </c>
      <c r="F7" s="41">
        <v>249</v>
      </c>
      <c r="G7" s="41">
        <v>799</v>
      </c>
      <c r="H7" s="41">
        <v>1490</v>
      </c>
      <c r="I7" s="41">
        <v>1010</v>
      </c>
      <c r="J7" s="41">
        <v>634</v>
      </c>
      <c r="K7" s="41">
        <v>447</v>
      </c>
      <c r="L7" s="41">
        <v>353</v>
      </c>
      <c r="M7" s="41">
        <v>404</v>
      </c>
      <c r="N7" s="41">
        <v>130</v>
      </c>
      <c r="O7" s="41">
        <v>123</v>
      </c>
      <c r="P7" s="41">
        <v>75</v>
      </c>
      <c r="Q7" s="41">
        <v>46</v>
      </c>
      <c r="R7" s="41">
        <v>56</v>
      </c>
      <c r="S7" s="41">
        <v>34</v>
      </c>
      <c r="T7" s="41">
        <v>14</v>
      </c>
      <c r="U7" s="41">
        <v>17</v>
      </c>
      <c r="V7" s="41">
        <v>12</v>
      </c>
      <c r="W7" s="41">
        <v>22</v>
      </c>
      <c r="X7" s="41">
        <v>7</v>
      </c>
      <c r="Y7" s="41">
        <v>2</v>
      </c>
      <c r="Z7" s="41">
        <v>4</v>
      </c>
      <c r="AA7" s="41">
        <v>37</v>
      </c>
      <c r="AB7" s="41">
        <v>0</v>
      </c>
      <c r="AC7" s="42">
        <v>60</v>
      </c>
      <c r="AD7" s="43">
        <v>70.599999999999994</v>
      </c>
      <c r="AE7" s="43">
        <v>36.6</v>
      </c>
    </row>
    <row r="8" spans="2:31" ht="12" customHeight="1" x14ac:dyDescent="0.15">
      <c r="B8" s="66"/>
      <c r="C8" s="18" t="s">
        <v>65</v>
      </c>
      <c r="D8" s="10">
        <v>3406</v>
      </c>
      <c r="E8" s="10">
        <v>74</v>
      </c>
      <c r="F8" s="10">
        <v>168</v>
      </c>
      <c r="G8" s="10">
        <v>521</v>
      </c>
      <c r="H8" s="10">
        <v>820</v>
      </c>
      <c r="I8" s="10">
        <v>535</v>
      </c>
      <c r="J8" s="10">
        <v>357</v>
      </c>
      <c r="K8" s="10">
        <v>256</v>
      </c>
      <c r="L8" s="10">
        <v>202</v>
      </c>
      <c r="M8" s="10">
        <v>205</v>
      </c>
      <c r="N8" s="10">
        <v>56</v>
      </c>
      <c r="O8" s="10">
        <v>56</v>
      </c>
      <c r="P8" s="10">
        <v>34</v>
      </c>
      <c r="Q8" s="10">
        <v>25</v>
      </c>
      <c r="R8" s="10">
        <v>28</v>
      </c>
      <c r="S8" s="10">
        <v>18</v>
      </c>
      <c r="T8" s="10">
        <v>5</v>
      </c>
      <c r="U8" s="10">
        <v>10</v>
      </c>
      <c r="V8" s="10">
        <v>5</v>
      </c>
      <c r="W8" s="10">
        <v>10</v>
      </c>
      <c r="X8" s="10">
        <v>4</v>
      </c>
      <c r="Y8" s="10">
        <v>1</v>
      </c>
      <c r="Z8" s="10">
        <v>2</v>
      </c>
      <c r="AA8" s="10">
        <v>14</v>
      </c>
      <c r="AB8" s="10">
        <v>0</v>
      </c>
      <c r="AC8" s="39">
        <v>60</v>
      </c>
      <c r="AD8" s="11">
        <v>68</v>
      </c>
      <c r="AE8" s="11">
        <v>32.700000000000003</v>
      </c>
    </row>
    <row r="9" spans="2:31" ht="12" customHeight="1" x14ac:dyDescent="0.15">
      <c r="B9" s="66"/>
      <c r="C9" s="18" t="s">
        <v>66</v>
      </c>
      <c r="D9" s="10">
        <v>1686</v>
      </c>
      <c r="E9" s="10">
        <v>28</v>
      </c>
      <c r="F9" s="10">
        <v>51</v>
      </c>
      <c r="G9" s="10">
        <v>177</v>
      </c>
      <c r="H9" s="10">
        <v>360</v>
      </c>
      <c r="I9" s="10">
        <v>306</v>
      </c>
      <c r="J9" s="10">
        <v>190</v>
      </c>
      <c r="K9" s="10">
        <v>138</v>
      </c>
      <c r="L9" s="10">
        <v>117</v>
      </c>
      <c r="M9" s="10">
        <v>123</v>
      </c>
      <c r="N9" s="10">
        <v>47</v>
      </c>
      <c r="O9" s="10">
        <v>41</v>
      </c>
      <c r="P9" s="10">
        <v>32</v>
      </c>
      <c r="Q9" s="10">
        <v>10</v>
      </c>
      <c r="R9" s="10">
        <v>17</v>
      </c>
      <c r="S9" s="10">
        <v>8</v>
      </c>
      <c r="T9" s="10">
        <v>4</v>
      </c>
      <c r="U9" s="10">
        <v>5</v>
      </c>
      <c r="V9" s="10">
        <v>3</v>
      </c>
      <c r="W9" s="10">
        <v>9</v>
      </c>
      <c r="X9" s="10">
        <v>2</v>
      </c>
      <c r="Y9" s="10">
        <v>1</v>
      </c>
      <c r="Z9" s="10">
        <v>2</v>
      </c>
      <c r="AA9" s="10">
        <v>15</v>
      </c>
      <c r="AB9" s="10">
        <v>0</v>
      </c>
      <c r="AC9" s="39">
        <v>64</v>
      </c>
      <c r="AD9" s="11">
        <v>74.900000000000006</v>
      </c>
      <c r="AE9" s="11">
        <v>42.6</v>
      </c>
    </row>
    <row r="10" spans="2:31" ht="12" customHeight="1" x14ac:dyDescent="0.15">
      <c r="B10" s="66"/>
      <c r="C10" s="18" t="s">
        <v>67</v>
      </c>
      <c r="D10" s="10">
        <v>982</v>
      </c>
      <c r="E10" s="10">
        <v>7</v>
      </c>
      <c r="F10" s="10">
        <v>30</v>
      </c>
      <c r="G10" s="10">
        <v>101</v>
      </c>
      <c r="H10" s="10">
        <v>310</v>
      </c>
      <c r="I10" s="10">
        <v>169</v>
      </c>
      <c r="J10" s="10">
        <v>87</v>
      </c>
      <c r="K10" s="10">
        <v>53</v>
      </c>
      <c r="L10" s="10">
        <v>34</v>
      </c>
      <c r="M10" s="10">
        <v>76</v>
      </c>
      <c r="N10" s="10">
        <v>27</v>
      </c>
      <c r="O10" s="10">
        <v>26</v>
      </c>
      <c r="P10" s="10">
        <v>9</v>
      </c>
      <c r="Q10" s="10">
        <v>11</v>
      </c>
      <c r="R10" s="10">
        <v>11</v>
      </c>
      <c r="S10" s="10">
        <v>8</v>
      </c>
      <c r="T10" s="10">
        <v>5</v>
      </c>
      <c r="U10" s="10">
        <v>2</v>
      </c>
      <c r="V10" s="10">
        <v>4</v>
      </c>
      <c r="W10" s="10">
        <v>3</v>
      </c>
      <c r="X10" s="10">
        <v>1</v>
      </c>
      <c r="Y10" s="10">
        <v>0</v>
      </c>
      <c r="Z10" s="10">
        <v>0</v>
      </c>
      <c r="AA10" s="10">
        <v>8</v>
      </c>
      <c r="AB10" s="10">
        <v>0</v>
      </c>
      <c r="AC10" s="39">
        <v>60</v>
      </c>
      <c r="AD10" s="11">
        <v>71.900000000000006</v>
      </c>
      <c r="AE10" s="11">
        <v>37.200000000000003</v>
      </c>
    </row>
    <row r="11" spans="2:31" ht="12" customHeight="1" x14ac:dyDescent="0.15">
      <c r="B11" s="264" t="s">
        <v>5</v>
      </c>
      <c r="C11" s="265"/>
      <c r="D11" s="7">
        <v>2289</v>
      </c>
      <c r="E11" s="7">
        <v>26</v>
      </c>
      <c r="F11" s="7">
        <v>70</v>
      </c>
      <c r="G11" s="7">
        <v>259</v>
      </c>
      <c r="H11" s="7">
        <v>504</v>
      </c>
      <c r="I11" s="7">
        <v>354</v>
      </c>
      <c r="J11" s="7">
        <v>219</v>
      </c>
      <c r="K11" s="7">
        <v>149</v>
      </c>
      <c r="L11" s="7">
        <v>134</v>
      </c>
      <c r="M11" s="7">
        <v>187</v>
      </c>
      <c r="N11" s="7">
        <v>80</v>
      </c>
      <c r="O11" s="7">
        <v>97</v>
      </c>
      <c r="P11" s="7">
        <v>53</v>
      </c>
      <c r="Q11" s="7">
        <v>26</v>
      </c>
      <c r="R11" s="7">
        <v>40</v>
      </c>
      <c r="S11" s="7">
        <v>21</v>
      </c>
      <c r="T11" s="7">
        <v>13</v>
      </c>
      <c r="U11" s="7">
        <v>11</v>
      </c>
      <c r="V11" s="7">
        <v>6</v>
      </c>
      <c r="W11" s="7">
        <v>10</v>
      </c>
      <c r="X11" s="7">
        <v>7</v>
      </c>
      <c r="Y11" s="7">
        <v>2</v>
      </c>
      <c r="Z11" s="7">
        <v>6</v>
      </c>
      <c r="AA11" s="7">
        <v>15</v>
      </c>
      <c r="AB11" s="7">
        <v>0</v>
      </c>
      <c r="AC11" s="44">
        <v>65</v>
      </c>
      <c r="AD11" s="9">
        <v>77.8</v>
      </c>
      <c r="AE11" s="9">
        <v>40.4</v>
      </c>
    </row>
    <row r="12" spans="2:31" ht="12" customHeight="1" x14ac:dyDescent="0.15">
      <c r="B12" s="266" t="s">
        <v>196</v>
      </c>
      <c r="C12" s="267"/>
      <c r="D12" s="6">
        <v>227</v>
      </c>
      <c r="E12" s="6">
        <v>3</v>
      </c>
      <c r="F12" s="6">
        <v>6</v>
      </c>
      <c r="G12" s="6">
        <v>21</v>
      </c>
      <c r="H12" s="6">
        <v>38</v>
      </c>
      <c r="I12" s="6">
        <v>22</v>
      </c>
      <c r="J12" s="6">
        <v>25</v>
      </c>
      <c r="K12" s="6">
        <v>18</v>
      </c>
      <c r="L12" s="6">
        <v>26</v>
      </c>
      <c r="M12" s="6">
        <v>22</v>
      </c>
      <c r="N12" s="6">
        <v>12</v>
      </c>
      <c r="O12" s="6">
        <v>10</v>
      </c>
      <c r="P12" s="6">
        <v>5</v>
      </c>
      <c r="Q12" s="6">
        <v>1</v>
      </c>
      <c r="R12" s="6">
        <v>4</v>
      </c>
      <c r="S12" s="6">
        <v>1</v>
      </c>
      <c r="T12" s="6">
        <v>3</v>
      </c>
      <c r="U12" s="6">
        <v>2</v>
      </c>
      <c r="V12" s="6">
        <v>3</v>
      </c>
      <c r="W12" s="6">
        <v>1</v>
      </c>
      <c r="X12" s="6">
        <v>2</v>
      </c>
      <c r="Y12" s="6">
        <v>0</v>
      </c>
      <c r="Z12" s="6">
        <v>0</v>
      </c>
      <c r="AA12" s="6">
        <v>2</v>
      </c>
      <c r="AB12" s="6">
        <v>0</v>
      </c>
      <c r="AC12" s="39">
        <v>75</v>
      </c>
      <c r="AD12" s="8">
        <v>84.5</v>
      </c>
      <c r="AE12" s="8">
        <v>41.9</v>
      </c>
    </row>
    <row r="13" spans="2:31" ht="12" customHeight="1" x14ac:dyDescent="0.15">
      <c r="B13" s="266" t="s">
        <v>197</v>
      </c>
      <c r="C13" s="267"/>
      <c r="D13" s="6">
        <v>347</v>
      </c>
      <c r="E13" s="6">
        <v>7</v>
      </c>
      <c r="F13" s="6">
        <v>18</v>
      </c>
      <c r="G13" s="6">
        <v>52</v>
      </c>
      <c r="H13" s="6">
        <v>67</v>
      </c>
      <c r="I13" s="6">
        <v>44</v>
      </c>
      <c r="J13" s="6">
        <v>27</v>
      </c>
      <c r="K13" s="6">
        <v>15</v>
      </c>
      <c r="L13" s="6">
        <v>23</v>
      </c>
      <c r="M13" s="6">
        <v>22</v>
      </c>
      <c r="N13" s="6">
        <v>11</v>
      </c>
      <c r="O13" s="6">
        <v>14</v>
      </c>
      <c r="P13" s="6">
        <v>8</v>
      </c>
      <c r="Q13" s="6">
        <v>4</v>
      </c>
      <c r="R13" s="6">
        <v>11</v>
      </c>
      <c r="S13" s="6">
        <v>9</v>
      </c>
      <c r="T13" s="6">
        <v>2</v>
      </c>
      <c r="U13" s="6">
        <v>2</v>
      </c>
      <c r="V13" s="6">
        <v>0</v>
      </c>
      <c r="W13" s="6">
        <v>2</v>
      </c>
      <c r="X13" s="6">
        <v>3</v>
      </c>
      <c r="Y13" s="6">
        <v>1</v>
      </c>
      <c r="Z13" s="6">
        <v>2</v>
      </c>
      <c r="AA13" s="6">
        <v>3</v>
      </c>
      <c r="AB13" s="6">
        <v>0</v>
      </c>
      <c r="AC13" s="39">
        <v>62</v>
      </c>
      <c r="AD13" s="8">
        <v>79.7</v>
      </c>
      <c r="AE13" s="8">
        <v>45.8</v>
      </c>
    </row>
    <row r="14" spans="2:31" ht="12" customHeight="1" x14ac:dyDescent="0.15">
      <c r="B14" s="266" t="s">
        <v>77</v>
      </c>
      <c r="C14" s="267"/>
      <c r="D14" s="6">
        <v>535</v>
      </c>
      <c r="E14" s="6">
        <v>4</v>
      </c>
      <c r="F14" s="6">
        <v>20</v>
      </c>
      <c r="G14" s="6">
        <v>73</v>
      </c>
      <c r="H14" s="6">
        <v>118</v>
      </c>
      <c r="I14" s="6">
        <v>65</v>
      </c>
      <c r="J14" s="6">
        <v>41</v>
      </c>
      <c r="K14" s="6">
        <v>41</v>
      </c>
      <c r="L14" s="6">
        <v>31</v>
      </c>
      <c r="M14" s="6">
        <v>52</v>
      </c>
      <c r="N14" s="6">
        <v>20</v>
      </c>
      <c r="O14" s="6">
        <v>20</v>
      </c>
      <c r="P14" s="6">
        <v>15</v>
      </c>
      <c r="Q14" s="6">
        <v>8</v>
      </c>
      <c r="R14" s="6">
        <v>7</v>
      </c>
      <c r="S14" s="6">
        <v>2</v>
      </c>
      <c r="T14" s="6">
        <v>3</v>
      </c>
      <c r="U14" s="6">
        <v>2</v>
      </c>
      <c r="V14" s="6">
        <v>2</v>
      </c>
      <c r="W14" s="6">
        <v>2</v>
      </c>
      <c r="X14" s="6">
        <v>2</v>
      </c>
      <c r="Y14" s="6">
        <v>1</v>
      </c>
      <c r="Z14" s="6">
        <v>1</v>
      </c>
      <c r="AA14" s="6">
        <v>5</v>
      </c>
      <c r="AB14" s="6">
        <v>0</v>
      </c>
      <c r="AC14" s="39">
        <v>65</v>
      </c>
      <c r="AD14" s="8">
        <v>78.7</v>
      </c>
      <c r="AE14" s="8">
        <v>45.5</v>
      </c>
    </row>
    <row r="15" spans="2:31" ht="12" customHeight="1" x14ac:dyDescent="0.15">
      <c r="B15" s="266" t="s">
        <v>78</v>
      </c>
      <c r="C15" s="267"/>
      <c r="D15" s="6">
        <v>4003</v>
      </c>
      <c r="E15" s="6">
        <v>83</v>
      </c>
      <c r="F15" s="6">
        <v>183</v>
      </c>
      <c r="G15" s="6">
        <v>574</v>
      </c>
      <c r="H15" s="6">
        <v>955</v>
      </c>
      <c r="I15" s="6">
        <v>660</v>
      </c>
      <c r="J15" s="6">
        <v>419</v>
      </c>
      <c r="K15" s="6">
        <v>296</v>
      </c>
      <c r="L15" s="6">
        <v>226</v>
      </c>
      <c r="M15" s="6">
        <v>251</v>
      </c>
      <c r="N15" s="6">
        <v>77</v>
      </c>
      <c r="O15" s="6">
        <v>76</v>
      </c>
      <c r="P15" s="6">
        <v>45</v>
      </c>
      <c r="Q15" s="6">
        <v>33</v>
      </c>
      <c r="R15" s="6">
        <v>37</v>
      </c>
      <c r="S15" s="6">
        <v>25</v>
      </c>
      <c r="T15" s="6">
        <v>7</v>
      </c>
      <c r="U15" s="6">
        <v>14</v>
      </c>
      <c r="V15" s="6">
        <v>7</v>
      </c>
      <c r="W15" s="6">
        <v>12</v>
      </c>
      <c r="X15" s="6">
        <v>4</v>
      </c>
      <c r="Y15" s="6">
        <v>1</v>
      </c>
      <c r="Z15" s="6">
        <v>2</v>
      </c>
      <c r="AA15" s="6">
        <v>16</v>
      </c>
      <c r="AB15" s="6">
        <v>0</v>
      </c>
      <c r="AC15" s="39">
        <v>60</v>
      </c>
      <c r="AD15" s="8">
        <v>69</v>
      </c>
      <c r="AE15" s="8">
        <v>33</v>
      </c>
    </row>
    <row r="16" spans="2:31" ht="12" customHeight="1" x14ac:dyDescent="0.15">
      <c r="B16" s="266" t="s">
        <v>79</v>
      </c>
      <c r="C16" s="267"/>
      <c r="D16" s="6">
        <v>734</v>
      </c>
      <c r="E16" s="6">
        <v>5</v>
      </c>
      <c r="F16" s="6">
        <v>21</v>
      </c>
      <c r="G16" s="6">
        <v>80</v>
      </c>
      <c r="H16" s="6">
        <v>252</v>
      </c>
      <c r="I16" s="6">
        <v>110</v>
      </c>
      <c r="J16" s="6">
        <v>63</v>
      </c>
      <c r="K16" s="6">
        <v>32</v>
      </c>
      <c r="L16" s="6">
        <v>26</v>
      </c>
      <c r="M16" s="6">
        <v>66</v>
      </c>
      <c r="N16" s="6">
        <v>16</v>
      </c>
      <c r="O16" s="6">
        <v>20</v>
      </c>
      <c r="P16" s="6">
        <v>5</v>
      </c>
      <c r="Q16" s="6">
        <v>7</v>
      </c>
      <c r="R16" s="6">
        <v>9</v>
      </c>
      <c r="S16" s="6">
        <v>5</v>
      </c>
      <c r="T16" s="6">
        <v>4</v>
      </c>
      <c r="U16" s="6">
        <v>1</v>
      </c>
      <c r="V16" s="6">
        <v>2</v>
      </c>
      <c r="W16" s="6">
        <v>2</v>
      </c>
      <c r="X16" s="6">
        <v>1</v>
      </c>
      <c r="Y16" s="6">
        <v>0</v>
      </c>
      <c r="Z16" s="6">
        <v>0</v>
      </c>
      <c r="AA16" s="6">
        <v>7</v>
      </c>
      <c r="AB16" s="6">
        <v>0</v>
      </c>
      <c r="AC16" s="39">
        <v>60</v>
      </c>
      <c r="AD16" s="8">
        <v>71.5</v>
      </c>
      <c r="AE16" s="8">
        <v>38.1</v>
      </c>
    </row>
    <row r="17" spans="2:31" ht="12" customHeight="1" x14ac:dyDescent="0.15">
      <c r="B17" s="266" t="s">
        <v>198</v>
      </c>
      <c r="C17" s="267"/>
      <c r="D17" s="6">
        <v>74</v>
      </c>
      <c r="E17" s="6">
        <v>0</v>
      </c>
      <c r="F17" s="6">
        <v>4</v>
      </c>
      <c r="G17" s="6">
        <v>6</v>
      </c>
      <c r="H17" s="6">
        <v>15</v>
      </c>
      <c r="I17" s="6">
        <v>9</v>
      </c>
      <c r="J17" s="6">
        <v>11</v>
      </c>
      <c r="K17" s="6">
        <v>2</v>
      </c>
      <c r="L17" s="6">
        <v>3</v>
      </c>
      <c r="M17" s="6">
        <v>9</v>
      </c>
      <c r="N17" s="6">
        <v>2</v>
      </c>
      <c r="O17" s="6">
        <v>8</v>
      </c>
      <c r="P17" s="6">
        <v>2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1</v>
      </c>
      <c r="AB17" s="6">
        <v>0</v>
      </c>
      <c r="AC17" s="39">
        <v>70</v>
      </c>
      <c r="AD17" s="8">
        <v>80.8</v>
      </c>
      <c r="AE17" s="8">
        <v>38.700000000000003</v>
      </c>
    </row>
    <row r="18" spans="2:31" ht="12" customHeight="1" x14ac:dyDescent="0.15">
      <c r="B18" s="266" t="s">
        <v>81</v>
      </c>
      <c r="C18" s="267"/>
      <c r="D18" s="6">
        <v>1686</v>
      </c>
      <c r="E18" s="6">
        <v>28</v>
      </c>
      <c r="F18" s="6">
        <v>51</v>
      </c>
      <c r="G18" s="6">
        <v>177</v>
      </c>
      <c r="H18" s="6">
        <v>360</v>
      </c>
      <c r="I18" s="6">
        <v>306</v>
      </c>
      <c r="J18" s="6">
        <v>190</v>
      </c>
      <c r="K18" s="6">
        <v>138</v>
      </c>
      <c r="L18" s="6">
        <v>117</v>
      </c>
      <c r="M18" s="6">
        <v>123</v>
      </c>
      <c r="N18" s="6">
        <v>47</v>
      </c>
      <c r="O18" s="6">
        <v>41</v>
      </c>
      <c r="P18" s="6">
        <v>32</v>
      </c>
      <c r="Q18" s="6">
        <v>10</v>
      </c>
      <c r="R18" s="6">
        <v>17</v>
      </c>
      <c r="S18" s="6">
        <v>8</v>
      </c>
      <c r="T18" s="6">
        <v>4</v>
      </c>
      <c r="U18" s="6">
        <v>5</v>
      </c>
      <c r="V18" s="6">
        <v>3</v>
      </c>
      <c r="W18" s="6">
        <v>9</v>
      </c>
      <c r="X18" s="6">
        <v>2</v>
      </c>
      <c r="Y18" s="6">
        <v>1</v>
      </c>
      <c r="Z18" s="6">
        <v>2</v>
      </c>
      <c r="AA18" s="6">
        <v>15</v>
      </c>
      <c r="AB18" s="6">
        <v>0</v>
      </c>
      <c r="AC18" s="39">
        <v>64</v>
      </c>
      <c r="AD18" s="8">
        <v>74.900000000000006</v>
      </c>
      <c r="AE18" s="8">
        <v>42.6</v>
      </c>
    </row>
    <row r="19" spans="2:31" ht="12" customHeight="1" x14ac:dyDescent="0.15">
      <c r="B19" s="266" t="s">
        <v>100</v>
      </c>
      <c r="C19" s="267"/>
      <c r="D19" s="6">
        <v>179</v>
      </c>
      <c r="E19" s="6">
        <v>1</v>
      </c>
      <c r="F19" s="6">
        <v>2</v>
      </c>
      <c r="G19" s="6">
        <v>17</v>
      </c>
      <c r="H19" s="6">
        <v>58</v>
      </c>
      <c r="I19" s="6">
        <v>26</v>
      </c>
      <c r="J19" s="6">
        <v>14</v>
      </c>
      <c r="K19" s="6">
        <v>13</v>
      </c>
      <c r="L19" s="6">
        <v>6</v>
      </c>
      <c r="M19" s="6">
        <v>11</v>
      </c>
      <c r="N19" s="6">
        <v>6</v>
      </c>
      <c r="O19" s="6">
        <v>9</v>
      </c>
      <c r="P19" s="6">
        <v>3</v>
      </c>
      <c r="Q19" s="6">
        <v>3</v>
      </c>
      <c r="R19" s="6">
        <v>3</v>
      </c>
      <c r="S19" s="6">
        <v>1</v>
      </c>
      <c r="T19" s="6">
        <v>2</v>
      </c>
      <c r="U19" s="6">
        <v>1</v>
      </c>
      <c r="V19" s="6">
        <v>1</v>
      </c>
      <c r="W19" s="6">
        <v>0</v>
      </c>
      <c r="X19" s="6">
        <v>0</v>
      </c>
      <c r="Y19" s="6">
        <v>0</v>
      </c>
      <c r="Z19" s="6">
        <v>1</v>
      </c>
      <c r="AA19" s="6">
        <v>1</v>
      </c>
      <c r="AB19" s="6">
        <v>0</v>
      </c>
      <c r="AC19" s="39">
        <v>60</v>
      </c>
      <c r="AD19" s="8">
        <v>76.2</v>
      </c>
      <c r="AE19" s="8">
        <v>37.6</v>
      </c>
    </row>
    <row r="20" spans="2:31" ht="12" customHeight="1" x14ac:dyDescent="0.15">
      <c r="B20" s="266" t="s">
        <v>101</v>
      </c>
      <c r="C20" s="267"/>
      <c r="D20" s="6">
        <v>57</v>
      </c>
      <c r="E20" s="6">
        <v>0</v>
      </c>
      <c r="F20" s="6">
        <v>1</v>
      </c>
      <c r="G20" s="6">
        <v>3</v>
      </c>
      <c r="H20" s="6">
        <v>15</v>
      </c>
      <c r="I20" s="6">
        <v>9</v>
      </c>
      <c r="J20" s="6">
        <v>6</v>
      </c>
      <c r="K20" s="6">
        <v>6</v>
      </c>
      <c r="L20" s="6">
        <v>3</v>
      </c>
      <c r="M20" s="6">
        <v>5</v>
      </c>
      <c r="N20" s="6">
        <v>2</v>
      </c>
      <c r="O20" s="6">
        <v>2</v>
      </c>
      <c r="P20" s="6">
        <v>3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39">
        <v>70</v>
      </c>
      <c r="AD20" s="8">
        <v>77.400000000000006</v>
      </c>
      <c r="AE20" s="8">
        <v>33</v>
      </c>
    </row>
    <row r="21" spans="2:31" ht="12" customHeight="1" x14ac:dyDescent="0.15">
      <c r="B21" s="266" t="s">
        <v>88</v>
      </c>
      <c r="C21" s="267"/>
      <c r="D21" s="6">
        <v>309</v>
      </c>
      <c r="E21" s="6">
        <v>3</v>
      </c>
      <c r="F21" s="6">
        <v>7</v>
      </c>
      <c r="G21" s="6">
        <v>28</v>
      </c>
      <c r="H21" s="6">
        <v>68</v>
      </c>
      <c r="I21" s="6">
        <v>67</v>
      </c>
      <c r="J21" s="6">
        <v>38</v>
      </c>
      <c r="K21" s="6">
        <v>18</v>
      </c>
      <c r="L21" s="6">
        <v>21</v>
      </c>
      <c r="M21" s="6">
        <v>21</v>
      </c>
      <c r="N21" s="6">
        <v>11</v>
      </c>
      <c r="O21" s="6">
        <v>8</v>
      </c>
      <c r="P21" s="6">
        <v>4</v>
      </c>
      <c r="Q21" s="6">
        <v>3</v>
      </c>
      <c r="R21" s="6">
        <v>5</v>
      </c>
      <c r="S21" s="6">
        <v>3</v>
      </c>
      <c r="T21" s="6">
        <v>1</v>
      </c>
      <c r="U21" s="6">
        <v>1</v>
      </c>
      <c r="V21" s="6">
        <v>0</v>
      </c>
      <c r="W21" s="6">
        <v>1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39">
        <v>63</v>
      </c>
      <c r="AD21" s="8">
        <v>73.8</v>
      </c>
      <c r="AE21" s="8">
        <v>31.5</v>
      </c>
    </row>
    <row r="22" spans="2:31" ht="12" customHeight="1" x14ac:dyDescent="0.15">
      <c r="B22" s="264" t="s">
        <v>102</v>
      </c>
      <c r="C22" s="265"/>
      <c r="D22" s="7">
        <v>212</v>
      </c>
      <c r="E22" s="7">
        <v>1</v>
      </c>
      <c r="F22" s="7">
        <v>6</v>
      </c>
      <c r="G22" s="7">
        <v>27</v>
      </c>
      <c r="H22" s="7">
        <v>48</v>
      </c>
      <c r="I22" s="7">
        <v>46</v>
      </c>
      <c r="J22" s="7">
        <v>19</v>
      </c>
      <c r="K22" s="7">
        <v>17</v>
      </c>
      <c r="L22" s="7">
        <v>5</v>
      </c>
      <c r="M22" s="7">
        <v>9</v>
      </c>
      <c r="N22" s="7">
        <v>6</v>
      </c>
      <c r="O22" s="7">
        <v>12</v>
      </c>
      <c r="P22" s="7">
        <v>6</v>
      </c>
      <c r="Q22" s="7">
        <v>2</v>
      </c>
      <c r="R22" s="7">
        <v>3</v>
      </c>
      <c r="S22" s="7">
        <v>1</v>
      </c>
      <c r="T22" s="7">
        <v>0</v>
      </c>
      <c r="U22" s="7">
        <v>0</v>
      </c>
      <c r="V22" s="7">
        <v>0</v>
      </c>
      <c r="W22" s="7">
        <v>1</v>
      </c>
      <c r="X22" s="7">
        <v>0</v>
      </c>
      <c r="Y22" s="7">
        <v>0</v>
      </c>
      <c r="Z22" s="7">
        <v>2</v>
      </c>
      <c r="AA22" s="7">
        <v>1</v>
      </c>
      <c r="AB22" s="7">
        <v>0</v>
      </c>
      <c r="AC22" s="44">
        <v>60</v>
      </c>
      <c r="AD22" s="9">
        <v>74.599999999999994</v>
      </c>
      <c r="AE22" s="9">
        <v>40.4</v>
      </c>
    </row>
    <row r="23" spans="2:31" ht="12" customHeight="1" x14ac:dyDescent="0.15">
      <c r="B23" s="266" t="s">
        <v>6</v>
      </c>
      <c r="C23" s="267"/>
      <c r="D23" s="6">
        <v>227</v>
      </c>
      <c r="E23" s="6">
        <v>3</v>
      </c>
      <c r="F23" s="6">
        <v>6</v>
      </c>
      <c r="G23" s="6">
        <v>21</v>
      </c>
      <c r="H23" s="6">
        <v>38</v>
      </c>
      <c r="I23" s="6">
        <v>22</v>
      </c>
      <c r="J23" s="6">
        <v>25</v>
      </c>
      <c r="K23" s="6">
        <v>18</v>
      </c>
      <c r="L23" s="6">
        <v>26</v>
      </c>
      <c r="M23" s="6">
        <v>22</v>
      </c>
      <c r="N23" s="6">
        <v>12</v>
      </c>
      <c r="O23" s="6">
        <v>10</v>
      </c>
      <c r="P23" s="6">
        <v>5</v>
      </c>
      <c r="Q23" s="6">
        <v>1</v>
      </c>
      <c r="R23" s="6">
        <v>4</v>
      </c>
      <c r="S23" s="6">
        <v>1</v>
      </c>
      <c r="T23" s="6">
        <v>3</v>
      </c>
      <c r="U23" s="6">
        <v>2</v>
      </c>
      <c r="V23" s="6">
        <v>3</v>
      </c>
      <c r="W23" s="6">
        <v>1</v>
      </c>
      <c r="X23" s="6">
        <v>2</v>
      </c>
      <c r="Y23" s="6">
        <v>0</v>
      </c>
      <c r="Z23" s="6">
        <v>0</v>
      </c>
      <c r="AA23" s="6">
        <v>2</v>
      </c>
      <c r="AB23" s="6">
        <v>0</v>
      </c>
      <c r="AC23" s="39">
        <v>75</v>
      </c>
      <c r="AD23" s="8">
        <v>84.5</v>
      </c>
      <c r="AE23" s="8">
        <v>41.9</v>
      </c>
    </row>
    <row r="24" spans="2:31" ht="12" customHeight="1" x14ac:dyDescent="0.15">
      <c r="B24" s="266" t="s">
        <v>7</v>
      </c>
      <c r="C24" s="267"/>
      <c r="D24" s="6">
        <v>21</v>
      </c>
      <c r="E24" s="6">
        <v>0</v>
      </c>
      <c r="F24" s="6">
        <v>0</v>
      </c>
      <c r="G24" s="6">
        <v>2</v>
      </c>
      <c r="H24" s="6">
        <v>6</v>
      </c>
      <c r="I24" s="6">
        <v>4</v>
      </c>
      <c r="J24" s="6">
        <v>0</v>
      </c>
      <c r="K24" s="6">
        <v>2</v>
      </c>
      <c r="L24" s="6">
        <v>1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2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39">
        <v>64.5</v>
      </c>
      <c r="AD24" s="8">
        <v>79.8</v>
      </c>
      <c r="AE24" s="8">
        <v>37.4</v>
      </c>
    </row>
    <row r="25" spans="2:31" ht="12" customHeight="1" x14ac:dyDescent="0.15">
      <c r="B25" s="266" t="s">
        <v>8</v>
      </c>
      <c r="C25" s="267"/>
      <c r="D25" s="6">
        <v>44</v>
      </c>
      <c r="E25" s="6">
        <v>0</v>
      </c>
      <c r="F25" s="6">
        <v>4</v>
      </c>
      <c r="G25" s="6">
        <v>8</v>
      </c>
      <c r="H25" s="6">
        <v>5</v>
      </c>
      <c r="I25" s="6">
        <v>5</v>
      </c>
      <c r="J25" s="6">
        <v>4</v>
      </c>
      <c r="K25" s="6">
        <v>3</v>
      </c>
      <c r="L25" s="6">
        <v>3</v>
      </c>
      <c r="M25" s="6">
        <v>3</v>
      </c>
      <c r="N25" s="6">
        <v>1</v>
      </c>
      <c r="O25" s="6">
        <v>2</v>
      </c>
      <c r="P25" s="6">
        <v>1</v>
      </c>
      <c r="Q25" s="6">
        <v>1</v>
      </c>
      <c r="R25" s="6">
        <v>2</v>
      </c>
      <c r="S25" s="6">
        <v>0</v>
      </c>
      <c r="T25" s="6">
        <v>1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6">
        <v>0</v>
      </c>
      <c r="AB25" s="6">
        <v>0</v>
      </c>
      <c r="AC25" s="39">
        <v>69</v>
      </c>
      <c r="AD25" s="8">
        <v>79.8</v>
      </c>
      <c r="AE25" s="8">
        <v>41</v>
      </c>
    </row>
    <row r="26" spans="2:31" ht="12" customHeight="1" x14ac:dyDescent="0.15">
      <c r="B26" s="266" t="s">
        <v>9</v>
      </c>
      <c r="C26" s="267"/>
      <c r="D26" s="6">
        <v>110</v>
      </c>
      <c r="E26" s="6">
        <v>2</v>
      </c>
      <c r="F26" s="6">
        <v>7</v>
      </c>
      <c r="G26" s="6">
        <v>18</v>
      </c>
      <c r="H26" s="6">
        <v>20</v>
      </c>
      <c r="I26" s="6">
        <v>23</v>
      </c>
      <c r="J26" s="6">
        <v>10</v>
      </c>
      <c r="K26" s="6">
        <v>4</v>
      </c>
      <c r="L26" s="6">
        <v>5</v>
      </c>
      <c r="M26" s="6">
        <v>7</v>
      </c>
      <c r="N26" s="6">
        <v>2</v>
      </c>
      <c r="O26" s="6">
        <v>7</v>
      </c>
      <c r="P26" s="6">
        <v>0</v>
      </c>
      <c r="Q26" s="6">
        <v>0</v>
      </c>
      <c r="R26" s="6">
        <v>2</v>
      </c>
      <c r="S26" s="6">
        <v>1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0</v>
      </c>
      <c r="AB26" s="6">
        <v>0</v>
      </c>
      <c r="AC26" s="39">
        <v>60</v>
      </c>
      <c r="AD26" s="8">
        <v>69.8</v>
      </c>
      <c r="AE26" s="8">
        <v>35.4</v>
      </c>
    </row>
    <row r="27" spans="2:31" x14ac:dyDescent="0.15">
      <c r="B27" s="266" t="s">
        <v>10</v>
      </c>
      <c r="C27" s="267"/>
      <c r="D27" s="6">
        <v>70</v>
      </c>
      <c r="E27" s="6">
        <v>1</v>
      </c>
      <c r="F27" s="6">
        <v>2</v>
      </c>
      <c r="G27" s="6">
        <v>7</v>
      </c>
      <c r="H27" s="6">
        <v>14</v>
      </c>
      <c r="I27" s="6">
        <v>3</v>
      </c>
      <c r="J27" s="6">
        <v>9</v>
      </c>
      <c r="K27" s="6">
        <v>3</v>
      </c>
      <c r="L27" s="6">
        <v>5</v>
      </c>
      <c r="M27" s="6">
        <v>4</v>
      </c>
      <c r="N27" s="6">
        <v>4</v>
      </c>
      <c r="O27" s="6">
        <v>2</v>
      </c>
      <c r="P27" s="6">
        <v>4</v>
      </c>
      <c r="Q27" s="6">
        <v>2</v>
      </c>
      <c r="R27" s="6">
        <v>4</v>
      </c>
      <c r="S27" s="6">
        <v>5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45">
        <v>72.5</v>
      </c>
      <c r="AD27" s="53">
        <v>88.5</v>
      </c>
      <c r="AE27" s="53">
        <v>42.2</v>
      </c>
    </row>
    <row r="28" spans="2:31" x14ac:dyDescent="0.15">
      <c r="B28" s="266" t="s">
        <v>11</v>
      </c>
      <c r="C28" s="267"/>
      <c r="D28" s="6">
        <v>36</v>
      </c>
      <c r="E28" s="6">
        <v>0</v>
      </c>
      <c r="F28" s="6">
        <v>2</v>
      </c>
      <c r="G28" s="6">
        <v>2</v>
      </c>
      <c r="H28" s="6">
        <v>6</v>
      </c>
      <c r="I28" s="6">
        <v>7</v>
      </c>
      <c r="J28" s="6">
        <v>0</v>
      </c>
      <c r="K28" s="6">
        <v>1</v>
      </c>
      <c r="L28" s="6">
        <v>3</v>
      </c>
      <c r="M28" s="6">
        <v>1</v>
      </c>
      <c r="N28" s="6">
        <v>0</v>
      </c>
      <c r="O28" s="6">
        <v>3</v>
      </c>
      <c r="P28" s="6">
        <v>1</v>
      </c>
      <c r="Q28" s="6">
        <v>1</v>
      </c>
      <c r="R28" s="6">
        <v>0</v>
      </c>
      <c r="S28" s="6">
        <v>1</v>
      </c>
      <c r="T28" s="6">
        <v>1</v>
      </c>
      <c r="U28" s="6">
        <v>2</v>
      </c>
      <c r="V28" s="6">
        <v>0</v>
      </c>
      <c r="W28" s="6">
        <v>0</v>
      </c>
      <c r="X28" s="6">
        <v>2</v>
      </c>
      <c r="Y28" s="6">
        <v>0</v>
      </c>
      <c r="Z28" s="6">
        <v>1</v>
      </c>
      <c r="AA28" s="6">
        <v>2</v>
      </c>
      <c r="AB28" s="6">
        <v>0</v>
      </c>
      <c r="AC28" s="39">
        <v>85</v>
      </c>
      <c r="AD28" s="8">
        <v>108.8</v>
      </c>
      <c r="AE28" s="53">
        <v>70.400000000000006</v>
      </c>
    </row>
    <row r="29" spans="2:31" x14ac:dyDescent="0.15">
      <c r="B29" s="266" t="s">
        <v>12</v>
      </c>
      <c r="C29" s="267"/>
      <c r="D29" s="6">
        <v>66</v>
      </c>
      <c r="E29" s="6">
        <v>4</v>
      </c>
      <c r="F29" s="6">
        <v>3</v>
      </c>
      <c r="G29" s="6">
        <v>15</v>
      </c>
      <c r="H29" s="6">
        <v>16</v>
      </c>
      <c r="I29" s="6">
        <v>2</v>
      </c>
      <c r="J29" s="6">
        <v>4</v>
      </c>
      <c r="K29" s="6">
        <v>2</v>
      </c>
      <c r="L29" s="6">
        <v>6</v>
      </c>
      <c r="M29" s="6">
        <v>4</v>
      </c>
      <c r="N29" s="6">
        <v>4</v>
      </c>
      <c r="O29" s="6">
        <v>0</v>
      </c>
      <c r="P29" s="6">
        <v>2</v>
      </c>
      <c r="Q29" s="6">
        <v>0</v>
      </c>
      <c r="R29" s="6">
        <v>1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0</v>
      </c>
      <c r="AA29" s="6">
        <v>1</v>
      </c>
      <c r="AB29" s="6">
        <v>0</v>
      </c>
      <c r="AC29" s="39">
        <v>50</v>
      </c>
      <c r="AD29" s="8">
        <v>71</v>
      </c>
      <c r="AE29" s="8">
        <v>44.8</v>
      </c>
    </row>
    <row r="30" spans="2:31" x14ac:dyDescent="0.15">
      <c r="B30" s="266" t="s">
        <v>13</v>
      </c>
      <c r="C30" s="267"/>
      <c r="D30" s="6">
        <v>253</v>
      </c>
      <c r="E30" s="6">
        <v>6</v>
      </c>
      <c r="F30" s="6">
        <v>3</v>
      </c>
      <c r="G30" s="6">
        <v>17</v>
      </c>
      <c r="H30" s="6">
        <v>50</v>
      </c>
      <c r="I30" s="6">
        <v>48</v>
      </c>
      <c r="J30" s="6">
        <v>31</v>
      </c>
      <c r="K30" s="6">
        <v>17</v>
      </c>
      <c r="L30" s="6">
        <v>13</v>
      </c>
      <c r="M30" s="6">
        <v>30</v>
      </c>
      <c r="N30" s="6">
        <v>6</v>
      </c>
      <c r="O30" s="6">
        <v>10</v>
      </c>
      <c r="P30" s="6">
        <v>4</v>
      </c>
      <c r="Q30" s="6">
        <v>4</v>
      </c>
      <c r="R30" s="6">
        <v>7</v>
      </c>
      <c r="S30" s="6">
        <v>4</v>
      </c>
      <c r="T30" s="6">
        <v>0</v>
      </c>
      <c r="U30" s="6">
        <v>2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39">
        <v>70</v>
      </c>
      <c r="AD30" s="8">
        <v>77.8</v>
      </c>
      <c r="AE30" s="8">
        <v>33.1</v>
      </c>
    </row>
    <row r="31" spans="2:31" x14ac:dyDescent="0.15">
      <c r="B31" s="266" t="s">
        <v>14</v>
      </c>
      <c r="C31" s="267"/>
      <c r="D31" s="6">
        <v>229</v>
      </c>
      <c r="E31" s="6">
        <v>4</v>
      </c>
      <c r="F31" s="6">
        <v>8</v>
      </c>
      <c r="G31" s="6">
        <v>31</v>
      </c>
      <c r="H31" s="6">
        <v>50</v>
      </c>
      <c r="I31" s="6">
        <v>28</v>
      </c>
      <c r="J31" s="6">
        <v>17</v>
      </c>
      <c r="K31" s="6">
        <v>17</v>
      </c>
      <c r="L31" s="6">
        <v>14</v>
      </c>
      <c r="M31" s="6">
        <v>20</v>
      </c>
      <c r="N31" s="6">
        <v>5</v>
      </c>
      <c r="O31" s="6">
        <v>6</v>
      </c>
      <c r="P31" s="6">
        <v>9</v>
      </c>
      <c r="Q31" s="6">
        <v>6</v>
      </c>
      <c r="R31" s="6">
        <v>5</v>
      </c>
      <c r="S31" s="6">
        <v>1</v>
      </c>
      <c r="T31" s="6">
        <v>2</v>
      </c>
      <c r="U31" s="6">
        <v>0</v>
      </c>
      <c r="V31" s="6">
        <v>1</v>
      </c>
      <c r="W31" s="6">
        <v>1</v>
      </c>
      <c r="X31" s="6">
        <v>0</v>
      </c>
      <c r="Y31" s="6">
        <v>0</v>
      </c>
      <c r="Z31" s="6">
        <v>0</v>
      </c>
      <c r="AA31" s="6">
        <v>4</v>
      </c>
      <c r="AB31" s="6">
        <v>0</v>
      </c>
      <c r="AC31" s="39">
        <v>63</v>
      </c>
      <c r="AD31" s="8">
        <v>80.8</v>
      </c>
      <c r="AE31" s="8">
        <v>54.2</v>
      </c>
    </row>
    <row r="32" spans="2:31" x14ac:dyDescent="0.15">
      <c r="B32" s="266" t="s">
        <v>15</v>
      </c>
      <c r="C32" s="267"/>
      <c r="D32" s="6">
        <v>185</v>
      </c>
      <c r="E32" s="6">
        <v>0</v>
      </c>
      <c r="F32" s="6">
        <v>8</v>
      </c>
      <c r="G32" s="6">
        <v>30</v>
      </c>
      <c r="H32" s="6">
        <v>43</v>
      </c>
      <c r="I32" s="6">
        <v>25</v>
      </c>
      <c r="J32" s="6">
        <v>12</v>
      </c>
      <c r="K32" s="6">
        <v>15</v>
      </c>
      <c r="L32" s="6">
        <v>12</v>
      </c>
      <c r="M32" s="6">
        <v>19</v>
      </c>
      <c r="N32" s="6">
        <v>9</v>
      </c>
      <c r="O32" s="6">
        <v>4</v>
      </c>
      <c r="P32" s="6">
        <v>2</v>
      </c>
      <c r="Q32" s="6">
        <v>1</v>
      </c>
      <c r="R32" s="6">
        <v>1</v>
      </c>
      <c r="S32" s="6">
        <v>1</v>
      </c>
      <c r="T32" s="6">
        <v>0</v>
      </c>
      <c r="U32" s="6">
        <v>1</v>
      </c>
      <c r="V32" s="6">
        <v>0</v>
      </c>
      <c r="W32" s="6">
        <v>1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39">
        <v>60</v>
      </c>
      <c r="AD32" s="8">
        <v>71.900000000000006</v>
      </c>
      <c r="AE32" s="8">
        <v>31.6</v>
      </c>
    </row>
    <row r="33" spans="2:31" x14ac:dyDescent="0.15">
      <c r="B33" s="266" t="s">
        <v>16</v>
      </c>
      <c r="C33" s="267"/>
      <c r="D33" s="6">
        <v>841</v>
      </c>
      <c r="E33" s="6">
        <v>26</v>
      </c>
      <c r="F33" s="6">
        <v>30</v>
      </c>
      <c r="G33" s="6">
        <v>125</v>
      </c>
      <c r="H33" s="6">
        <v>222</v>
      </c>
      <c r="I33" s="6">
        <v>115</v>
      </c>
      <c r="J33" s="6">
        <v>86</v>
      </c>
      <c r="K33" s="6">
        <v>59</v>
      </c>
      <c r="L33" s="6">
        <v>56</v>
      </c>
      <c r="M33" s="6">
        <v>55</v>
      </c>
      <c r="N33" s="6">
        <v>12</v>
      </c>
      <c r="O33" s="6">
        <v>16</v>
      </c>
      <c r="P33" s="6">
        <v>7</v>
      </c>
      <c r="Q33" s="6">
        <v>5</v>
      </c>
      <c r="R33" s="6">
        <v>6</v>
      </c>
      <c r="S33" s="6">
        <v>5</v>
      </c>
      <c r="T33" s="6">
        <v>1</v>
      </c>
      <c r="U33" s="6">
        <v>4</v>
      </c>
      <c r="V33" s="6">
        <v>0</v>
      </c>
      <c r="W33" s="6">
        <v>6</v>
      </c>
      <c r="X33" s="6">
        <v>1</v>
      </c>
      <c r="Y33" s="6">
        <v>0</v>
      </c>
      <c r="Z33" s="6">
        <v>1</v>
      </c>
      <c r="AA33" s="6">
        <v>3</v>
      </c>
      <c r="AB33" s="6">
        <v>0</v>
      </c>
      <c r="AC33" s="39">
        <v>60</v>
      </c>
      <c r="AD33" s="8">
        <v>68.2</v>
      </c>
      <c r="AE33" s="8">
        <v>32.9</v>
      </c>
    </row>
    <row r="34" spans="2:31" x14ac:dyDescent="0.15">
      <c r="B34" s="266" t="s">
        <v>17</v>
      </c>
      <c r="C34" s="267"/>
      <c r="D34" s="6">
        <v>705</v>
      </c>
      <c r="E34" s="6">
        <v>10</v>
      </c>
      <c r="F34" s="6">
        <v>32</v>
      </c>
      <c r="G34" s="6">
        <v>103</v>
      </c>
      <c r="H34" s="6">
        <v>138</v>
      </c>
      <c r="I34" s="6">
        <v>117</v>
      </c>
      <c r="J34" s="6">
        <v>84</v>
      </c>
      <c r="K34" s="6">
        <v>47</v>
      </c>
      <c r="L34" s="6">
        <v>46</v>
      </c>
      <c r="M34" s="6">
        <v>50</v>
      </c>
      <c r="N34" s="6">
        <v>16</v>
      </c>
      <c r="O34" s="6">
        <v>19</v>
      </c>
      <c r="P34" s="6">
        <v>13</v>
      </c>
      <c r="Q34" s="6">
        <v>6</v>
      </c>
      <c r="R34" s="6">
        <v>11</v>
      </c>
      <c r="S34" s="6">
        <v>3</v>
      </c>
      <c r="T34" s="6">
        <v>0</v>
      </c>
      <c r="U34" s="6">
        <v>3</v>
      </c>
      <c r="V34" s="6">
        <v>2</v>
      </c>
      <c r="W34" s="6">
        <v>0</v>
      </c>
      <c r="X34" s="6">
        <v>1</v>
      </c>
      <c r="Y34" s="6">
        <v>1</v>
      </c>
      <c r="Z34" s="6">
        <v>1</v>
      </c>
      <c r="AA34" s="6">
        <v>2</v>
      </c>
      <c r="AB34" s="6">
        <v>0</v>
      </c>
      <c r="AC34" s="39">
        <v>62</v>
      </c>
      <c r="AD34" s="8">
        <v>71.599999999999994</v>
      </c>
      <c r="AE34" s="8">
        <v>33.1</v>
      </c>
    </row>
    <row r="35" spans="2:31" x14ac:dyDescent="0.15">
      <c r="B35" s="266" t="s">
        <v>18</v>
      </c>
      <c r="C35" s="267"/>
      <c r="D35" s="6">
        <v>872</v>
      </c>
      <c r="E35" s="6">
        <v>15</v>
      </c>
      <c r="F35" s="6">
        <v>53</v>
      </c>
      <c r="G35" s="6">
        <v>140</v>
      </c>
      <c r="H35" s="6">
        <v>211</v>
      </c>
      <c r="I35" s="6">
        <v>151</v>
      </c>
      <c r="J35" s="6">
        <v>98</v>
      </c>
      <c r="K35" s="6">
        <v>74</v>
      </c>
      <c r="L35" s="6">
        <v>46</v>
      </c>
      <c r="M35" s="6">
        <v>42</v>
      </c>
      <c r="N35" s="6">
        <v>4</v>
      </c>
      <c r="O35" s="6">
        <v>11</v>
      </c>
      <c r="P35" s="6">
        <v>4</v>
      </c>
      <c r="Q35" s="6">
        <v>6</v>
      </c>
      <c r="R35" s="6">
        <v>3</v>
      </c>
      <c r="S35" s="6">
        <v>3</v>
      </c>
      <c r="T35" s="6">
        <v>2</v>
      </c>
      <c r="U35" s="6">
        <v>3</v>
      </c>
      <c r="V35" s="6">
        <v>1</v>
      </c>
      <c r="W35" s="6">
        <v>1</v>
      </c>
      <c r="X35" s="6">
        <v>1</v>
      </c>
      <c r="Y35" s="6">
        <v>0</v>
      </c>
      <c r="Z35" s="6">
        <v>0</v>
      </c>
      <c r="AA35" s="6">
        <v>3</v>
      </c>
      <c r="AB35" s="6">
        <v>0</v>
      </c>
      <c r="AC35" s="39">
        <v>60</v>
      </c>
      <c r="AD35" s="8">
        <v>65.400000000000006</v>
      </c>
      <c r="AE35" s="8">
        <v>30.5</v>
      </c>
    </row>
    <row r="36" spans="2:31" x14ac:dyDescent="0.15">
      <c r="B36" s="266" t="s">
        <v>19</v>
      </c>
      <c r="C36" s="267"/>
      <c r="D36" s="6">
        <v>988</v>
      </c>
      <c r="E36" s="6">
        <v>23</v>
      </c>
      <c r="F36" s="6">
        <v>53</v>
      </c>
      <c r="G36" s="6">
        <v>153</v>
      </c>
      <c r="H36" s="6">
        <v>249</v>
      </c>
      <c r="I36" s="6">
        <v>152</v>
      </c>
      <c r="J36" s="6">
        <v>89</v>
      </c>
      <c r="K36" s="6">
        <v>76</v>
      </c>
      <c r="L36" s="6">
        <v>54</v>
      </c>
      <c r="M36" s="6">
        <v>58</v>
      </c>
      <c r="N36" s="6">
        <v>24</v>
      </c>
      <c r="O36" s="6">
        <v>10</v>
      </c>
      <c r="P36" s="6">
        <v>10</v>
      </c>
      <c r="Q36" s="6">
        <v>8</v>
      </c>
      <c r="R36" s="6">
        <v>8</v>
      </c>
      <c r="S36" s="6">
        <v>7</v>
      </c>
      <c r="T36" s="6">
        <v>2</v>
      </c>
      <c r="U36" s="6">
        <v>0</v>
      </c>
      <c r="V36" s="6">
        <v>2</v>
      </c>
      <c r="W36" s="6">
        <v>3</v>
      </c>
      <c r="X36" s="6">
        <v>1</v>
      </c>
      <c r="Y36" s="6">
        <v>0</v>
      </c>
      <c r="Z36" s="6">
        <v>0</v>
      </c>
      <c r="AA36" s="6">
        <v>6</v>
      </c>
      <c r="AB36" s="6">
        <v>0</v>
      </c>
      <c r="AC36" s="39">
        <v>60</v>
      </c>
      <c r="AD36" s="8">
        <v>67.7</v>
      </c>
      <c r="AE36" s="8">
        <v>34</v>
      </c>
    </row>
    <row r="37" spans="2:31" x14ac:dyDescent="0.15">
      <c r="B37" s="266" t="s">
        <v>20</v>
      </c>
      <c r="C37" s="267"/>
      <c r="D37" s="6">
        <v>56</v>
      </c>
      <c r="E37" s="6">
        <v>0</v>
      </c>
      <c r="F37" s="6">
        <v>0</v>
      </c>
      <c r="G37" s="6">
        <v>10</v>
      </c>
      <c r="H37" s="6">
        <v>10</v>
      </c>
      <c r="I37" s="6">
        <v>5</v>
      </c>
      <c r="J37" s="6">
        <v>7</v>
      </c>
      <c r="K37" s="6">
        <v>4</v>
      </c>
      <c r="L37" s="6">
        <v>3</v>
      </c>
      <c r="M37" s="6">
        <v>7</v>
      </c>
      <c r="N37" s="6">
        <v>2</v>
      </c>
      <c r="O37" s="6">
        <v>3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1</v>
      </c>
      <c r="W37" s="6">
        <v>0</v>
      </c>
      <c r="X37" s="6">
        <v>0</v>
      </c>
      <c r="Y37" s="6">
        <v>0</v>
      </c>
      <c r="Z37" s="6">
        <v>1</v>
      </c>
      <c r="AA37" s="6">
        <v>1</v>
      </c>
      <c r="AB37" s="6">
        <v>0</v>
      </c>
      <c r="AC37" s="39">
        <v>70</v>
      </c>
      <c r="AD37" s="8">
        <v>83</v>
      </c>
      <c r="AE37" s="53">
        <v>45.6</v>
      </c>
    </row>
    <row r="38" spans="2:31" x14ac:dyDescent="0.15">
      <c r="B38" s="266" t="s">
        <v>21</v>
      </c>
      <c r="C38" s="267"/>
      <c r="D38" s="6">
        <v>30</v>
      </c>
      <c r="E38" s="6">
        <v>0</v>
      </c>
      <c r="F38" s="6">
        <v>3</v>
      </c>
      <c r="G38" s="6">
        <v>4</v>
      </c>
      <c r="H38" s="6">
        <v>5</v>
      </c>
      <c r="I38" s="6">
        <v>4</v>
      </c>
      <c r="J38" s="6">
        <v>5</v>
      </c>
      <c r="K38" s="6">
        <v>0</v>
      </c>
      <c r="L38" s="6">
        <v>0</v>
      </c>
      <c r="M38" s="6">
        <v>2</v>
      </c>
      <c r="N38" s="6">
        <v>1</v>
      </c>
      <c r="O38" s="6">
        <v>5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39">
        <v>61.5</v>
      </c>
      <c r="AD38" s="8">
        <v>78</v>
      </c>
      <c r="AE38" s="8">
        <v>45.3</v>
      </c>
    </row>
    <row r="39" spans="2:31" x14ac:dyDescent="0.15">
      <c r="B39" s="266" t="s">
        <v>22</v>
      </c>
      <c r="C39" s="267"/>
      <c r="D39" s="6">
        <v>23</v>
      </c>
      <c r="E39" s="6">
        <v>0</v>
      </c>
      <c r="F39" s="6">
        <v>0</v>
      </c>
      <c r="G39" s="6">
        <v>1</v>
      </c>
      <c r="H39" s="6">
        <v>3</v>
      </c>
      <c r="I39" s="6">
        <v>4</v>
      </c>
      <c r="J39" s="6">
        <v>3</v>
      </c>
      <c r="K39" s="6">
        <v>1</v>
      </c>
      <c r="L39" s="6">
        <v>3</v>
      </c>
      <c r="M39" s="6">
        <v>5</v>
      </c>
      <c r="N39" s="6">
        <v>1</v>
      </c>
      <c r="O39" s="6">
        <v>0</v>
      </c>
      <c r="P39" s="6">
        <v>1</v>
      </c>
      <c r="Q39" s="6">
        <v>1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39">
        <v>80</v>
      </c>
      <c r="AD39" s="8">
        <v>83.8</v>
      </c>
      <c r="AE39" s="8">
        <v>26.6</v>
      </c>
    </row>
    <row r="40" spans="2:31" x14ac:dyDescent="0.15">
      <c r="B40" s="266" t="s">
        <v>23</v>
      </c>
      <c r="C40" s="267"/>
      <c r="D40" s="6">
        <v>21</v>
      </c>
      <c r="E40" s="6">
        <v>0</v>
      </c>
      <c r="F40" s="6">
        <v>1</v>
      </c>
      <c r="G40" s="6">
        <v>1</v>
      </c>
      <c r="H40" s="6">
        <v>7</v>
      </c>
      <c r="I40" s="6">
        <v>1</v>
      </c>
      <c r="J40" s="6">
        <v>3</v>
      </c>
      <c r="K40" s="6">
        <v>1</v>
      </c>
      <c r="L40" s="6">
        <v>0</v>
      </c>
      <c r="M40" s="6">
        <v>2</v>
      </c>
      <c r="N40" s="6">
        <v>0</v>
      </c>
      <c r="O40" s="6">
        <v>3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47">
        <v>70</v>
      </c>
      <c r="AD40" s="54">
        <v>81.3</v>
      </c>
      <c r="AE40" s="54">
        <v>39.4</v>
      </c>
    </row>
    <row r="41" spans="2:31" x14ac:dyDescent="0.15">
      <c r="B41" s="266" t="s">
        <v>24</v>
      </c>
      <c r="C41" s="267"/>
      <c r="D41" s="6">
        <v>96</v>
      </c>
      <c r="E41" s="6">
        <v>1</v>
      </c>
      <c r="F41" s="6">
        <v>3</v>
      </c>
      <c r="G41" s="6">
        <v>15</v>
      </c>
      <c r="H41" s="6">
        <v>27</v>
      </c>
      <c r="I41" s="6">
        <v>18</v>
      </c>
      <c r="J41" s="6">
        <v>7</v>
      </c>
      <c r="K41" s="6">
        <v>2</v>
      </c>
      <c r="L41" s="6">
        <v>3</v>
      </c>
      <c r="M41" s="6">
        <v>6</v>
      </c>
      <c r="N41" s="6">
        <v>4</v>
      </c>
      <c r="O41" s="6">
        <v>4</v>
      </c>
      <c r="P41" s="6">
        <v>3</v>
      </c>
      <c r="Q41" s="6">
        <v>0</v>
      </c>
      <c r="R41" s="6">
        <v>0</v>
      </c>
      <c r="S41" s="6">
        <v>0</v>
      </c>
      <c r="T41" s="6">
        <v>1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39">
        <v>60</v>
      </c>
      <c r="AD41" s="8">
        <v>70.8</v>
      </c>
      <c r="AE41" s="8">
        <v>35.1</v>
      </c>
    </row>
    <row r="42" spans="2:31" x14ac:dyDescent="0.15">
      <c r="B42" s="266" t="s">
        <v>25</v>
      </c>
      <c r="C42" s="267"/>
      <c r="D42" s="6">
        <v>65</v>
      </c>
      <c r="E42" s="6">
        <v>0</v>
      </c>
      <c r="F42" s="6">
        <v>4</v>
      </c>
      <c r="G42" s="6">
        <v>2</v>
      </c>
      <c r="H42" s="6">
        <v>15</v>
      </c>
      <c r="I42" s="6">
        <v>7</v>
      </c>
      <c r="J42" s="6">
        <v>5</v>
      </c>
      <c r="K42" s="6">
        <v>5</v>
      </c>
      <c r="L42" s="6">
        <v>2</v>
      </c>
      <c r="M42" s="6">
        <v>6</v>
      </c>
      <c r="N42" s="6">
        <v>4</v>
      </c>
      <c r="O42" s="6">
        <v>7</v>
      </c>
      <c r="P42" s="6">
        <v>3</v>
      </c>
      <c r="Q42" s="6">
        <v>1</v>
      </c>
      <c r="R42" s="6">
        <v>0</v>
      </c>
      <c r="S42" s="6">
        <v>0</v>
      </c>
      <c r="T42" s="6">
        <v>1</v>
      </c>
      <c r="U42" s="6">
        <v>1</v>
      </c>
      <c r="V42" s="6">
        <v>0</v>
      </c>
      <c r="W42" s="6">
        <v>0</v>
      </c>
      <c r="X42" s="6">
        <v>1</v>
      </c>
      <c r="Y42" s="6">
        <v>1</v>
      </c>
      <c r="Z42" s="6">
        <v>0</v>
      </c>
      <c r="AA42" s="6">
        <v>0</v>
      </c>
      <c r="AB42" s="6">
        <v>0</v>
      </c>
      <c r="AC42" s="39">
        <v>75</v>
      </c>
      <c r="AD42" s="8">
        <v>87.2</v>
      </c>
      <c r="AE42" s="8">
        <v>42</v>
      </c>
    </row>
    <row r="43" spans="2:31" x14ac:dyDescent="0.15">
      <c r="B43" s="266" t="s">
        <v>26</v>
      </c>
      <c r="C43" s="267"/>
      <c r="D43" s="6">
        <v>151</v>
      </c>
      <c r="E43" s="6">
        <v>1</v>
      </c>
      <c r="F43" s="6">
        <v>5</v>
      </c>
      <c r="G43" s="6">
        <v>14</v>
      </c>
      <c r="H43" s="6">
        <v>58</v>
      </c>
      <c r="I43" s="6">
        <v>19</v>
      </c>
      <c r="J43" s="6">
        <v>13</v>
      </c>
      <c r="K43" s="6">
        <v>3</v>
      </c>
      <c r="L43" s="6">
        <v>3</v>
      </c>
      <c r="M43" s="6">
        <v>17</v>
      </c>
      <c r="N43" s="6">
        <v>5</v>
      </c>
      <c r="O43" s="6">
        <v>7</v>
      </c>
      <c r="P43" s="6">
        <v>1</v>
      </c>
      <c r="Q43" s="6">
        <v>1</v>
      </c>
      <c r="R43" s="6">
        <v>2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2</v>
      </c>
      <c r="AB43" s="6">
        <v>0</v>
      </c>
      <c r="AC43" s="39">
        <v>58</v>
      </c>
      <c r="AD43" s="8">
        <v>71.2</v>
      </c>
      <c r="AE43" s="8">
        <v>38.6</v>
      </c>
    </row>
    <row r="44" spans="2:31" x14ac:dyDescent="0.15">
      <c r="B44" s="266" t="s">
        <v>27</v>
      </c>
      <c r="C44" s="267"/>
      <c r="D44" s="6">
        <v>248</v>
      </c>
      <c r="E44" s="6">
        <v>2</v>
      </c>
      <c r="F44" s="6">
        <v>9</v>
      </c>
      <c r="G44" s="6">
        <v>21</v>
      </c>
      <c r="H44" s="6">
        <v>58</v>
      </c>
      <c r="I44" s="6">
        <v>59</v>
      </c>
      <c r="J44" s="6">
        <v>24</v>
      </c>
      <c r="K44" s="6">
        <v>21</v>
      </c>
      <c r="L44" s="6">
        <v>8</v>
      </c>
      <c r="M44" s="6">
        <v>10</v>
      </c>
      <c r="N44" s="6">
        <v>11</v>
      </c>
      <c r="O44" s="6">
        <v>6</v>
      </c>
      <c r="P44" s="6">
        <v>4</v>
      </c>
      <c r="Q44" s="6">
        <v>4</v>
      </c>
      <c r="R44" s="6">
        <v>2</v>
      </c>
      <c r="S44" s="6">
        <v>3</v>
      </c>
      <c r="T44" s="6">
        <v>1</v>
      </c>
      <c r="U44" s="6">
        <v>1</v>
      </c>
      <c r="V44" s="6">
        <v>2</v>
      </c>
      <c r="W44" s="6">
        <v>1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39">
        <v>60</v>
      </c>
      <c r="AD44" s="8">
        <v>73</v>
      </c>
      <c r="AE44" s="8">
        <v>34.200000000000003</v>
      </c>
    </row>
    <row r="45" spans="2:31" x14ac:dyDescent="0.15">
      <c r="B45" s="266" t="s">
        <v>28</v>
      </c>
      <c r="C45" s="267"/>
      <c r="D45" s="6">
        <v>444</v>
      </c>
      <c r="E45" s="6">
        <v>4</v>
      </c>
      <c r="F45" s="6">
        <v>8</v>
      </c>
      <c r="G45" s="6">
        <v>46</v>
      </c>
      <c r="H45" s="6">
        <v>153</v>
      </c>
      <c r="I45" s="6">
        <v>78</v>
      </c>
      <c r="J45" s="6">
        <v>41</v>
      </c>
      <c r="K45" s="6">
        <v>21</v>
      </c>
      <c r="L45" s="6">
        <v>17</v>
      </c>
      <c r="M45" s="6">
        <v>36</v>
      </c>
      <c r="N45" s="6">
        <v>6</v>
      </c>
      <c r="O45" s="6">
        <v>9</v>
      </c>
      <c r="P45" s="6">
        <v>3</v>
      </c>
      <c r="Q45" s="6">
        <v>1</v>
      </c>
      <c r="R45" s="6">
        <v>6</v>
      </c>
      <c r="S45" s="6">
        <v>3</v>
      </c>
      <c r="T45" s="6">
        <v>3</v>
      </c>
      <c r="U45" s="6">
        <v>1</v>
      </c>
      <c r="V45" s="6">
        <v>1</v>
      </c>
      <c r="W45" s="6">
        <v>2</v>
      </c>
      <c r="X45" s="6">
        <v>1</v>
      </c>
      <c r="Y45" s="6">
        <v>0</v>
      </c>
      <c r="Z45" s="6">
        <v>0</v>
      </c>
      <c r="AA45" s="6">
        <v>4</v>
      </c>
      <c r="AB45" s="6">
        <v>0</v>
      </c>
      <c r="AC45" s="39">
        <v>60</v>
      </c>
      <c r="AD45" s="8">
        <v>70.7</v>
      </c>
      <c r="AE45" s="8">
        <v>37.5</v>
      </c>
    </row>
    <row r="46" spans="2:31" x14ac:dyDescent="0.15">
      <c r="B46" s="266" t="s">
        <v>29</v>
      </c>
      <c r="C46" s="267"/>
      <c r="D46" s="6">
        <v>139</v>
      </c>
      <c r="E46" s="6">
        <v>0</v>
      </c>
      <c r="F46" s="6">
        <v>8</v>
      </c>
      <c r="G46" s="6">
        <v>20</v>
      </c>
      <c r="H46" s="6">
        <v>41</v>
      </c>
      <c r="I46" s="6">
        <v>13</v>
      </c>
      <c r="J46" s="6">
        <v>9</v>
      </c>
      <c r="K46" s="6">
        <v>8</v>
      </c>
      <c r="L46" s="6">
        <v>6</v>
      </c>
      <c r="M46" s="6">
        <v>13</v>
      </c>
      <c r="N46" s="6">
        <v>5</v>
      </c>
      <c r="O46" s="6">
        <v>4</v>
      </c>
      <c r="P46" s="6">
        <v>1</v>
      </c>
      <c r="Q46" s="6">
        <v>5</v>
      </c>
      <c r="R46" s="6">
        <v>1</v>
      </c>
      <c r="S46" s="6">
        <v>2</v>
      </c>
      <c r="T46" s="6">
        <v>1</v>
      </c>
      <c r="U46" s="6">
        <v>0</v>
      </c>
      <c r="V46" s="6">
        <v>1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39">
        <v>60</v>
      </c>
      <c r="AD46" s="8">
        <v>74.099999999999994</v>
      </c>
      <c r="AE46" s="8">
        <v>39.5</v>
      </c>
    </row>
    <row r="47" spans="2:31" x14ac:dyDescent="0.15">
      <c r="B47" s="266" t="s">
        <v>30</v>
      </c>
      <c r="C47" s="267"/>
      <c r="D47" s="6">
        <v>137</v>
      </c>
      <c r="E47" s="6">
        <v>5</v>
      </c>
      <c r="F47" s="6">
        <v>10</v>
      </c>
      <c r="G47" s="6">
        <v>18</v>
      </c>
      <c r="H47" s="6">
        <v>20</v>
      </c>
      <c r="I47" s="6">
        <v>17</v>
      </c>
      <c r="J47" s="6">
        <v>10</v>
      </c>
      <c r="K47" s="6">
        <v>7</v>
      </c>
      <c r="L47" s="6">
        <v>9</v>
      </c>
      <c r="M47" s="6">
        <v>11</v>
      </c>
      <c r="N47" s="6">
        <v>10</v>
      </c>
      <c r="O47" s="6">
        <v>8</v>
      </c>
      <c r="P47" s="6">
        <v>7</v>
      </c>
      <c r="Q47" s="6">
        <v>1</v>
      </c>
      <c r="R47" s="6">
        <v>0</v>
      </c>
      <c r="S47" s="6">
        <v>0</v>
      </c>
      <c r="T47" s="6">
        <v>1</v>
      </c>
      <c r="U47" s="6">
        <v>0</v>
      </c>
      <c r="V47" s="6">
        <v>0</v>
      </c>
      <c r="W47" s="6">
        <v>1</v>
      </c>
      <c r="X47" s="6">
        <v>0</v>
      </c>
      <c r="Y47" s="6">
        <v>1</v>
      </c>
      <c r="Z47" s="6">
        <v>0</v>
      </c>
      <c r="AA47" s="6">
        <v>1</v>
      </c>
      <c r="AB47" s="6">
        <v>0</v>
      </c>
      <c r="AC47" s="39">
        <v>68</v>
      </c>
      <c r="AD47" s="8">
        <v>81.400000000000006</v>
      </c>
      <c r="AE47" s="8">
        <v>69.8</v>
      </c>
    </row>
    <row r="48" spans="2:31" x14ac:dyDescent="0.15">
      <c r="B48" s="266" t="s">
        <v>31</v>
      </c>
      <c r="C48" s="267"/>
      <c r="D48" s="6">
        <v>153</v>
      </c>
      <c r="E48" s="6">
        <v>2</v>
      </c>
      <c r="F48" s="6">
        <v>3</v>
      </c>
      <c r="G48" s="6">
        <v>15</v>
      </c>
      <c r="H48" s="6">
        <v>27</v>
      </c>
      <c r="I48" s="6">
        <v>32</v>
      </c>
      <c r="J48" s="6">
        <v>15</v>
      </c>
      <c r="K48" s="6">
        <v>16</v>
      </c>
      <c r="L48" s="6">
        <v>9</v>
      </c>
      <c r="M48" s="6">
        <v>13</v>
      </c>
      <c r="N48" s="6">
        <v>4</v>
      </c>
      <c r="O48" s="6">
        <v>6</v>
      </c>
      <c r="P48" s="6">
        <v>2</v>
      </c>
      <c r="Q48" s="6">
        <v>0</v>
      </c>
      <c r="R48" s="6">
        <v>4</v>
      </c>
      <c r="S48" s="6">
        <v>1</v>
      </c>
      <c r="T48" s="6">
        <v>1</v>
      </c>
      <c r="U48" s="6">
        <v>1</v>
      </c>
      <c r="V48" s="6">
        <v>0</v>
      </c>
      <c r="W48" s="6">
        <v>2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39">
        <v>66</v>
      </c>
      <c r="AD48" s="8">
        <v>76.8</v>
      </c>
      <c r="AE48" s="8">
        <v>33.799999999999997</v>
      </c>
    </row>
    <row r="49" spans="2:31" x14ac:dyDescent="0.15">
      <c r="B49" s="266" t="s">
        <v>32</v>
      </c>
      <c r="C49" s="267"/>
      <c r="D49" s="6">
        <v>738</v>
      </c>
      <c r="E49" s="6">
        <v>10</v>
      </c>
      <c r="F49" s="6">
        <v>25</v>
      </c>
      <c r="G49" s="6">
        <v>84</v>
      </c>
      <c r="H49" s="6">
        <v>169</v>
      </c>
      <c r="I49" s="6">
        <v>149</v>
      </c>
      <c r="J49" s="6">
        <v>80</v>
      </c>
      <c r="K49" s="6">
        <v>56</v>
      </c>
      <c r="L49" s="6">
        <v>51</v>
      </c>
      <c r="M49" s="6">
        <v>50</v>
      </c>
      <c r="N49" s="6">
        <v>17</v>
      </c>
      <c r="O49" s="6">
        <v>7</v>
      </c>
      <c r="P49" s="6">
        <v>10</v>
      </c>
      <c r="Q49" s="6">
        <v>5</v>
      </c>
      <c r="R49" s="6">
        <v>7</v>
      </c>
      <c r="S49" s="6">
        <v>4</v>
      </c>
      <c r="T49" s="6">
        <v>0</v>
      </c>
      <c r="U49" s="6">
        <v>1</v>
      </c>
      <c r="V49" s="6">
        <v>1</v>
      </c>
      <c r="W49" s="6">
        <v>4</v>
      </c>
      <c r="X49" s="6">
        <v>0</v>
      </c>
      <c r="Y49" s="6">
        <v>0</v>
      </c>
      <c r="Z49" s="6">
        <v>1</v>
      </c>
      <c r="AA49" s="6">
        <v>7</v>
      </c>
      <c r="AB49" s="6">
        <v>0</v>
      </c>
      <c r="AC49" s="39">
        <v>60</v>
      </c>
      <c r="AD49" s="8">
        <v>71.900000000000006</v>
      </c>
      <c r="AE49" s="8">
        <v>37.799999999999997</v>
      </c>
    </row>
    <row r="50" spans="2:31" x14ac:dyDescent="0.15">
      <c r="B50" s="266" t="s">
        <v>33</v>
      </c>
      <c r="C50" s="267"/>
      <c r="D50" s="6">
        <v>464</v>
      </c>
      <c r="E50" s="6">
        <v>8</v>
      </c>
      <c r="F50" s="6">
        <v>11</v>
      </c>
      <c r="G50" s="6">
        <v>47</v>
      </c>
      <c r="H50" s="6">
        <v>100</v>
      </c>
      <c r="I50" s="6">
        <v>81</v>
      </c>
      <c r="J50" s="6">
        <v>57</v>
      </c>
      <c r="K50" s="6">
        <v>42</v>
      </c>
      <c r="L50" s="6">
        <v>33</v>
      </c>
      <c r="M50" s="6">
        <v>32</v>
      </c>
      <c r="N50" s="6">
        <v>10</v>
      </c>
      <c r="O50" s="6">
        <v>12</v>
      </c>
      <c r="P50" s="6">
        <v>7</v>
      </c>
      <c r="Q50" s="6">
        <v>4</v>
      </c>
      <c r="R50" s="6">
        <v>6</v>
      </c>
      <c r="S50" s="6">
        <v>1</v>
      </c>
      <c r="T50" s="6">
        <v>2</v>
      </c>
      <c r="U50" s="6">
        <v>2</v>
      </c>
      <c r="V50" s="6">
        <v>1</v>
      </c>
      <c r="W50" s="6">
        <v>2</v>
      </c>
      <c r="X50" s="6">
        <v>1</v>
      </c>
      <c r="Y50" s="6">
        <v>0</v>
      </c>
      <c r="Z50" s="6">
        <v>1</v>
      </c>
      <c r="AA50" s="6">
        <v>4</v>
      </c>
      <c r="AB50" s="6">
        <v>0</v>
      </c>
      <c r="AC50" s="39">
        <v>65</v>
      </c>
      <c r="AD50" s="8">
        <v>75.099999999999994</v>
      </c>
      <c r="AE50" s="8">
        <v>39.299999999999997</v>
      </c>
    </row>
    <row r="51" spans="2:31" x14ac:dyDescent="0.15">
      <c r="B51" s="266" t="s">
        <v>34</v>
      </c>
      <c r="C51" s="267"/>
      <c r="D51" s="6">
        <v>108</v>
      </c>
      <c r="E51" s="6">
        <v>2</v>
      </c>
      <c r="F51" s="6">
        <v>2</v>
      </c>
      <c r="G51" s="6">
        <v>7</v>
      </c>
      <c r="H51" s="6">
        <v>25</v>
      </c>
      <c r="I51" s="6">
        <v>13</v>
      </c>
      <c r="J51" s="6">
        <v>20</v>
      </c>
      <c r="K51" s="6">
        <v>9</v>
      </c>
      <c r="L51" s="6">
        <v>7</v>
      </c>
      <c r="M51" s="6">
        <v>11</v>
      </c>
      <c r="N51" s="6">
        <v>2</v>
      </c>
      <c r="O51" s="6">
        <v>4</v>
      </c>
      <c r="P51" s="6">
        <v>1</v>
      </c>
      <c r="Q51" s="6">
        <v>0</v>
      </c>
      <c r="R51" s="6">
        <v>0</v>
      </c>
      <c r="S51" s="6">
        <v>1</v>
      </c>
      <c r="T51" s="6">
        <v>0</v>
      </c>
      <c r="U51" s="6">
        <v>1</v>
      </c>
      <c r="V51" s="6">
        <v>1</v>
      </c>
      <c r="W51" s="6">
        <v>0</v>
      </c>
      <c r="X51" s="6">
        <v>0</v>
      </c>
      <c r="Y51" s="6">
        <v>0</v>
      </c>
      <c r="Z51" s="6">
        <v>0</v>
      </c>
      <c r="AA51" s="6">
        <v>2</v>
      </c>
      <c r="AB51" s="6">
        <v>0</v>
      </c>
      <c r="AC51" s="39">
        <v>70</v>
      </c>
      <c r="AD51" s="8">
        <v>78.599999999999994</v>
      </c>
      <c r="AE51" s="8">
        <v>46.9</v>
      </c>
    </row>
    <row r="52" spans="2:31" x14ac:dyDescent="0.15">
      <c r="B52" s="266" t="s">
        <v>35</v>
      </c>
      <c r="C52" s="267"/>
      <c r="D52" s="6">
        <v>86</v>
      </c>
      <c r="E52" s="6">
        <v>1</v>
      </c>
      <c r="F52" s="6">
        <v>0</v>
      </c>
      <c r="G52" s="6">
        <v>6</v>
      </c>
      <c r="H52" s="6">
        <v>19</v>
      </c>
      <c r="I52" s="6">
        <v>14</v>
      </c>
      <c r="J52" s="6">
        <v>8</v>
      </c>
      <c r="K52" s="6">
        <v>8</v>
      </c>
      <c r="L52" s="6">
        <v>8</v>
      </c>
      <c r="M52" s="6">
        <v>6</v>
      </c>
      <c r="N52" s="6">
        <v>4</v>
      </c>
      <c r="O52" s="6">
        <v>4</v>
      </c>
      <c r="P52" s="6">
        <v>5</v>
      </c>
      <c r="Q52" s="6">
        <v>0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6">
        <v>1</v>
      </c>
      <c r="AB52" s="6">
        <v>0</v>
      </c>
      <c r="AC52" s="39">
        <v>70</v>
      </c>
      <c r="AD52" s="8">
        <v>81.900000000000006</v>
      </c>
      <c r="AE52" s="8">
        <v>47.4</v>
      </c>
    </row>
    <row r="53" spans="2:31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39">
        <v>89</v>
      </c>
      <c r="AD53" s="8">
        <v>89</v>
      </c>
      <c r="AE53" s="8">
        <v>7</v>
      </c>
    </row>
    <row r="54" spans="2:31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39">
        <v>0</v>
      </c>
      <c r="AD54" s="8">
        <v>0</v>
      </c>
      <c r="AE54" s="8">
        <v>0</v>
      </c>
    </row>
    <row r="55" spans="2:31" x14ac:dyDescent="0.15">
      <c r="B55" s="266" t="s">
        <v>38</v>
      </c>
      <c r="C55" s="267"/>
      <c r="D55" s="6">
        <v>62</v>
      </c>
      <c r="E55" s="6">
        <v>0</v>
      </c>
      <c r="F55" s="6">
        <v>0</v>
      </c>
      <c r="G55" s="6">
        <v>9</v>
      </c>
      <c r="H55" s="6">
        <v>22</v>
      </c>
      <c r="I55" s="6">
        <v>6</v>
      </c>
      <c r="J55" s="6">
        <v>6</v>
      </c>
      <c r="K55" s="6">
        <v>3</v>
      </c>
      <c r="L55" s="6">
        <v>2</v>
      </c>
      <c r="M55" s="6">
        <v>3</v>
      </c>
      <c r="N55" s="6">
        <v>1</v>
      </c>
      <c r="O55" s="6">
        <v>6</v>
      </c>
      <c r="P55" s="6">
        <v>0</v>
      </c>
      <c r="Q55" s="6">
        <v>0</v>
      </c>
      <c r="R55" s="6">
        <v>0</v>
      </c>
      <c r="S55" s="6">
        <v>1</v>
      </c>
      <c r="T55" s="6">
        <v>1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39">
        <v>59.5</v>
      </c>
      <c r="AD55" s="8">
        <v>76.400000000000006</v>
      </c>
      <c r="AE55" s="8">
        <v>41.3</v>
      </c>
    </row>
    <row r="56" spans="2:31" x14ac:dyDescent="0.15">
      <c r="B56" s="266" t="s">
        <v>39</v>
      </c>
      <c r="C56" s="267"/>
      <c r="D56" s="6">
        <v>88</v>
      </c>
      <c r="E56" s="6">
        <v>1</v>
      </c>
      <c r="F56" s="6">
        <v>2</v>
      </c>
      <c r="G56" s="6">
        <v>8</v>
      </c>
      <c r="H56" s="6">
        <v>29</v>
      </c>
      <c r="I56" s="6">
        <v>14</v>
      </c>
      <c r="J56" s="6">
        <v>4</v>
      </c>
      <c r="K56" s="6">
        <v>8</v>
      </c>
      <c r="L56" s="6">
        <v>2</v>
      </c>
      <c r="M56" s="6">
        <v>6</v>
      </c>
      <c r="N56" s="6">
        <v>5</v>
      </c>
      <c r="O56" s="6">
        <v>0</v>
      </c>
      <c r="P56" s="6">
        <v>2</v>
      </c>
      <c r="Q56" s="6">
        <v>2</v>
      </c>
      <c r="R56" s="6">
        <v>2</v>
      </c>
      <c r="S56" s="6">
        <v>0</v>
      </c>
      <c r="T56" s="6">
        <v>1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6">
        <v>0</v>
      </c>
      <c r="AC56" s="39">
        <v>60</v>
      </c>
      <c r="AD56" s="8">
        <v>74.3</v>
      </c>
      <c r="AE56" s="8">
        <v>36.6</v>
      </c>
    </row>
    <row r="57" spans="2:31" x14ac:dyDescent="0.15">
      <c r="B57" s="266" t="s">
        <v>40</v>
      </c>
      <c r="C57" s="267"/>
      <c r="D57" s="6">
        <v>27</v>
      </c>
      <c r="E57" s="6">
        <v>0</v>
      </c>
      <c r="F57" s="6">
        <v>0</v>
      </c>
      <c r="G57" s="6">
        <v>0</v>
      </c>
      <c r="H57" s="6">
        <v>7</v>
      </c>
      <c r="I57" s="6">
        <v>6</v>
      </c>
      <c r="J57" s="6">
        <v>4</v>
      </c>
      <c r="K57" s="6">
        <v>1</v>
      </c>
      <c r="L57" s="6">
        <v>1</v>
      </c>
      <c r="M57" s="6">
        <v>2</v>
      </c>
      <c r="N57" s="6">
        <v>0</v>
      </c>
      <c r="O57" s="6">
        <v>3</v>
      </c>
      <c r="P57" s="6">
        <v>1</v>
      </c>
      <c r="Q57" s="6">
        <v>1</v>
      </c>
      <c r="R57" s="6">
        <v>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39">
        <v>70</v>
      </c>
      <c r="AD57" s="8">
        <v>81</v>
      </c>
      <c r="AE57" s="8">
        <v>32.4</v>
      </c>
    </row>
    <row r="58" spans="2:31" x14ac:dyDescent="0.15">
      <c r="B58" s="266" t="s">
        <v>41</v>
      </c>
      <c r="C58" s="267"/>
      <c r="D58" s="6">
        <v>5</v>
      </c>
      <c r="E58" s="6">
        <v>0</v>
      </c>
      <c r="F58" s="6">
        <v>0</v>
      </c>
      <c r="G58" s="6">
        <v>0</v>
      </c>
      <c r="H58" s="6">
        <v>3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39">
        <v>50.5</v>
      </c>
      <c r="AD58" s="8">
        <v>59.7</v>
      </c>
      <c r="AE58" s="8">
        <v>14.7</v>
      </c>
    </row>
    <row r="59" spans="2:31" x14ac:dyDescent="0.15">
      <c r="B59" s="266" t="s">
        <v>42</v>
      </c>
      <c r="C59" s="267"/>
      <c r="D59" s="6">
        <v>19</v>
      </c>
      <c r="E59" s="6">
        <v>0</v>
      </c>
      <c r="F59" s="6">
        <v>1</v>
      </c>
      <c r="G59" s="6">
        <v>0</v>
      </c>
      <c r="H59" s="6">
        <v>5</v>
      </c>
      <c r="I59" s="6">
        <v>2</v>
      </c>
      <c r="J59" s="6">
        <v>1</v>
      </c>
      <c r="K59" s="6">
        <v>2</v>
      </c>
      <c r="L59" s="6">
        <v>1</v>
      </c>
      <c r="M59" s="6">
        <v>2</v>
      </c>
      <c r="N59" s="6">
        <v>1</v>
      </c>
      <c r="O59" s="6">
        <v>2</v>
      </c>
      <c r="P59" s="6">
        <v>2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39">
        <v>80</v>
      </c>
      <c r="AD59" s="8">
        <v>81.7</v>
      </c>
      <c r="AE59" s="8">
        <v>29.9</v>
      </c>
    </row>
    <row r="60" spans="2:31" x14ac:dyDescent="0.15">
      <c r="B60" s="266" t="s">
        <v>43</v>
      </c>
      <c r="C60" s="267"/>
      <c r="D60" s="6">
        <v>26</v>
      </c>
      <c r="E60" s="6">
        <v>0</v>
      </c>
      <c r="F60" s="6">
        <v>0</v>
      </c>
      <c r="G60" s="6">
        <v>2</v>
      </c>
      <c r="H60" s="6">
        <v>5</v>
      </c>
      <c r="I60" s="6">
        <v>5</v>
      </c>
      <c r="J60" s="6">
        <v>4</v>
      </c>
      <c r="K60" s="6">
        <v>2</v>
      </c>
      <c r="L60" s="6">
        <v>1</v>
      </c>
      <c r="M60" s="6">
        <v>3</v>
      </c>
      <c r="N60" s="6">
        <v>1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39">
        <v>70</v>
      </c>
      <c r="AD60" s="8">
        <v>81.2</v>
      </c>
      <c r="AE60" s="8">
        <v>38.700000000000003</v>
      </c>
    </row>
    <row r="61" spans="2:31" x14ac:dyDescent="0.15">
      <c r="B61" s="266" t="s">
        <v>44</v>
      </c>
      <c r="C61" s="267"/>
      <c r="D61" s="6">
        <v>7</v>
      </c>
      <c r="E61" s="209">
        <v>0</v>
      </c>
      <c r="F61" s="209">
        <v>0</v>
      </c>
      <c r="G61" s="209">
        <v>1</v>
      </c>
      <c r="H61" s="209">
        <v>2</v>
      </c>
      <c r="I61" s="209">
        <v>1</v>
      </c>
      <c r="J61" s="209">
        <v>1</v>
      </c>
      <c r="K61" s="209">
        <v>1</v>
      </c>
      <c r="L61" s="209">
        <v>1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45">
        <v>60</v>
      </c>
      <c r="AD61" s="53">
        <v>64.099999999999994</v>
      </c>
      <c r="AE61" s="53">
        <v>16</v>
      </c>
    </row>
    <row r="62" spans="2:31" x14ac:dyDescent="0.15">
      <c r="B62" s="266" t="s">
        <v>45</v>
      </c>
      <c r="C62" s="267"/>
      <c r="D62" s="6">
        <v>264</v>
      </c>
      <c r="E62" s="6">
        <v>3</v>
      </c>
      <c r="F62" s="6">
        <v>7</v>
      </c>
      <c r="G62" s="6">
        <v>23</v>
      </c>
      <c r="H62" s="6">
        <v>59</v>
      </c>
      <c r="I62" s="6">
        <v>57</v>
      </c>
      <c r="J62" s="6">
        <v>31</v>
      </c>
      <c r="K62" s="6">
        <v>17</v>
      </c>
      <c r="L62" s="6">
        <v>20</v>
      </c>
      <c r="M62" s="6">
        <v>15</v>
      </c>
      <c r="N62" s="6">
        <v>10</v>
      </c>
      <c r="O62" s="6">
        <v>6</v>
      </c>
      <c r="P62" s="6">
        <v>4</v>
      </c>
      <c r="Q62" s="6">
        <v>2</v>
      </c>
      <c r="R62" s="6">
        <v>4</v>
      </c>
      <c r="S62" s="6">
        <v>3</v>
      </c>
      <c r="T62" s="6">
        <v>0</v>
      </c>
      <c r="U62" s="6">
        <v>1</v>
      </c>
      <c r="V62" s="6">
        <v>0</v>
      </c>
      <c r="W62" s="6">
        <v>1</v>
      </c>
      <c r="X62" s="6">
        <v>0</v>
      </c>
      <c r="Y62" s="6">
        <v>0</v>
      </c>
      <c r="Z62" s="6">
        <v>0</v>
      </c>
      <c r="AA62" s="6">
        <v>1</v>
      </c>
      <c r="AB62" s="6">
        <v>0</v>
      </c>
      <c r="AC62" s="39">
        <v>60</v>
      </c>
      <c r="AD62" s="8">
        <v>73.400000000000006</v>
      </c>
      <c r="AE62" s="8">
        <v>31.6</v>
      </c>
    </row>
    <row r="63" spans="2:31" x14ac:dyDescent="0.15">
      <c r="B63" s="266" t="s">
        <v>46</v>
      </c>
      <c r="C63" s="267"/>
      <c r="D63" s="6">
        <v>18</v>
      </c>
      <c r="E63" s="6">
        <v>0</v>
      </c>
      <c r="F63" s="6">
        <v>0</v>
      </c>
      <c r="G63" s="6">
        <v>3</v>
      </c>
      <c r="H63" s="6">
        <v>4</v>
      </c>
      <c r="I63" s="6">
        <v>4</v>
      </c>
      <c r="J63" s="6">
        <v>1</v>
      </c>
      <c r="K63" s="6">
        <v>1</v>
      </c>
      <c r="L63" s="6">
        <v>0</v>
      </c>
      <c r="M63" s="6">
        <v>2</v>
      </c>
      <c r="N63" s="6">
        <v>1</v>
      </c>
      <c r="O63" s="6">
        <v>1</v>
      </c>
      <c r="P63" s="6">
        <v>0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39">
        <v>60</v>
      </c>
      <c r="AD63" s="8">
        <v>73.3</v>
      </c>
      <c r="AE63" s="8">
        <v>29.9</v>
      </c>
    </row>
    <row r="64" spans="2:31" x14ac:dyDescent="0.15">
      <c r="B64" s="266" t="s">
        <v>47</v>
      </c>
      <c r="C64" s="267"/>
      <c r="D64" s="6">
        <v>27</v>
      </c>
      <c r="E64" s="6">
        <v>0</v>
      </c>
      <c r="F64" s="6">
        <v>0</v>
      </c>
      <c r="G64" s="6">
        <v>2</v>
      </c>
      <c r="H64" s="6">
        <v>5</v>
      </c>
      <c r="I64" s="6">
        <v>6</v>
      </c>
      <c r="J64" s="6">
        <v>6</v>
      </c>
      <c r="K64" s="6">
        <v>0</v>
      </c>
      <c r="L64" s="6">
        <v>1</v>
      </c>
      <c r="M64" s="6">
        <v>4</v>
      </c>
      <c r="N64" s="6">
        <v>0</v>
      </c>
      <c r="O64" s="6">
        <v>1</v>
      </c>
      <c r="P64" s="6">
        <v>0</v>
      </c>
      <c r="Q64" s="6">
        <v>1</v>
      </c>
      <c r="R64" s="6">
        <v>0</v>
      </c>
      <c r="S64" s="6">
        <v>0</v>
      </c>
      <c r="T64" s="6">
        <v>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39">
        <v>70</v>
      </c>
      <c r="AD64" s="8">
        <v>78.3</v>
      </c>
      <c r="AE64" s="8">
        <v>30.8</v>
      </c>
    </row>
    <row r="65" spans="2:31" x14ac:dyDescent="0.15">
      <c r="B65" s="266" t="s">
        <v>48</v>
      </c>
      <c r="C65" s="267"/>
      <c r="D65" s="6">
        <v>77</v>
      </c>
      <c r="E65" s="6">
        <v>0</v>
      </c>
      <c r="F65" s="6">
        <v>2</v>
      </c>
      <c r="G65" s="6">
        <v>12</v>
      </c>
      <c r="H65" s="6">
        <v>16</v>
      </c>
      <c r="I65" s="6">
        <v>15</v>
      </c>
      <c r="J65" s="6">
        <v>5</v>
      </c>
      <c r="K65" s="6">
        <v>7</v>
      </c>
      <c r="L65" s="6">
        <v>2</v>
      </c>
      <c r="M65" s="6">
        <v>5</v>
      </c>
      <c r="N65" s="6">
        <v>2</v>
      </c>
      <c r="O65" s="6">
        <v>4</v>
      </c>
      <c r="P65" s="6">
        <v>2</v>
      </c>
      <c r="Q65" s="6">
        <v>1</v>
      </c>
      <c r="R65" s="6">
        <v>2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6">
        <v>1</v>
      </c>
      <c r="AA65" s="6">
        <v>0</v>
      </c>
      <c r="AB65" s="6">
        <v>0</v>
      </c>
      <c r="AC65" s="39">
        <v>60</v>
      </c>
      <c r="AD65" s="8">
        <v>75.8</v>
      </c>
      <c r="AE65" s="8">
        <v>37.299999999999997</v>
      </c>
    </row>
    <row r="66" spans="2:31" x14ac:dyDescent="0.15">
      <c r="B66" s="266" t="s">
        <v>49</v>
      </c>
      <c r="C66" s="267"/>
      <c r="D66" s="6">
        <v>33</v>
      </c>
      <c r="E66" s="6">
        <v>1</v>
      </c>
      <c r="F66" s="6">
        <v>0</v>
      </c>
      <c r="G66" s="6">
        <v>4</v>
      </c>
      <c r="H66" s="6">
        <v>7</v>
      </c>
      <c r="I66" s="6">
        <v>10</v>
      </c>
      <c r="J66" s="6">
        <v>3</v>
      </c>
      <c r="K66" s="6">
        <v>1</v>
      </c>
      <c r="L66" s="6">
        <v>2</v>
      </c>
      <c r="M66" s="6">
        <v>1</v>
      </c>
      <c r="N66" s="6">
        <v>1</v>
      </c>
      <c r="O66" s="6">
        <v>2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39">
        <v>60</v>
      </c>
      <c r="AD66" s="8">
        <v>68.5</v>
      </c>
      <c r="AE66" s="8">
        <v>26.7</v>
      </c>
    </row>
    <row r="67" spans="2:31" x14ac:dyDescent="0.15">
      <c r="B67" s="266" t="s">
        <v>50</v>
      </c>
      <c r="C67" s="267"/>
      <c r="D67" s="6">
        <v>30</v>
      </c>
      <c r="E67" s="6">
        <v>0</v>
      </c>
      <c r="F67" s="6">
        <v>1</v>
      </c>
      <c r="G67" s="6">
        <v>1</v>
      </c>
      <c r="H67" s="6">
        <v>10</v>
      </c>
      <c r="I67" s="6">
        <v>6</v>
      </c>
      <c r="J67" s="6">
        <v>2</v>
      </c>
      <c r="K67" s="6">
        <v>2</v>
      </c>
      <c r="L67" s="6">
        <v>0</v>
      </c>
      <c r="M67" s="6">
        <v>2</v>
      </c>
      <c r="N67" s="6">
        <v>0</v>
      </c>
      <c r="O67" s="6">
        <v>2</v>
      </c>
      <c r="P67" s="6">
        <v>2</v>
      </c>
      <c r="Q67" s="6">
        <v>0</v>
      </c>
      <c r="R67" s="6">
        <v>1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39">
        <v>60</v>
      </c>
      <c r="AD67" s="8">
        <v>77.900000000000006</v>
      </c>
      <c r="AE67" s="8">
        <v>35.4</v>
      </c>
    </row>
    <row r="68" spans="2:31" x14ac:dyDescent="0.15">
      <c r="B68" s="266" t="s">
        <v>51</v>
      </c>
      <c r="C68" s="267"/>
      <c r="D68" s="10">
        <v>39</v>
      </c>
      <c r="E68" s="10">
        <v>0</v>
      </c>
      <c r="F68" s="10">
        <v>1</v>
      </c>
      <c r="G68" s="10">
        <v>5</v>
      </c>
      <c r="H68" s="10">
        <v>6</v>
      </c>
      <c r="I68" s="10">
        <v>11</v>
      </c>
      <c r="J68" s="10">
        <v>5</v>
      </c>
      <c r="K68" s="10">
        <v>3</v>
      </c>
      <c r="L68" s="10">
        <v>0</v>
      </c>
      <c r="M68" s="10">
        <v>0</v>
      </c>
      <c r="N68" s="10">
        <v>2</v>
      </c>
      <c r="O68" s="10">
        <v>3</v>
      </c>
      <c r="P68" s="10">
        <v>2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39">
        <v>65</v>
      </c>
      <c r="AD68" s="11">
        <v>75.400000000000006</v>
      </c>
      <c r="AE68" s="11">
        <v>36.799999999999997</v>
      </c>
    </row>
    <row r="69" spans="2:31" s="5" customFormat="1" x14ac:dyDescent="0.15">
      <c r="B69" s="264" t="s">
        <v>73</v>
      </c>
      <c r="C69" s="265"/>
      <c r="D69" s="7">
        <v>33</v>
      </c>
      <c r="E69" s="7">
        <v>0</v>
      </c>
      <c r="F69" s="7">
        <v>2</v>
      </c>
      <c r="G69" s="7">
        <v>5</v>
      </c>
      <c r="H69" s="7">
        <v>9</v>
      </c>
      <c r="I69" s="7">
        <v>4</v>
      </c>
      <c r="J69" s="7">
        <v>4</v>
      </c>
      <c r="K69" s="7">
        <v>4</v>
      </c>
      <c r="L69" s="7">
        <v>1</v>
      </c>
      <c r="M69" s="7">
        <v>1</v>
      </c>
      <c r="N69" s="7">
        <v>1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44">
        <v>60</v>
      </c>
      <c r="AD69" s="9">
        <v>74.400000000000006</v>
      </c>
      <c r="AE69" s="9">
        <v>61.1</v>
      </c>
    </row>
    <row r="71" spans="2:31" x14ac:dyDescent="0.15">
      <c r="D71" s="174">
        <f>D6</f>
        <v>8363</v>
      </c>
    </row>
    <row r="72" spans="2:31" x14ac:dyDescent="0.15">
      <c r="D72" s="174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B3:AB5"/>
    <mergeCell ref="AC3:AC4"/>
    <mergeCell ref="AD3:AD4"/>
    <mergeCell ref="AE3:AE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25" t="s">
        <v>161</v>
      </c>
      <c r="D1" s="25" t="s">
        <v>162</v>
      </c>
      <c r="E1" s="25"/>
      <c r="J1" s="25"/>
      <c r="Q1" s="25"/>
      <c r="R1" s="25" t="s">
        <v>162</v>
      </c>
      <c r="Y1" s="25"/>
      <c r="AD1" s="25"/>
      <c r="AE1" s="25"/>
      <c r="AF1" s="25" t="s">
        <v>162</v>
      </c>
      <c r="AM1" s="25"/>
      <c r="AT1" s="25" t="s">
        <v>162</v>
      </c>
      <c r="AU1"/>
    </row>
    <row r="2" spans="2:49" ht="17.25" x14ac:dyDescent="0.2">
      <c r="B2" s="1" t="s">
        <v>366</v>
      </c>
      <c r="C2" s="2"/>
    </row>
    <row r="3" spans="2:49" ht="24" customHeight="1" x14ac:dyDescent="0.15">
      <c r="B3" s="315" t="s">
        <v>332</v>
      </c>
      <c r="C3" s="301"/>
      <c r="D3" s="310" t="s">
        <v>92</v>
      </c>
      <c r="E3" s="186"/>
      <c r="F3" s="187">
        <v>75</v>
      </c>
      <c r="G3" s="85">
        <v>80</v>
      </c>
      <c r="H3" s="85">
        <v>85</v>
      </c>
      <c r="I3" s="85">
        <v>90</v>
      </c>
      <c r="J3" s="85">
        <v>95</v>
      </c>
      <c r="K3" s="85">
        <v>100</v>
      </c>
      <c r="L3" s="85">
        <v>105</v>
      </c>
      <c r="M3" s="85">
        <v>110</v>
      </c>
      <c r="N3" s="85">
        <v>115</v>
      </c>
      <c r="O3" s="85">
        <v>120</v>
      </c>
      <c r="P3" s="85">
        <v>125</v>
      </c>
      <c r="Q3" s="85">
        <v>130</v>
      </c>
      <c r="R3" s="85">
        <v>135</v>
      </c>
      <c r="S3" s="85">
        <v>140</v>
      </c>
      <c r="T3" s="85">
        <v>145</v>
      </c>
      <c r="U3" s="85">
        <v>150</v>
      </c>
      <c r="V3" s="86">
        <v>155</v>
      </c>
      <c r="W3" s="86">
        <v>160</v>
      </c>
      <c r="X3" s="109">
        <v>165</v>
      </c>
      <c r="Y3" s="86">
        <v>170</v>
      </c>
      <c r="Z3" s="85">
        <v>175</v>
      </c>
      <c r="AA3" s="109">
        <v>180</v>
      </c>
      <c r="AB3" s="85">
        <v>185</v>
      </c>
      <c r="AC3" s="109">
        <v>190</v>
      </c>
      <c r="AD3" s="85">
        <v>195</v>
      </c>
      <c r="AE3" s="109">
        <v>200</v>
      </c>
      <c r="AF3" s="85">
        <v>205</v>
      </c>
      <c r="AG3" s="109">
        <v>210</v>
      </c>
      <c r="AH3" s="85">
        <v>215</v>
      </c>
      <c r="AI3" s="109">
        <v>220</v>
      </c>
      <c r="AJ3" s="85">
        <v>225</v>
      </c>
      <c r="AK3" s="109">
        <v>230</v>
      </c>
      <c r="AL3" s="85">
        <v>235</v>
      </c>
      <c r="AM3" s="109">
        <v>240</v>
      </c>
      <c r="AN3" s="85">
        <v>245</v>
      </c>
      <c r="AO3" s="109">
        <v>250</v>
      </c>
      <c r="AP3" s="85">
        <v>255</v>
      </c>
      <c r="AQ3" s="109">
        <v>260</v>
      </c>
      <c r="AR3" s="85">
        <v>265</v>
      </c>
      <c r="AS3" s="109">
        <v>270</v>
      </c>
      <c r="AT3" s="74" t="s">
        <v>298</v>
      </c>
      <c r="AU3" s="313" t="s">
        <v>94</v>
      </c>
      <c r="AV3" s="313" t="s">
        <v>95</v>
      </c>
      <c r="AW3" s="332" t="s">
        <v>163</v>
      </c>
    </row>
    <row r="4" spans="2:49" s="31" customFormat="1" ht="13.5" customHeight="1" x14ac:dyDescent="0.15">
      <c r="B4" s="327" t="s">
        <v>85</v>
      </c>
      <c r="C4" s="328"/>
      <c r="D4" s="311"/>
      <c r="E4" s="188"/>
      <c r="F4" s="76" t="s">
        <v>97</v>
      </c>
      <c r="G4" s="76" t="s">
        <v>97</v>
      </c>
      <c r="H4" s="76" t="s">
        <v>97</v>
      </c>
      <c r="I4" s="76" t="s">
        <v>97</v>
      </c>
      <c r="J4" s="76" t="s">
        <v>97</v>
      </c>
      <c r="K4" s="77" t="s">
        <v>97</v>
      </c>
      <c r="L4" s="76" t="s">
        <v>97</v>
      </c>
      <c r="M4" s="76" t="s">
        <v>97</v>
      </c>
      <c r="N4" s="76" t="s">
        <v>97</v>
      </c>
      <c r="O4" s="76" t="s">
        <v>97</v>
      </c>
      <c r="P4" s="76" t="s">
        <v>97</v>
      </c>
      <c r="Q4" s="76" t="s">
        <v>97</v>
      </c>
      <c r="R4" s="75" t="s">
        <v>97</v>
      </c>
      <c r="S4" s="76" t="s">
        <v>97</v>
      </c>
      <c r="T4" s="75" t="s">
        <v>97</v>
      </c>
      <c r="U4" s="75" t="s">
        <v>97</v>
      </c>
      <c r="V4" s="75" t="s">
        <v>97</v>
      </c>
      <c r="W4" s="75" t="s">
        <v>97</v>
      </c>
      <c r="X4" s="76" t="s">
        <v>97</v>
      </c>
      <c r="Y4" s="75" t="s">
        <v>97</v>
      </c>
      <c r="Z4" s="75" t="s">
        <v>97</v>
      </c>
      <c r="AA4" s="76" t="s">
        <v>97</v>
      </c>
      <c r="AB4" s="76" t="s">
        <v>97</v>
      </c>
      <c r="AC4" s="76" t="s">
        <v>97</v>
      </c>
      <c r="AD4" s="76" t="s">
        <v>97</v>
      </c>
      <c r="AE4" s="76" t="s">
        <v>97</v>
      </c>
      <c r="AF4" s="76" t="s">
        <v>97</v>
      </c>
      <c r="AG4" s="76" t="s">
        <v>97</v>
      </c>
      <c r="AH4" s="76" t="s">
        <v>97</v>
      </c>
      <c r="AI4" s="76" t="s">
        <v>97</v>
      </c>
      <c r="AJ4" s="76" t="s">
        <v>97</v>
      </c>
      <c r="AK4" s="76" t="s">
        <v>97</v>
      </c>
      <c r="AL4" s="76" t="s">
        <v>97</v>
      </c>
      <c r="AM4" s="76" t="s">
        <v>97</v>
      </c>
      <c r="AN4" s="76" t="s">
        <v>97</v>
      </c>
      <c r="AO4" s="76" t="s">
        <v>97</v>
      </c>
      <c r="AP4" s="76" t="s">
        <v>97</v>
      </c>
      <c r="AQ4" s="76" t="s">
        <v>97</v>
      </c>
      <c r="AR4" s="76" t="s">
        <v>97</v>
      </c>
      <c r="AS4" s="76" t="s">
        <v>97</v>
      </c>
      <c r="AT4" s="76"/>
      <c r="AU4" s="314"/>
      <c r="AV4" s="314"/>
      <c r="AW4" s="314"/>
    </row>
    <row r="5" spans="2:49" ht="24" customHeight="1" x14ac:dyDescent="0.15">
      <c r="B5" s="329"/>
      <c r="C5" s="326"/>
      <c r="D5" s="312"/>
      <c r="E5" s="182" t="s">
        <v>329</v>
      </c>
      <c r="F5" s="180">
        <v>80</v>
      </c>
      <c r="G5" s="91">
        <v>85</v>
      </c>
      <c r="H5" s="91">
        <v>90</v>
      </c>
      <c r="I5" s="91">
        <v>95</v>
      </c>
      <c r="J5" s="91">
        <v>100</v>
      </c>
      <c r="K5" s="91">
        <v>105</v>
      </c>
      <c r="L5" s="91">
        <v>110</v>
      </c>
      <c r="M5" s="91">
        <v>115</v>
      </c>
      <c r="N5" s="91">
        <v>120</v>
      </c>
      <c r="O5" s="91">
        <v>125</v>
      </c>
      <c r="P5" s="91">
        <v>130</v>
      </c>
      <c r="Q5" s="91">
        <v>135</v>
      </c>
      <c r="R5" s="91">
        <v>140</v>
      </c>
      <c r="S5" s="91">
        <v>145</v>
      </c>
      <c r="T5" s="91">
        <v>150</v>
      </c>
      <c r="U5" s="91">
        <v>155</v>
      </c>
      <c r="V5" s="181">
        <v>160</v>
      </c>
      <c r="W5" s="91">
        <v>165</v>
      </c>
      <c r="X5" s="91">
        <v>170</v>
      </c>
      <c r="Y5" s="91">
        <v>175</v>
      </c>
      <c r="Z5" s="91">
        <v>180</v>
      </c>
      <c r="AA5" s="180">
        <v>185</v>
      </c>
      <c r="AB5" s="91">
        <v>190</v>
      </c>
      <c r="AC5" s="180">
        <v>195</v>
      </c>
      <c r="AD5" s="91">
        <v>200</v>
      </c>
      <c r="AE5" s="180">
        <v>205</v>
      </c>
      <c r="AF5" s="91">
        <v>210</v>
      </c>
      <c r="AG5" s="180">
        <v>215</v>
      </c>
      <c r="AH5" s="91">
        <v>220</v>
      </c>
      <c r="AI5" s="180">
        <v>225</v>
      </c>
      <c r="AJ5" s="91">
        <v>230</v>
      </c>
      <c r="AK5" s="180">
        <v>235</v>
      </c>
      <c r="AL5" s="91">
        <v>240</v>
      </c>
      <c r="AM5" s="180">
        <v>245</v>
      </c>
      <c r="AN5" s="91">
        <v>250</v>
      </c>
      <c r="AO5" s="180">
        <v>255</v>
      </c>
      <c r="AP5" s="91">
        <v>260</v>
      </c>
      <c r="AQ5" s="180">
        <v>265</v>
      </c>
      <c r="AR5" s="91">
        <v>270</v>
      </c>
      <c r="AS5" s="180">
        <v>275</v>
      </c>
      <c r="AT5" s="78"/>
      <c r="AU5" s="79" t="s">
        <v>164</v>
      </c>
      <c r="AV5" s="79" t="s">
        <v>164</v>
      </c>
      <c r="AW5" s="79" t="s">
        <v>164</v>
      </c>
    </row>
    <row r="6" spans="2:49" ht="12" customHeight="1" x14ac:dyDescent="0.15">
      <c r="B6" s="268" t="s">
        <v>0</v>
      </c>
      <c r="C6" s="269"/>
      <c r="D6" s="56">
        <v>8363</v>
      </c>
      <c r="E6" s="56">
        <v>251</v>
      </c>
      <c r="F6" s="56">
        <v>276</v>
      </c>
      <c r="G6" s="56">
        <v>458</v>
      </c>
      <c r="H6" s="56">
        <v>598</v>
      </c>
      <c r="I6" s="56">
        <v>792</v>
      </c>
      <c r="J6" s="56">
        <v>1009</v>
      </c>
      <c r="K6" s="56">
        <v>850</v>
      </c>
      <c r="L6" s="56">
        <v>751</v>
      </c>
      <c r="M6" s="56">
        <v>508</v>
      </c>
      <c r="N6" s="56">
        <v>502</v>
      </c>
      <c r="O6" s="56">
        <v>347</v>
      </c>
      <c r="P6" s="56">
        <v>326</v>
      </c>
      <c r="Q6" s="56">
        <v>294</v>
      </c>
      <c r="R6" s="56">
        <v>205</v>
      </c>
      <c r="S6" s="56">
        <v>174</v>
      </c>
      <c r="T6" s="56">
        <v>139</v>
      </c>
      <c r="U6" s="56">
        <v>117</v>
      </c>
      <c r="V6" s="56">
        <v>96</v>
      </c>
      <c r="W6" s="56">
        <v>106</v>
      </c>
      <c r="X6" s="56">
        <v>81</v>
      </c>
      <c r="Y6" s="56">
        <v>67</v>
      </c>
      <c r="Z6" s="56">
        <v>55</v>
      </c>
      <c r="AA6" s="56">
        <v>54</v>
      </c>
      <c r="AB6" s="56">
        <v>43</v>
      </c>
      <c r="AC6" s="56">
        <v>40</v>
      </c>
      <c r="AD6" s="56">
        <v>30</v>
      </c>
      <c r="AE6" s="4">
        <v>31</v>
      </c>
      <c r="AF6" s="4">
        <v>16</v>
      </c>
      <c r="AG6" s="229">
        <v>12</v>
      </c>
      <c r="AH6" s="230">
        <v>28</v>
      </c>
      <c r="AI6" s="230">
        <v>8</v>
      </c>
      <c r="AJ6" s="230">
        <v>12</v>
      </c>
      <c r="AK6" s="230">
        <v>11</v>
      </c>
      <c r="AL6" s="230">
        <v>6</v>
      </c>
      <c r="AM6" s="230">
        <v>7</v>
      </c>
      <c r="AN6" s="230">
        <v>6</v>
      </c>
      <c r="AO6" s="230">
        <v>5</v>
      </c>
      <c r="AP6" s="230">
        <v>4</v>
      </c>
      <c r="AQ6" s="230">
        <v>4</v>
      </c>
      <c r="AR6" s="230">
        <v>2</v>
      </c>
      <c r="AS6" s="230">
        <v>2</v>
      </c>
      <c r="AT6" s="231">
        <v>40</v>
      </c>
      <c r="AU6" s="42">
        <v>104.5</v>
      </c>
      <c r="AV6" s="8">
        <v>113.1</v>
      </c>
      <c r="AW6" s="8">
        <v>32.9</v>
      </c>
    </row>
    <row r="7" spans="2:49" ht="12" customHeight="1" x14ac:dyDescent="0.15">
      <c r="B7" s="266" t="s">
        <v>1</v>
      </c>
      <c r="C7" s="267"/>
      <c r="D7" s="232">
        <v>6074</v>
      </c>
      <c r="E7" s="111">
        <v>204</v>
      </c>
      <c r="F7" s="111">
        <v>227</v>
      </c>
      <c r="G7" s="111">
        <v>395</v>
      </c>
      <c r="H7" s="111">
        <v>514</v>
      </c>
      <c r="I7" s="111">
        <v>678</v>
      </c>
      <c r="J7" s="111">
        <v>847</v>
      </c>
      <c r="K7" s="111">
        <v>648</v>
      </c>
      <c r="L7" s="111">
        <v>499</v>
      </c>
      <c r="M7" s="111">
        <v>337</v>
      </c>
      <c r="N7" s="111">
        <v>329</v>
      </c>
      <c r="O7" s="111">
        <v>208</v>
      </c>
      <c r="P7" s="111">
        <v>195</v>
      </c>
      <c r="Q7" s="111">
        <v>180</v>
      </c>
      <c r="R7" s="111">
        <v>122</v>
      </c>
      <c r="S7" s="111">
        <v>104</v>
      </c>
      <c r="T7" s="111">
        <v>78</v>
      </c>
      <c r="U7" s="111">
        <v>67</v>
      </c>
      <c r="V7" s="111">
        <v>67</v>
      </c>
      <c r="W7" s="111">
        <v>58</v>
      </c>
      <c r="X7" s="111">
        <v>45</v>
      </c>
      <c r="Y7" s="111">
        <v>41</v>
      </c>
      <c r="Z7" s="111">
        <v>33</v>
      </c>
      <c r="AA7" s="111">
        <v>35</v>
      </c>
      <c r="AB7" s="111">
        <v>18</v>
      </c>
      <c r="AC7" s="111">
        <v>20</v>
      </c>
      <c r="AD7" s="111">
        <v>18</v>
      </c>
      <c r="AE7" s="230">
        <v>20</v>
      </c>
      <c r="AF7" s="230">
        <v>9</v>
      </c>
      <c r="AG7" s="230">
        <v>7</v>
      </c>
      <c r="AH7" s="230">
        <v>13</v>
      </c>
      <c r="AI7" s="230">
        <v>3</v>
      </c>
      <c r="AJ7" s="230">
        <v>8</v>
      </c>
      <c r="AK7" s="230">
        <v>7</v>
      </c>
      <c r="AL7" s="230">
        <v>2</v>
      </c>
      <c r="AM7" s="230">
        <v>3</v>
      </c>
      <c r="AN7" s="230">
        <v>4</v>
      </c>
      <c r="AO7" s="230">
        <v>1</v>
      </c>
      <c r="AP7" s="230">
        <v>2</v>
      </c>
      <c r="AQ7" s="230">
        <v>3</v>
      </c>
      <c r="AR7" s="230">
        <v>1</v>
      </c>
      <c r="AS7" s="230">
        <v>1</v>
      </c>
      <c r="AT7" s="231">
        <v>23</v>
      </c>
      <c r="AU7" s="42">
        <v>101</v>
      </c>
      <c r="AV7" s="43">
        <v>109.2</v>
      </c>
      <c r="AW7" s="43">
        <v>30.5</v>
      </c>
    </row>
    <row r="8" spans="2:49" ht="12" customHeight="1" x14ac:dyDescent="0.15">
      <c r="B8" s="66"/>
      <c r="C8" s="18" t="s">
        <v>65</v>
      </c>
      <c r="D8" s="233">
        <v>3406</v>
      </c>
      <c r="E8" s="113">
        <v>147</v>
      </c>
      <c r="F8" s="113">
        <v>163</v>
      </c>
      <c r="G8" s="113">
        <v>279</v>
      </c>
      <c r="H8" s="113">
        <v>367</v>
      </c>
      <c r="I8" s="113">
        <v>431</v>
      </c>
      <c r="J8" s="113">
        <v>549</v>
      </c>
      <c r="K8" s="113">
        <v>360</v>
      </c>
      <c r="L8" s="113">
        <v>244</v>
      </c>
      <c r="M8" s="113">
        <v>143</v>
      </c>
      <c r="N8" s="113">
        <v>137</v>
      </c>
      <c r="O8" s="113">
        <v>93</v>
      </c>
      <c r="P8" s="113">
        <v>78</v>
      </c>
      <c r="Q8" s="113">
        <v>83</v>
      </c>
      <c r="R8" s="113">
        <v>43</v>
      </c>
      <c r="S8" s="113">
        <v>35</v>
      </c>
      <c r="T8" s="113">
        <v>29</v>
      </c>
      <c r="U8" s="113">
        <v>26</v>
      </c>
      <c r="V8" s="113">
        <v>32</v>
      </c>
      <c r="W8" s="113">
        <v>27</v>
      </c>
      <c r="X8" s="113">
        <v>16</v>
      </c>
      <c r="Y8" s="113">
        <v>18</v>
      </c>
      <c r="Z8" s="113">
        <v>19</v>
      </c>
      <c r="AA8" s="113">
        <v>20</v>
      </c>
      <c r="AB8" s="113">
        <v>9</v>
      </c>
      <c r="AC8" s="113">
        <v>8</v>
      </c>
      <c r="AD8" s="113">
        <v>6</v>
      </c>
      <c r="AE8" s="229">
        <v>7</v>
      </c>
      <c r="AF8" s="229">
        <v>4</v>
      </c>
      <c r="AG8" s="229">
        <v>3</v>
      </c>
      <c r="AH8" s="229">
        <v>6</v>
      </c>
      <c r="AI8" s="229">
        <v>1</v>
      </c>
      <c r="AJ8" s="229">
        <v>3</v>
      </c>
      <c r="AK8" s="229">
        <v>1</v>
      </c>
      <c r="AL8" s="229">
        <v>1</v>
      </c>
      <c r="AM8" s="229">
        <v>0</v>
      </c>
      <c r="AN8" s="229">
        <v>3</v>
      </c>
      <c r="AO8" s="229">
        <v>0</v>
      </c>
      <c r="AP8" s="229">
        <v>2</v>
      </c>
      <c r="AQ8" s="229">
        <v>2</v>
      </c>
      <c r="AR8" s="229">
        <v>1</v>
      </c>
      <c r="AS8" s="229">
        <v>1</v>
      </c>
      <c r="AT8" s="234">
        <v>9</v>
      </c>
      <c r="AU8" s="39">
        <v>97.7</v>
      </c>
      <c r="AV8" s="11">
        <v>104.5</v>
      </c>
      <c r="AW8" s="11">
        <v>27.9</v>
      </c>
    </row>
    <row r="9" spans="2:49" ht="12" customHeight="1" x14ac:dyDescent="0.15">
      <c r="B9" s="66"/>
      <c r="C9" s="18" t="s">
        <v>66</v>
      </c>
      <c r="D9" s="233">
        <v>1686</v>
      </c>
      <c r="E9" s="113">
        <v>43</v>
      </c>
      <c r="F9" s="113">
        <v>49</v>
      </c>
      <c r="G9" s="113">
        <v>94</v>
      </c>
      <c r="H9" s="113">
        <v>112</v>
      </c>
      <c r="I9" s="113">
        <v>193</v>
      </c>
      <c r="J9" s="113">
        <v>210</v>
      </c>
      <c r="K9" s="113">
        <v>190</v>
      </c>
      <c r="L9" s="113">
        <v>151</v>
      </c>
      <c r="M9" s="113">
        <v>117</v>
      </c>
      <c r="N9" s="113">
        <v>95</v>
      </c>
      <c r="O9" s="113">
        <v>64</v>
      </c>
      <c r="P9" s="113">
        <v>55</v>
      </c>
      <c r="Q9" s="113">
        <v>53</v>
      </c>
      <c r="R9" s="113">
        <v>44</v>
      </c>
      <c r="S9" s="113">
        <v>34</v>
      </c>
      <c r="T9" s="113">
        <v>24</v>
      </c>
      <c r="U9" s="113">
        <v>14</v>
      </c>
      <c r="V9" s="113">
        <v>22</v>
      </c>
      <c r="W9" s="113">
        <v>14</v>
      </c>
      <c r="X9" s="113">
        <v>17</v>
      </c>
      <c r="Y9" s="113">
        <v>14</v>
      </c>
      <c r="Z9" s="113">
        <v>8</v>
      </c>
      <c r="AA9" s="113">
        <v>8</v>
      </c>
      <c r="AB9" s="113">
        <v>6</v>
      </c>
      <c r="AC9" s="113">
        <v>6</v>
      </c>
      <c r="AD9" s="113">
        <v>6</v>
      </c>
      <c r="AE9" s="229">
        <v>10</v>
      </c>
      <c r="AF9" s="229">
        <v>2</v>
      </c>
      <c r="AG9" s="229">
        <v>1</v>
      </c>
      <c r="AH9" s="229">
        <v>6</v>
      </c>
      <c r="AI9" s="229">
        <v>1</v>
      </c>
      <c r="AJ9" s="229">
        <v>4</v>
      </c>
      <c r="AK9" s="229">
        <v>5</v>
      </c>
      <c r="AL9" s="229">
        <v>1</v>
      </c>
      <c r="AM9" s="229">
        <v>3</v>
      </c>
      <c r="AN9" s="229">
        <v>0</v>
      </c>
      <c r="AO9" s="229">
        <v>1</v>
      </c>
      <c r="AP9" s="229">
        <v>0</v>
      </c>
      <c r="AQ9" s="229">
        <v>1</v>
      </c>
      <c r="AR9" s="229">
        <v>0</v>
      </c>
      <c r="AS9" s="229">
        <v>0</v>
      </c>
      <c r="AT9" s="234">
        <v>8</v>
      </c>
      <c r="AU9" s="39">
        <v>103.5</v>
      </c>
      <c r="AV9" s="11">
        <v>112.2</v>
      </c>
      <c r="AW9" s="11">
        <v>33</v>
      </c>
    </row>
    <row r="10" spans="2:49" ht="12" customHeight="1" x14ac:dyDescent="0.15">
      <c r="B10" s="66"/>
      <c r="C10" s="18" t="s">
        <v>67</v>
      </c>
      <c r="D10" s="233">
        <v>982</v>
      </c>
      <c r="E10" s="113">
        <v>14</v>
      </c>
      <c r="F10" s="113">
        <v>15</v>
      </c>
      <c r="G10" s="113">
        <v>22</v>
      </c>
      <c r="H10" s="113">
        <v>35</v>
      </c>
      <c r="I10" s="113">
        <v>54</v>
      </c>
      <c r="J10" s="113">
        <v>88</v>
      </c>
      <c r="K10" s="113">
        <v>98</v>
      </c>
      <c r="L10" s="113">
        <v>104</v>
      </c>
      <c r="M10" s="113">
        <v>77</v>
      </c>
      <c r="N10" s="113">
        <v>97</v>
      </c>
      <c r="O10" s="113">
        <v>51</v>
      </c>
      <c r="P10" s="113">
        <v>62</v>
      </c>
      <c r="Q10" s="113">
        <v>44</v>
      </c>
      <c r="R10" s="113">
        <v>35</v>
      </c>
      <c r="S10" s="113">
        <v>35</v>
      </c>
      <c r="T10" s="113">
        <v>25</v>
      </c>
      <c r="U10" s="113">
        <v>27</v>
      </c>
      <c r="V10" s="113">
        <v>13</v>
      </c>
      <c r="W10" s="113">
        <v>17</v>
      </c>
      <c r="X10" s="113">
        <v>12</v>
      </c>
      <c r="Y10" s="113">
        <v>9</v>
      </c>
      <c r="Z10" s="113">
        <v>6</v>
      </c>
      <c r="AA10" s="113">
        <v>7</v>
      </c>
      <c r="AB10" s="113">
        <v>3</v>
      </c>
      <c r="AC10" s="113">
        <v>6</v>
      </c>
      <c r="AD10" s="113">
        <v>6</v>
      </c>
      <c r="AE10" s="229">
        <v>3</v>
      </c>
      <c r="AF10" s="229">
        <v>3</v>
      </c>
      <c r="AG10" s="229">
        <v>3</v>
      </c>
      <c r="AH10" s="229">
        <v>1</v>
      </c>
      <c r="AI10" s="229">
        <v>1</v>
      </c>
      <c r="AJ10" s="229">
        <v>1</v>
      </c>
      <c r="AK10" s="229">
        <v>1</v>
      </c>
      <c r="AL10" s="229">
        <v>0</v>
      </c>
      <c r="AM10" s="229">
        <v>0</v>
      </c>
      <c r="AN10" s="229">
        <v>1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34">
        <v>6</v>
      </c>
      <c r="AU10" s="39">
        <v>113.9</v>
      </c>
      <c r="AV10" s="11">
        <v>120.2</v>
      </c>
      <c r="AW10" s="11">
        <v>31.5</v>
      </c>
    </row>
    <row r="11" spans="2:49" ht="12" customHeight="1" x14ac:dyDescent="0.15">
      <c r="B11" s="264" t="s">
        <v>5</v>
      </c>
      <c r="C11" s="265"/>
      <c r="D11" s="235">
        <v>2289</v>
      </c>
      <c r="E11" s="115">
        <v>47</v>
      </c>
      <c r="F11" s="115">
        <v>49</v>
      </c>
      <c r="G11" s="115">
        <v>63</v>
      </c>
      <c r="H11" s="115">
        <v>84</v>
      </c>
      <c r="I11" s="115">
        <v>114</v>
      </c>
      <c r="J11" s="115">
        <v>162</v>
      </c>
      <c r="K11" s="115">
        <v>202</v>
      </c>
      <c r="L11" s="115">
        <v>252</v>
      </c>
      <c r="M11" s="115">
        <v>171</v>
      </c>
      <c r="N11" s="115">
        <v>173</v>
      </c>
      <c r="O11" s="115">
        <v>139</v>
      </c>
      <c r="P11" s="115">
        <v>131</v>
      </c>
      <c r="Q11" s="115">
        <v>114</v>
      </c>
      <c r="R11" s="115">
        <v>83</v>
      </c>
      <c r="S11" s="115">
        <v>70</v>
      </c>
      <c r="T11" s="115">
        <v>61</v>
      </c>
      <c r="U11" s="115">
        <v>50</v>
      </c>
      <c r="V11" s="115">
        <v>29</v>
      </c>
      <c r="W11" s="115">
        <v>48</v>
      </c>
      <c r="X11" s="115">
        <v>36</v>
      </c>
      <c r="Y11" s="115">
        <v>26</v>
      </c>
      <c r="Z11" s="115">
        <v>22</v>
      </c>
      <c r="AA11" s="115">
        <v>19</v>
      </c>
      <c r="AB11" s="115">
        <v>25</v>
      </c>
      <c r="AC11" s="115">
        <v>20</v>
      </c>
      <c r="AD11" s="115">
        <v>12</v>
      </c>
      <c r="AE11" s="236">
        <v>11</v>
      </c>
      <c r="AF11" s="236">
        <v>7</v>
      </c>
      <c r="AG11" s="236">
        <v>5</v>
      </c>
      <c r="AH11" s="236">
        <v>15</v>
      </c>
      <c r="AI11" s="236">
        <v>5</v>
      </c>
      <c r="AJ11" s="236">
        <v>4</v>
      </c>
      <c r="AK11" s="236">
        <v>4</v>
      </c>
      <c r="AL11" s="236">
        <v>4</v>
      </c>
      <c r="AM11" s="236">
        <v>4</v>
      </c>
      <c r="AN11" s="236">
        <v>2</v>
      </c>
      <c r="AO11" s="236">
        <v>4</v>
      </c>
      <c r="AP11" s="236">
        <v>2</v>
      </c>
      <c r="AQ11" s="236">
        <v>1</v>
      </c>
      <c r="AR11" s="236">
        <v>1</v>
      </c>
      <c r="AS11" s="236">
        <v>1</v>
      </c>
      <c r="AT11" s="237">
        <v>17</v>
      </c>
      <c r="AU11" s="44">
        <v>115</v>
      </c>
      <c r="AV11" s="9">
        <v>123.5</v>
      </c>
      <c r="AW11" s="9">
        <v>36.4</v>
      </c>
    </row>
    <row r="12" spans="2:49" ht="12" customHeight="1" x14ac:dyDescent="0.15">
      <c r="B12" s="266" t="s">
        <v>165</v>
      </c>
      <c r="C12" s="267"/>
      <c r="D12" s="56">
        <v>227</v>
      </c>
      <c r="E12" s="56">
        <v>1</v>
      </c>
      <c r="F12" s="56">
        <v>2</v>
      </c>
      <c r="G12" s="56">
        <v>4</v>
      </c>
      <c r="H12" s="56">
        <v>4</v>
      </c>
      <c r="I12" s="56">
        <v>11</v>
      </c>
      <c r="J12" s="56">
        <v>19</v>
      </c>
      <c r="K12" s="56">
        <v>22</v>
      </c>
      <c r="L12" s="56">
        <v>24</v>
      </c>
      <c r="M12" s="56">
        <v>20</v>
      </c>
      <c r="N12" s="56">
        <v>16</v>
      </c>
      <c r="O12" s="56">
        <v>10</v>
      </c>
      <c r="P12" s="56">
        <v>14</v>
      </c>
      <c r="Q12" s="56">
        <v>14</v>
      </c>
      <c r="R12" s="56">
        <v>8</v>
      </c>
      <c r="S12" s="56">
        <v>10</v>
      </c>
      <c r="T12" s="56">
        <v>4</v>
      </c>
      <c r="U12" s="56">
        <v>4</v>
      </c>
      <c r="V12" s="56">
        <v>4</v>
      </c>
      <c r="W12" s="56">
        <v>7</v>
      </c>
      <c r="X12" s="56">
        <v>3</v>
      </c>
      <c r="Y12" s="56">
        <v>3</v>
      </c>
      <c r="Z12" s="56">
        <v>2</v>
      </c>
      <c r="AA12" s="56">
        <v>2</v>
      </c>
      <c r="AB12" s="56">
        <v>2</v>
      </c>
      <c r="AC12" s="56">
        <v>4</v>
      </c>
      <c r="AD12" s="56">
        <v>0</v>
      </c>
      <c r="AE12" s="4">
        <v>1</v>
      </c>
      <c r="AF12" s="4">
        <v>1</v>
      </c>
      <c r="AG12" s="229">
        <v>0</v>
      </c>
      <c r="AH12" s="229">
        <v>2</v>
      </c>
      <c r="AI12" s="229">
        <v>1</v>
      </c>
      <c r="AJ12" s="229">
        <v>0</v>
      </c>
      <c r="AK12" s="229">
        <v>1</v>
      </c>
      <c r="AL12" s="229">
        <v>1</v>
      </c>
      <c r="AM12" s="229">
        <v>2</v>
      </c>
      <c r="AN12" s="229">
        <v>0</v>
      </c>
      <c r="AO12" s="229">
        <v>0</v>
      </c>
      <c r="AP12" s="229">
        <v>1</v>
      </c>
      <c r="AQ12" s="229">
        <v>1</v>
      </c>
      <c r="AR12" s="229">
        <v>0</v>
      </c>
      <c r="AS12" s="229">
        <v>1</v>
      </c>
      <c r="AT12" s="234">
        <v>1</v>
      </c>
      <c r="AU12" s="39">
        <v>117.5</v>
      </c>
      <c r="AV12" s="8">
        <v>128.5</v>
      </c>
      <c r="AW12" s="8">
        <v>38.299999999999997</v>
      </c>
    </row>
    <row r="13" spans="2:49" ht="12" customHeight="1" x14ac:dyDescent="0.15">
      <c r="B13" s="266" t="s">
        <v>166</v>
      </c>
      <c r="C13" s="267"/>
      <c r="D13" s="56">
        <v>347</v>
      </c>
      <c r="E13" s="56">
        <v>6</v>
      </c>
      <c r="F13" s="56">
        <v>4</v>
      </c>
      <c r="G13" s="56">
        <v>9</v>
      </c>
      <c r="H13" s="56">
        <v>10</v>
      </c>
      <c r="I13" s="56">
        <v>13</v>
      </c>
      <c r="J13" s="56">
        <v>17</v>
      </c>
      <c r="K13" s="56">
        <v>12</v>
      </c>
      <c r="L13" s="56">
        <v>40</v>
      </c>
      <c r="M13" s="56">
        <v>28</v>
      </c>
      <c r="N13" s="56">
        <v>18</v>
      </c>
      <c r="O13" s="56">
        <v>23</v>
      </c>
      <c r="P13" s="56">
        <v>20</v>
      </c>
      <c r="Q13" s="56">
        <v>24</v>
      </c>
      <c r="R13" s="56">
        <v>16</v>
      </c>
      <c r="S13" s="56">
        <v>10</v>
      </c>
      <c r="T13" s="56">
        <v>13</v>
      </c>
      <c r="U13" s="56">
        <v>11</v>
      </c>
      <c r="V13" s="56">
        <v>2</v>
      </c>
      <c r="W13" s="56">
        <v>16</v>
      </c>
      <c r="X13" s="56">
        <v>9</v>
      </c>
      <c r="Y13" s="56">
        <v>3</v>
      </c>
      <c r="Z13" s="56">
        <v>5</v>
      </c>
      <c r="AA13" s="56">
        <v>4</v>
      </c>
      <c r="AB13" s="56">
        <v>4</v>
      </c>
      <c r="AC13" s="56">
        <v>7</v>
      </c>
      <c r="AD13" s="56">
        <v>4</v>
      </c>
      <c r="AE13" s="4">
        <v>3</v>
      </c>
      <c r="AF13" s="4">
        <v>3</v>
      </c>
      <c r="AG13" s="229">
        <v>1</v>
      </c>
      <c r="AH13" s="229">
        <v>2</v>
      </c>
      <c r="AI13" s="229">
        <v>0</v>
      </c>
      <c r="AJ13" s="229">
        <v>1</v>
      </c>
      <c r="AK13" s="229">
        <v>1</v>
      </c>
      <c r="AL13" s="229">
        <v>2</v>
      </c>
      <c r="AM13" s="229">
        <v>1</v>
      </c>
      <c r="AN13" s="229">
        <v>0</v>
      </c>
      <c r="AO13" s="229">
        <v>1</v>
      </c>
      <c r="AP13" s="229">
        <v>1</v>
      </c>
      <c r="AQ13" s="229">
        <v>0</v>
      </c>
      <c r="AR13" s="229">
        <v>0</v>
      </c>
      <c r="AS13" s="229">
        <v>0</v>
      </c>
      <c r="AT13" s="234">
        <v>3</v>
      </c>
      <c r="AU13" s="39">
        <v>123.6</v>
      </c>
      <c r="AV13" s="8">
        <v>131.5</v>
      </c>
      <c r="AW13" s="8">
        <v>38.1</v>
      </c>
    </row>
    <row r="14" spans="2:49" ht="12" customHeight="1" x14ac:dyDescent="0.15">
      <c r="B14" s="266" t="s">
        <v>77</v>
      </c>
      <c r="C14" s="267"/>
      <c r="D14" s="56">
        <v>535</v>
      </c>
      <c r="E14" s="56">
        <v>15</v>
      </c>
      <c r="F14" s="56">
        <v>10</v>
      </c>
      <c r="G14" s="56">
        <v>15</v>
      </c>
      <c r="H14" s="56">
        <v>19</v>
      </c>
      <c r="I14" s="56">
        <v>25</v>
      </c>
      <c r="J14" s="56">
        <v>34</v>
      </c>
      <c r="K14" s="56">
        <v>49</v>
      </c>
      <c r="L14" s="56">
        <v>64</v>
      </c>
      <c r="M14" s="56">
        <v>31</v>
      </c>
      <c r="N14" s="56">
        <v>51</v>
      </c>
      <c r="O14" s="56">
        <v>35</v>
      </c>
      <c r="P14" s="56">
        <v>27</v>
      </c>
      <c r="Q14" s="56">
        <v>21</v>
      </c>
      <c r="R14" s="56">
        <v>18</v>
      </c>
      <c r="S14" s="56">
        <v>17</v>
      </c>
      <c r="T14" s="56">
        <v>15</v>
      </c>
      <c r="U14" s="56">
        <v>15</v>
      </c>
      <c r="V14" s="56">
        <v>6</v>
      </c>
      <c r="W14" s="56">
        <v>12</v>
      </c>
      <c r="X14" s="56">
        <v>7</v>
      </c>
      <c r="Y14" s="56">
        <v>7</v>
      </c>
      <c r="Z14" s="56">
        <v>7</v>
      </c>
      <c r="AA14" s="56">
        <v>2</v>
      </c>
      <c r="AB14" s="56">
        <v>6</v>
      </c>
      <c r="AC14" s="56">
        <v>1</v>
      </c>
      <c r="AD14" s="56">
        <v>1</v>
      </c>
      <c r="AE14" s="4">
        <v>4</v>
      </c>
      <c r="AF14" s="4">
        <v>1</v>
      </c>
      <c r="AG14" s="229">
        <v>2</v>
      </c>
      <c r="AH14" s="229">
        <v>4</v>
      </c>
      <c r="AI14" s="229">
        <v>3</v>
      </c>
      <c r="AJ14" s="229">
        <v>1</v>
      </c>
      <c r="AK14" s="229">
        <v>1</v>
      </c>
      <c r="AL14" s="229">
        <v>0</v>
      </c>
      <c r="AM14" s="229">
        <v>0</v>
      </c>
      <c r="AN14" s="229">
        <v>2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34">
        <v>7</v>
      </c>
      <c r="AU14" s="39">
        <v>115.2</v>
      </c>
      <c r="AV14" s="8">
        <v>124</v>
      </c>
      <c r="AW14" s="8">
        <v>40.299999999999997</v>
      </c>
    </row>
    <row r="15" spans="2:49" ht="12" customHeight="1" x14ac:dyDescent="0.15">
      <c r="B15" s="266" t="s">
        <v>78</v>
      </c>
      <c r="C15" s="267"/>
      <c r="D15" s="56">
        <v>4003</v>
      </c>
      <c r="E15" s="56">
        <v>159</v>
      </c>
      <c r="F15" s="56">
        <v>181</v>
      </c>
      <c r="G15" s="56">
        <v>301</v>
      </c>
      <c r="H15" s="56">
        <v>393</v>
      </c>
      <c r="I15" s="56">
        <v>463</v>
      </c>
      <c r="J15" s="56">
        <v>593</v>
      </c>
      <c r="K15" s="56">
        <v>416</v>
      </c>
      <c r="L15" s="56">
        <v>311</v>
      </c>
      <c r="M15" s="56">
        <v>196</v>
      </c>
      <c r="N15" s="56">
        <v>178</v>
      </c>
      <c r="O15" s="56">
        <v>131</v>
      </c>
      <c r="P15" s="56">
        <v>108</v>
      </c>
      <c r="Q15" s="56">
        <v>111</v>
      </c>
      <c r="R15" s="56">
        <v>65</v>
      </c>
      <c r="S15" s="56">
        <v>50</v>
      </c>
      <c r="T15" s="56">
        <v>39</v>
      </c>
      <c r="U15" s="56">
        <v>40</v>
      </c>
      <c r="V15" s="56">
        <v>40</v>
      </c>
      <c r="W15" s="56">
        <v>37</v>
      </c>
      <c r="X15" s="56">
        <v>25</v>
      </c>
      <c r="Y15" s="56">
        <v>23</v>
      </c>
      <c r="Z15" s="56">
        <v>23</v>
      </c>
      <c r="AA15" s="56">
        <v>24</v>
      </c>
      <c r="AB15" s="56">
        <v>16</v>
      </c>
      <c r="AC15" s="56">
        <v>13</v>
      </c>
      <c r="AD15" s="56">
        <v>10</v>
      </c>
      <c r="AE15" s="4">
        <v>8</v>
      </c>
      <c r="AF15" s="4">
        <v>5</v>
      </c>
      <c r="AG15" s="229">
        <v>4</v>
      </c>
      <c r="AH15" s="229">
        <v>7</v>
      </c>
      <c r="AI15" s="229">
        <v>2</v>
      </c>
      <c r="AJ15" s="229">
        <v>4</v>
      </c>
      <c r="AK15" s="229">
        <v>2</v>
      </c>
      <c r="AL15" s="229">
        <v>1</v>
      </c>
      <c r="AM15" s="229">
        <v>0</v>
      </c>
      <c r="AN15" s="229">
        <v>3</v>
      </c>
      <c r="AO15" s="229">
        <v>1</v>
      </c>
      <c r="AP15" s="229">
        <v>2</v>
      </c>
      <c r="AQ15" s="229">
        <v>2</v>
      </c>
      <c r="AR15" s="229">
        <v>2</v>
      </c>
      <c r="AS15" s="229">
        <v>1</v>
      </c>
      <c r="AT15" s="234">
        <v>13</v>
      </c>
      <c r="AU15" s="39">
        <v>99.4</v>
      </c>
      <c r="AV15" s="8">
        <v>106.7</v>
      </c>
      <c r="AW15" s="8">
        <v>29.3</v>
      </c>
    </row>
    <row r="16" spans="2:49" ht="12" customHeight="1" x14ac:dyDescent="0.15">
      <c r="B16" s="266" t="s">
        <v>79</v>
      </c>
      <c r="C16" s="267"/>
      <c r="D16" s="56">
        <v>734</v>
      </c>
      <c r="E16" s="56">
        <v>10</v>
      </c>
      <c r="F16" s="56">
        <v>11</v>
      </c>
      <c r="G16" s="56">
        <v>14</v>
      </c>
      <c r="H16" s="56">
        <v>19</v>
      </c>
      <c r="I16" s="56">
        <v>41</v>
      </c>
      <c r="J16" s="56">
        <v>68</v>
      </c>
      <c r="K16" s="56">
        <v>73</v>
      </c>
      <c r="L16" s="56">
        <v>83</v>
      </c>
      <c r="M16" s="56">
        <v>56</v>
      </c>
      <c r="N16" s="56">
        <v>76</v>
      </c>
      <c r="O16" s="56">
        <v>37</v>
      </c>
      <c r="P16" s="56">
        <v>54</v>
      </c>
      <c r="Q16" s="56">
        <v>31</v>
      </c>
      <c r="R16" s="56">
        <v>29</v>
      </c>
      <c r="S16" s="56">
        <v>26</v>
      </c>
      <c r="T16" s="56">
        <v>22</v>
      </c>
      <c r="U16" s="56">
        <v>18</v>
      </c>
      <c r="V16" s="56">
        <v>9</v>
      </c>
      <c r="W16" s="56">
        <v>11</v>
      </c>
      <c r="X16" s="56">
        <v>7</v>
      </c>
      <c r="Y16" s="56">
        <v>7</v>
      </c>
      <c r="Z16" s="56">
        <v>3</v>
      </c>
      <c r="AA16" s="56">
        <v>6</v>
      </c>
      <c r="AB16" s="56">
        <v>0</v>
      </c>
      <c r="AC16" s="56">
        <v>3</v>
      </c>
      <c r="AD16" s="56">
        <v>4</v>
      </c>
      <c r="AE16" s="4">
        <v>3</v>
      </c>
      <c r="AF16" s="4">
        <v>3</v>
      </c>
      <c r="AG16" s="229">
        <v>2</v>
      </c>
      <c r="AH16" s="229">
        <v>1</v>
      </c>
      <c r="AI16" s="229">
        <v>0</v>
      </c>
      <c r="AJ16" s="229">
        <v>1</v>
      </c>
      <c r="AK16" s="229">
        <v>0</v>
      </c>
      <c r="AL16" s="229">
        <v>0</v>
      </c>
      <c r="AM16" s="229">
        <v>0</v>
      </c>
      <c r="AN16" s="229">
        <v>1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34">
        <v>5</v>
      </c>
      <c r="AU16" s="39">
        <v>114.3</v>
      </c>
      <c r="AV16" s="8">
        <v>120.2</v>
      </c>
      <c r="AW16" s="8">
        <v>31.4</v>
      </c>
    </row>
    <row r="17" spans="2:49" ht="12" customHeight="1" x14ac:dyDescent="0.15">
      <c r="B17" s="266" t="s">
        <v>167</v>
      </c>
      <c r="C17" s="267"/>
      <c r="D17" s="56">
        <v>74</v>
      </c>
      <c r="E17" s="56">
        <v>3</v>
      </c>
      <c r="F17" s="56">
        <v>2</v>
      </c>
      <c r="G17" s="56">
        <v>0</v>
      </c>
      <c r="H17" s="56">
        <v>4</v>
      </c>
      <c r="I17" s="56">
        <v>6</v>
      </c>
      <c r="J17" s="56">
        <v>4</v>
      </c>
      <c r="K17" s="56">
        <v>7</v>
      </c>
      <c r="L17" s="56">
        <v>5</v>
      </c>
      <c r="M17" s="56">
        <v>4</v>
      </c>
      <c r="N17" s="56">
        <v>7</v>
      </c>
      <c r="O17" s="56">
        <v>4</v>
      </c>
      <c r="P17" s="56">
        <v>4</v>
      </c>
      <c r="Q17" s="56">
        <v>3</v>
      </c>
      <c r="R17" s="56">
        <v>1</v>
      </c>
      <c r="S17" s="56">
        <v>5</v>
      </c>
      <c r="T17" s="56">
        <v>3</v>
      </c>
      <c r="U17" s="56">
        <v>1</v>
      </c>
      <c r="V17" s="56">
        <v>0</v>
      </c>
      <c r="W17" s="56">
        <v>0</v>
      </c>
      <c r="X17" s="56">
        <v>1</v>
      </c>
      <c r="Y17" s="56">
        <v>1</v>
      </c>
      <c r="Z17" s="56">
        <v>0</v>
      </c>
      <c r="AA17" s="56">
        <v>1</v>
      </c>
      <c r="AB17" s="56">
        <v>2</v>
      </c>
      <c r="AC17" s="56">
        <v>1</v>
      </c>
      <c r="AD17" s="56">
        <v>2</v>
      </c>
      <c r="AE17" s="4">
        <v>1</v>
      </c>
      <c r="AF17" s="4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1</v>
      </c>
      <c r="AP17" s="229">
        <v>0</v>
      </c>
      <c r="AQ17" s="229">
        <v>0</v>
      </c>
      <c r="AR17" s="229">
        <v>0</v>
      </c>
      <c r="AS17" s="229">
        <v>0</v>
      </c>
      <c r="AT17" s="234">
        <v>1</v>
      </c>
      <c r="AU17" s="39">
        <v>116.6</v>
      </c>
      <c r="AV17" s="8">
        <v>125.7</v>
      </c>
      <c r="AW17" s="8">
        <v>41.7</v>
      </c>
    </row>
    <row r="18" spans="2:49" ht="12" customHeight="1" x14ac:dyDescent="0.15">
      <c r="B18" s="266" t="s">
        <v>81</v>
      </c>
      <c r="C18" s="267"/>
      <c r="D18" s="56">
        <v>1686</v>
      </c>
      <c r="E18" s="56">
        <v>43</v>
      </c>
      <c r="F18" s="56">
        <v>49</v>
      </c>
      <c r="G18" s="56">
        <v>94</v>
      </c>
      <c r="H18" s="56">
        <v>112</v>
      </c>
      <c r="I18" s="56">
        <v>193</v>
      </c>
      <c r="J18" s="56">
        <v>210</v>
      </c>
      <c r="K18" s="56">
        <v>190</v>
      </c>
      <c r="L18" s="56">
        <v>151</v>
      </c>
      <c r="M18" s="56">
        <v>117</v>
      </c>
      <c r="N18" s="56">
        <v>95</v>
      </c>
      <c r="O18" s="56">
        <v>64</v>
      </c>
      <c r="P18" s="56">
        <v>55</v>
      </c>
      <c r="Q18" s="56">
        <v>53</v>
      </c>
      <c r="R18" s="56">
        <v>44</v>
      </c>
      <c r="S18" s="56">
        <v>34</v>
      </c>
      <c r="T18" s="56">
        <v>24</v>
      </c>
      <c r="U18" s="56">
        <v>14</v>
      </c>
      <c r="V18" s="56">
        <v>22</v>
      </c>
      <c r="W18" s="56">
        <v>14</v>
      </c>
      <c r="X18" s="56">
        <v>17</v>
      </c>
      <c r="Y18" s="56">
        <v>14</v>
      </c>
      <c r="Z18" s="56">
        <v>8</v>
      </c>
      <c r="AA18" s="56">
        <v>8</v>
      </c>
      <c r="AB18" s="56">
        <v>6</v>
      </c>
      <c r="AC18" s="56">
        <v>6</v>
      </c>
      <c r="AD18" s="56">
        <v>6</v>
      </c>
      <c r="AE18" s="4">
        <v>10</v>
      </c>
      <c r="AF18" s="4">
        <v>2</v>
      </c>
      <c r="AG18" s="229">
        <v>1</v>
      </c>
      <c r="AH18" s="229">
        <v>6</v>
      </c>
      <c r="AI18" s="229">
        <v>1</v>
      </c>
      <c r="AJ18" s="229">
        <v>4</v>
      </c>
      <c r="AK18" s="229">
        <v>5</v>
      </c>
      <c r="AL18" s="229">
        <v>1</v>
      </c>
      <c r="AM18" s="229">
        <v>3</v>
      </c>
      <c r="AN18" s="229">
        <v>0</v>
      </c>
      <c r="AO18" s="229">
        <v>1</v>
      </c>
      <c r="AP18" s="229">
        <v>0</v>
      </c>
      <c r="AQ18" s="229">
        <v>1</v>
      </c>
      <c r="AR18" s="229">
        <v>0</v>
      </c>
      <c r="AS18" s="229">
        <v>0</v>
      </c>
      <c r="AT18" s="234">
        <v>8</v>
      </c>
      <c r="AU18" s="39">
        <v>103.5</v>
      </c>
      <c r="AV18" s="8">
        <v>112.2</v>
      </c>
      <c r="AW18" s="8">
        <v>33</v>
      </c>
    </row>
    <row r="19" spans="2:49" ht="12" customHeight="1" x14ac:dyDescent="0.15">
      <c r="B19" s="266" t="s">
        <v>100</v>
      </c>
      <c r="C19" s="267"/>
      <c r="D19" s="56">
        <v>179</v>
      </c>
      <c r="E19" s="56">
        <v>2</v>
      </c>
      <c r="F19" s="56">
        <v>1</v>
      </c>
      <c r="G19" s="56">
        <v>3</v>
      </c>
      <c r="H19" s="56">
        <v>5</v>
      </c>
      <c r="I19" s="56">
        <v>12</v>
      </c>
      <c r="J19" s="56">
        <v>14</v>
      </c>
      <c r="K19" s="56">
        <v>24</v>
      </c>
      <c r="L19" s="56">
        <v>18</v>
      </c>
      <c r="M19" s="56">
        <v>17</v>
      </c>
      <c r="N19" s="56">
        <v>20</v>
      </c>
      <c r="O19" s="56">
        <v>12</v>
      </c>
      <c r="P19" s="56">
        <v>8</v>
      </c>
      <c r="Q19" s="56">
        <v>14</v>
      </c>
      <c r="R19" s="56">
        <v>7</v>
      </c>
      <c r="S19" s="56">
        <v>0</v>
      </c>
      <c r="T19" s="56">
        <v>5</v>
      </c>
      <c r="U19" s="56">
        <v>1</v>
      </c>
      <c r="V19" s="56">
        <v>3</v>
      </c>
      <c r="W19" s="56">
        <v>1</v>
      </c>
      <c r="X19" s="56">
        <v>1</v>
      </c>
      <c r="Y19" s="56">
        <v>1</v>
      </c>
      <c r="Z19" s="56">
        <v>3</v>
      </c>
      <c r="AA19" s="56">
        <v>2</v>
      </c>
      <c r="AB19" s="56">
        <v>1</v>
      </c>
      <c r="AC19" s="56">
        <v>2</v>
      </c>
      <c r="AD19" s="56">
        <v>1</v>
      </c>
      <c r="AE19" s="4">
        <v>0</v>
      </c>
      <c r="AF19" s="4">
        <v>0</v>
      </c>
      <c r="AG19" s="229">
        <v>0</v>
      </c>
      <c r="AH19" s="229">
        <v>0</v>
      </c>
      <c r="AI19" s="229">
        <v>1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34">
        <v>0</v>
      </c>
      <c r="AU19" s="39">
        <v>113.6</v>
      </c>
      <c r="AV19" s="8">
        <v>117.8</v>
      </c>
      <c r="AW19" s="8">
        <v>25.1</v>
      </c>
    </row>
    <row r="20" spans="2:49" ht="12" customHeight="1" x14ac:dyDescent="0.15">
      <c r="B20" s="266" t="s">
        <v>101</v>
      </c>
      <c r="C20" s="267"/>
      <c r="D20" s="56">
        <v>57</v>
      </c>
      <c r="E20" s="56">
        <v>3</v>
      </c>
      <c r="F20" s="56">
        <v>3</v>
      </c>
      <c r="G20" s="56">
        <v>0</v>
      </c>
      <c r="H20" s="56">
        <v>5</v>
      </c>
      <c r="I20" s="56">
        <v>6</v>
      </c>
      <c r="J20" s="56">
        <v>5</v>
      </c>
      <c r="K20" s="56">
        <v>1</v>
      </c>
      <c r="L20" s="56">
        <v>4</v>
      </c>
      <c r="M20" s="56">
        <v>3</v>
      </c>
      <c r="N20" s="56">
        <v>4</v>
      </c>
      <c r="O20" s="56">
        <v>5</v>
      </c>
      <c r="P20" s="56">
        <v>2</v>
      </c>
      <c r="Q20" s="56">
        <v>1</v>
      </c>
      <c r="R20" s="56">
        <v>1</v>
      </c>
      <c r="S20" s="56">
        <v>2</v>
      </c>
      <c r="T20" s="56">
        <v>1</v>
      </c>
      <c r="U20" s="56">
        <v>1</v>
      </c>
      <c r="V20" s="56">
        <v>2</v>
      </c>
      <c r="W20" s="56">
        <v>1</v>
      </c>
      <c r="X20" s="56">
        <v>2</v>
      </c>
      <c r="Y20" s="56">
        <v>1</v>
      </c>
      <c r="Z20" s="56">
        <v>1</v>
      </c>
      <c r="AA20" s="56">
        <v>1</v>
      </c>
      <c r="AB20" s="56">
        <v>0</v>
      </c>
      <c r="AC20" s="56">
        <v>0</v>
      </c>
      <c r="AD20" s="56">
        <v>0</v>
      </c>
      <c r="AE20" s="4">
        <v>0</v>
      </c>
      <c r="AF20" s="4">
        <v>1</v>
      </c>
      <c r="AG20" s="229">
        <v>0</v>
      </c>
      <c r="AH20" s="229">
        <v>0</v>
      </c>
      <c r="AI20" s="229">
        <v>0</v>
      </c>
      <c r="AJ20" s="229"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0</v>
      </c>
      <c r="AR20" s="229">
        <v>0</v>
      </c>
      <c r="AS20" s="229">
        <v>0</v>
      </c>
      <c r="AT20" s="234">
        <v>1</v>
      </c>
      <c r="AU20" s="39">
        <v>111.4</v>
      </c>
      <c r="AV20" s="8">
        <v>120.5</v>
      </c>
      <c r="AW20" s="8">
        <v>40.6</v>
      </c>
    </row>
    <row r="21" spans="2:49" ht="12" customHeight="1" x14ac:dyDescent="0.15">
      <c r="B21" s="266" t="s">
        <v>88</v>
      </c>
      <c r="C21" s="267"/>
      <c r="D21" s="56">
        <v>309</v>
      </c>
      <c r="E21" s="56">
        <v>2</v>
      </c>
      <c r="F21" s="56">
        <v>9</v>
      </c>
      <c r="G21" s="56">
        <v>10</v>
      </c>
      <c r="H21" s="56">
        <v>12</v>
      </c>
      <c r="I21" s="56">
        <v>14</v>
      </c>
      <c r="J21" s="56">
        <v>23</v>
      </c>
      <c r="K21" s="56">
        <v>35</v>
      </c>
      <c r="L21" s="56">
        <v>31</v>
      </c>
      <c r="M21" s="56">
        <v>22</v>
      </c>
      <c r="N21" s="56">
        <v>25</v>
      </c>
      <c r="O21" s="56">
        <v>15</v>
      </c>
      <c r="P21" s="56">
        <v>20</v>
      </c>
      <c r="Q21" s="56">
        <v>13</v>
      </c>
      <c r="R21" s="56">
        <v>6</v>
      </c>
      <c r="S21" s="56">
        <v>12</v>
      </c>
      <c r="T21" s="56">
        <v>12</v>
      </c>
      <c r="U21" s="56">
        <v>8</v>
      </c>
      <c r="V21" s="56">
        <v>4</v>
      </c>
      <c r="W21" s="56">
        <v>4</v>
      </c>
      <c r="X21" s="56">
        <v>6</v>
      </c>
      <c r="Y21" s="56">
        <v>6</v>
      </c>
      <c r="Z21" s="56">
        <v>2</v>
      </c>
      <c r="AA21" s="56">
        <v>2</v>
      </c>
      <c r="AB21" s="56">
        <v>4</v>
      </c>
      <c r="AC21" s="56">
        <v>3</v>
      </c>
      <c r="AD21" s="56">
        <v>2</v>
      </c>
      <c r="AE21" s="4">
        <v>0</v>
      </c>
      <c r="AF21" s="4">
        <v>0</v>
      </c>
      <c r="AG21" s="229">
        <v>0</v>
      </c>
      <c r="AH21" s="229">
        <v>2</v>
      </c>
      <c r="AI21" s="229">
        <v>0</v>
      </c>
      <c r="AJ21" s="229">
        <v>1</v>
      </c>
      <c r="AK21" s="229">
        <v>1</v>
      </c>
      <c r="AL21" s="229">
        <v>1</v>
      </c>
      <c r="AM21" s="229">
        <v>0</v>
      </c>
      <c r="AN21" s="229">
        <v>0</v>
      </c>
      <c r="AO21" s="229">
        <v>1</v>
      </c>
      <c r="AP21" s="229">
        <v>0</v>
      </c>
      <c r="AQ21" s="229">
        <v>0</v>
      </c>
      <c r="AR21" s="229">
        <v>0</v>
      </c>
      <c r="AS21" s="229">
        <v>0</v>
      </c>
      <c r="AT21" s="234">
        <v>1</v>
      </c>
      <c r="AU21" s="39">
        <v>114.1</v>
      </c>
      <c r="AV21" s="8">
        <v>121.9</v>
      </c>
      <c r="AW21" s="8">
        <v>32.200000000000003</v>
      </c>
    </row>
    <row r="22" spans="2:49" ht="12" customHeight="1" x14ac:dyDescent="0.15">
      <c r="B22" s="264" t="s">
        <v>102</v>
      </c>
      <c r="C22" s="265"/>
      <c r="D22" s="115">
        <v>212</v>
      </c>
      <c r="E22" s="115">
        <v>7</v>
      </c>
      <c r="F22" s="115">
        <v>4</v>
      </c>
      <c r="G22" s="115">
        <v>8</v>
      </c>
      <c r="H22" s="115">
        <v>15</v>
      </c>
      <c r="I22" s="115">
        <v>8</v>
      </c>
      <c r="J22" s="115">
        <v>22</v>
      </c>
      <c r="K22" s="115">
        <v>21</v>
      </c>
      <c r="L22" s="115">
        <v>20</v>
      </c>
      <c r="M22" s="115">
        <v>14</v>
      </c>
      <c r="N22" s="115">
        <v>12</v>
      </c>
      <c r="O22" s="115">
        <v>11</v>
      </c>
      <c r="P22" s="115">
        <v>14</v>
      </c>
      <c r="Q22" s="115">
        <v>9</v>
      </c>
      <c r="R22" s="115">
        <v>10</v>
      </c>
      <c r="S22" s="115">
        <v>8</v>
      </c>
      <c r="T22" s="115">
        <v>1</v>
      </c>
      <c r="U22" s="115">
        <v>4</v>
      </c>
      <c r="V22" s="115">
        <v>4</v>
      </c>
      <c r="W22" s="115">
        <v>3</v>
      </c>
      <c r="X22" s="115">
        <v>3</v>
      </c>
      <c r="Y22" s="115">
        <v>1</v>
      </c>
      <c r="Z22" s="115">
        <v>1</v>
      </c>
      <c r="AA22" s="115">
        <v>2</v>
      </c>
      <c r="AB22" s="115">
        <v>2</v>
      </c>
      <c r="AC22" s="115">
        <v>0</v>
      </c>
      <c r="AD22" s="115">
        <v>0</v>
      </c>
      <c r="AE22" s="236">
        <v>1</v>
      </c>
      <c r="AF22" s="236">
        <v>0</v>
      </c>
      <c r="AG22" s="236">
        <v>2</v>
      </c>
      <c r="AH22" s="236">
        <v>4</v>
      </c>
      <c r="AI22" s="236">
        <v>0</v>
      </c>
      <c r="AJ22" s="236">
        <v>0</v>
      </c>
      <c r="AK22" s="236">
        <v>0</v>
      </c>
      <c r="AL22" s="236">
        <v>0</v>
      </c>
      <c r="AM22" s="236">
        <v>1</v>
      </c>
      <c r="AN22" s="236">
        <v>0</v>
      </c>
      <c r="AO22" s="236">
        <v>0</v>
      </c>
      <c r="AP22" s="236">
        <v>0</v>
      </c>
      <c r="AQ22" s="236">
        <v>0</v>
      </c>
      <c r="AR22" s="236">
        <v>0</v>
      </c>
      <c r="AS22" s="236">
        <v>0</v>
      </c>
      <c r="AT22" s="237">
        <v>0</v>
      </c>
      <c r="AU22" s="44">
        <v>110.3</v>
      </c>
      <c r="AV22" s="9">
        <v>118</v>
      </c>
      <c r="AW22" s="9">
        <v>31.4</v>
      </c>
    </row>
    <row r="23" spans="2:49" ht="12" customHeight="1" x14ac:dyDescent="0.15">
      <c r="B23" s="266" t="s">
        <v>6</v>
      </c>
      <c r="C23" s="267"/>
      <c r="D23" s="56">
        <v>227</v>
      </c>
      <c r="E23" s="56">
        <v>1</v>
      </c>
      <c r="F23" s="56">
        <v>2</v>
      </c>
      <c r="G23" s="56">
        <v>4</v>
      </c>
      <c r="H23" s="56">
        <v>4</v>
      </c>
      <c r="I23" s="56">
        <v>11</v>
      </c>
      <c r="J23" s="56">
        <v>19</v>
      </c>
      <c r="K23" s="56">
        <v>22</v>
      </c>
      <c r="L23" s="56">
        <v>24</v>
      </c>
      <c r="M23" s="56">
        <v>20</v>
      </c>
      <c r="N23" s="56">
        <v>16</v>
      </c>
      <c r="O23" s="56">
        <v>10</v>
      </c>
      <c r="P23" s="56">
        <v>14</v>
      </c>
      <c r="Q23" s="56">
        <v>14</v>
      </c>
      <c r="R23" s="56">
        <v>8</v>
      </c>
      <c r="S23" s="56">
        <v>10</v>
      </c>
      <c r="T23" s="56">
        <v>4</v>
      </c>
      <c r="U23" s="56">
        <v>4</v>
      </c>
      <c r="V23" s="56">
        <v>4</v>
      </c>
      <c r="W23" s="56">
        <v>7</v>
      </c>
      <c r="X23" s="56">
        <v>3</v>
      </c>
      <c r="Y23" s="56">
        <v>3</v>
      </c>
      <c r="Z23" s="56">
        <v>2</v>
      </c>
      <c r="AA23" s="56">
        <v>2</v>
      </c>
      <c r="AB23" s="56">
        <v>2</v>
      </c>
      <c r="AC23" s="56">
        <v>4</v>
      </c>
      <c r="AD23" s="56">
        <v>0</v>
      </c>
      <c r="AE23" s="4">
        <v>1</v>
      </c>
      <c r="AF23" s="4">
        <v>1</v>
      </c>
      <c r="AG23" s="229">
        <v>0</v>
      </c>
      <c r="AH23" s="229">
        <v>2</v>
      </c>
      <c r="AI23" s="229">
        <v>1</v>
      </c>
      <c r="AJ23" s="229">
        <v>0</v>
      </c>
      <c r="AK23" s="229">
        <v>1</v>
      </c>
      <c r="AL23" s="229">
        <v>1</v>
      </c>
      <c r="AM23" s="229">
        <v>2</v>
      </c>
      <c r="AN23" s="229">
        <v>0</v>
      </c>
      <c r="AO23" s="229">
        <v>0</v>
      </c>
      <c r="AP23" s="229">
        <v>1</v>
      </c>
      <c r="AQ23" s="229">
        <v>1</v>
      </c>
      <c r="AR23" s="229">
        <v>0</v>
      </c>
      <c r="AS23" s="229">
        <v>1</v>
      </c>
      <c r="AT23" s="234">
        <v>1</v>
      </c>
      <c r="AU23" s="39">
        <v>117.5</v>
      </c>
      <c r="AV23" s="8">
        <v>128.5</v>
      </c>
      <c r="AW23" s="8">
        <v>38.299999999999997</v>
      </c>
    </row>
    <row r="24" spans="2:49" ht="12" customHeight="1" x14ac:dyDescent="0.15">
      <c r="B24" s="266" t="s">
        <v>7</v>
      </c>
      <c r="C24" s="267"/>
      <c r="D24" s="56">
        <v>21</v>
      </c>
      <c r="E24" s="56">
        <v>1</v>
      </c>
      <c r="F24" s="56">
        <v>0</v>
      </c>
      <c r="G24" s="56">
        <v>0</v>
      </c>
      <c r="H24" s="56">
        <v>0</v>
      </c>
      <c r="I24" s="56">
        <v>1</v>
      </c>
      <c r="J24" s="56">
        <v>4</v>
      </c>
      <c r="K24" s="56">
        <v>0</v>
      </c>
      <c r="L24" s="56">
        <v>2</v>
      </c>
      <c r="M24" s="56">
        <v>0</v>
      </c>
      <c r="N24" s="56">
        <v>1</v>
      </c>
      <c r="O24" s="56">
        <v>2</v>
      </c>
      <c r="P24" s="56">
        <v>1</v>
      </c>
      <c r="Q24" s="56">
        <v>0</v>
      </c>
      <c r="R24" s="56">
        <v>1</v>
      </c>
      <c r="S24" s="56">
        <v>1</v>
      </c>
      <c r="T24" s="56">
        <v>1</v>
      </c>
      <c r="U24" s="56">
        <v>2</v>
      </c>
      <c r="V24" s="56">
        <v>0</v>
      </c>
      <c r="W24" s="56">
        <v>1</v>
      </c>
      <c r="X24" s="56">
        <v>0</v>
      </c>
      <c r="Y24" s="56">
        <v>1</v>
      </c>
      <c r="Z24" s="56">
        <v>0</v>
      </c>
      <c r="AA24" s="56">
        <v>0</v>
      </c>
      <c r="AB24" s="56">
        <v>0</v>
      </c>
      <c r="AC24" s="56">
        <v>1</v>
      </c>
      <c r="AD24" s="56">
        <v>0</v>
      </c>
      <c r="AE24" s="4">
        <v>0</v>
      </c>
      <c r="AF24" s="4">
        <v>0</v>
      </c>
      <c r="AG24" s="229">
        <v>0</v>
      </c>
      <c r="AH24" s="229">
        <v>0</v>
      </c>
      <c r="AI24" s="229">
        <v>0</v>
      </c>
      <c r="AJ24" s="229">
        <v>1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34">
        <v>0</v>
      </c>
      <c r="AU24" s="39">
        <v>123.9</v>
      </c>
      <c r="AV24" s="8">
        <v>130.69999999999999</v>
      </c>
      <c r="AW24" s="8">
        <v>36.6</v>
      </c>
    </row>
    <row r="25" spans="2:49" x14ac:dyDescent="0.15">
      <c r="B25" s="266" t="s">
        <v>8</v>
      </c>
      <c r="C25" s="267"/>
      <c r="D25" s="56">
        <v>44</v>
      </c>
      <c r="E25" s="56">
        <v>0</v>
      </c>
      <c r="F25" s="56">
        <v>0</v>
      </c>
      <c r="G25" s="56">
        <v>1</v>
      </c>
      <c r="H25" s="56">
        <v>4</v>
      </c>
      <c r="I25" s="56">
        <v>5</v>
      </c>
      <c r="J25" s="56">
        <v>0</v>
      </c>
      <c r="K25" s="56">
        <v>2</v>
      </c>
      <c r="L25" s="56">
        <v>4</v>
      </c>
      <c r="M25" s="56">
        <v>2</v>
      </c>
      <c r="N25" s="56">
        <v>3</v>
      </c>
      <c r="O25" s="56">
        <v>2</v>
      </c>
      <c r="P25" s="56">
        <v>5</v>
      </c>
      <c r="Q25" s="56">
        <v>1</v>
      </c>
      <c r="R25" s="56">
        <v>1</v>
      </c>
      <c r="S25" s="56">
        <v>1</v>
      </c>
      <c r="T25" s="56">
        <v>1</v>
      </c>
      <c r="U25" s="56">
        <v>2</v>
      </c>
      <c r="V25" s="56">
        <v>1</v>
      </c>
      <c r="W25" s="56">
        <v>1</v>
      </c>
      <c r="X25" s="56">
        <v>0</v>
      </c>
      <c r="Y25" s="56">
        <v>0</v>
      </c>
      <c r="Z25" s="56">
        <v>1</v>
      </c>
      <c r="AA25" s="56">
        <v>1</v>
      </c>
      <c r="AB25" s="56">
        <v>1</v>
      </c>
      <c r="AC25" s="56">
        <v>0</v>
      </c>
      <c r="AD25" s="56">
        <v>0</v>
      </c>
      <c r="AE25" s="4">
        <v>0</v>
      </c>
      <c r="AF25" s="4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1</v>
      </c>
      <c r="AL25" s="229">
        <v>1</v>
      </c>
      <c r="AM25" s="229">
        <v>1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34">
        <v>2</v>
      </c>
      <c r="AU25" s="39">
        <v>121.6</v>
      </c>
      <c r="AV25" s="8">
        <v>136.19999999999999</v>
      </c>
      <c r="AW25" s="8">
        <v>51.7</v>
      </c>
    </row>
    <row r="26" spans="2:49" x14ac:dyDescent="0.15">
      <c r="B26" s="266" t="s">
        <v>9</v>
      </c>
      <c r="C26" s="267"/>
      <c r="D26" s="56">
        <v>110</v>
      </c>
      <c r="E26" s="56">
        <v>1</v>
      </c>
      <c r="F26" s="56">
        <v>2</v>
      </c>
      <c r="G26" s="56">
        <v>2</v>
      </c>
      <c r="H26" s="56">
        <v>3</v>
      </c>
      <c r="I26" s="56">
        <v>3</v>
      </c>
      <c r="J26" s="56">
        <v>4</v>
      </c>
      <c r="K26" s="56">
        <v>2</v>
      </c>
      <c r="L26" s="56">
        <v>16</v>
      </c>
      <c r="M26" s="56">
        <v>12</v>
      </c>
      <c r="N26" s="56">
        <v>5</v>
      </c>
      <c r="O26" s="56">
        <v>8</v>
      </c>
      <c r="P26" s="56">
        <v>7</v>
      </c>
      <c r="Q26" s="56">
        <v>9</v>
      </c>
      <c r="R26" s="56">
        <v>6</v>
      </c>
      <c r="S26" s="56">
        <v>3</v>
      </c>
      <c r="T26" s="56">
        <v>2</v>
      </c>
      <c r="U26" s="56">
        <v>2</v>
      </c>
      <c r="V26" s="56">
        <v>1</v>
      </c>
      <c r="W26" s="56">
        <v>5</v>
      </c>
      <c r="X26" s="56">
        <v>3</v>
      </c>
      <c r="Y26" s="56">
        <v>0</v>
      </c>
      <c r="Z26" s="56">
        <v>3</v>
      </c>
      <c r="AA26" s="56">
        <v>2</v>
      </c>
      <c r="AB26" s="56">
        <v>2</v>
      </c>
      <c r="AC26" s="56">
        <v>3</v>
      </c>
      <c r="AD26" s="56">
        <v>1</v>
      </c>
      <c r="AE26" s="4">
        <v>0</v>
      </c>
      <c r="AF26" s="4">
        <v>2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1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34">
        <v>0</v>
      </c>
      <c r="AU26" s="39">
        <v>123.2</v>
      </c>
      <c r="AV26" s="8">
        <v>129.6</v>
      </c>
      <c r="AW26" s="8">
        <v>32.1</v>
      </c>
    </row>
    <row r="27" spans="2:49" x14ac:dyDescent="0.15">
      <c r="B27" s="266" t="s">
        <v>10</v>
      </c>
      <c r="C27" s="267"/>
      <c r="D27" s="56">
        <v>70</v>
      </c>
      <c r="E27" s="56">
        <v>1</v>
      </c>
      <c r="F27" s="56">
        <v>0</v>
      </c>
      <c r="G27" s="56">
        <v>1</v>
      </c>
      <c r="H27" s="56">
        <v>1</v>
      </c>
      <c r="I27" s="56">
        <v>2</v>
      </c>
      <c r="J27" s="56">
        <v>4</v>
      </c>
      <c r="K27" s="56">
        <v>3</v>
      </c>
      <c r="L27" s="56">
        <v>7</v>
      </c>
      <c r="M27" s="56">
        <v>2</v>
      </c>
      <c r="N27" s="56">
        <v>3</v>
      </c>
      <c r="O27" s="56">
        <v>4</v>
      </c>
      <c r="P27" s="56">
        <v>3</v>
      </c>
      <c r="Q27" s="56">
        <v>9</v>
      </c>
      <c r="R27" s="56">
        <v>4</v>
      </c>
      <c r="S27" s="56">
        <v>2</v>
      </c>
      <c r="T27" s="56">
        <v>6</v>
      </c>
      <c r="U27" s="56">
        <v>2</v>
      </c>
      <c r="V27" s="56">
        <v>0</v>
      </c>
      <c r="W27" s="56">
        <v>2</v>
      </c>
      <c r="X27" s="56">
        <v>4</v>
      </c>
      <c r="Y27" s="56">
        <v>2</v>
      </c>
      <c r="Z27" s="56">
        <v>0</v>
      </c>
      <c r="AA27" s="56">
        <v>1</v>
      </c>
      <c r="AB27" s="56">
        <v>0</v>
      </c>
      <c r="AC27" s="56">
        <v>1</v>
      </c>
      <c r="AD27" s="56">
        <v>2</v>
      </c>
      <c r="AE27" s="4">
        <v>2</v>
      </c>
      <c r="AF27" s="4">
        <v>0</v>
      </c>
      <c r="AG27" s="229">
        <v>0</v>
      </c>
      <c r="AH27" s="229">
        <v>1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1</v>
      </c>
      <c r="AQ27" s="229">
        <v>0</v>
      </c>
      <c r="AR27" s="229">
        <v>0</v>
      </c>
      <c r="AS27" s="229">
        <v>0</v>
      </c>
      <c r="AT27" s="234">
        <v>0</v>
      </c>
      <c r="AU27" s="45">
        <v>132.5</v>
      </c>
      <c r="AV27" s="53">
        <v>136.30000000000001</v>
      </c>
      <c r="AW27" s="53">
        <v>34.700000000000003</v>
      </c>
    </row>
    <row r="28" spans="2:49" x14ac:dyDescent="0.15">
      <c r="B28" s="266" t="s">
        <v>11</v>
      </c>
      <c r="C28" s="267"/>
      <c r="D28" s="56">
        <v>36</v>
      </c>
      <c r="E28" s="56">
        <v>2</v>
      </c>
      <c r="F28" s="56">
        <v>0</v>
      </c>
      <c r="G28" s="56">
        <v>4</v>
      </c>
      <c r="H28" s="56">
        <v>0</v>
      </c>
      <c r="I28" s="56">
        <v>0</v>
      </c>
      <c r="J28" s="56">
        <v>1</v>
      </c>
      <c r="K28" s="56">
        <v>1</v>
      </c>
      <c r="L28" s="56">
        <v>1</v>
      </c>
      <c r="M28" s="56">
        <v>7</v>
      </c>
      <c r="N28" s="56">
        <v>2</v>
      </c>
      <c r="O28" s="56">
        <v>2</v>
      </c>
      <c r="P28" s="56">
        <v>0</v>
      </c>
      <c r="Q28" s="56">
        <v>3</v>
      </c>
      <c r="R28" s="56">
        <v>1</v>
      </c>
      <c r="S28" s="56">
        <v>1</v>
      </c>
      <c r="T28" s="56">
        <v>0</v>
      </c>
      <c r="U28" s="56">
        <v>1</v>
      </c>
      <c r="V28" s="56">
        <v>0</v>
      </c>
      <c r="W28" s="56">
        <v>2</v>
      </c>
      <c r="X28" s="56">
        <v>1</v>
      </c>
      <c r="Y28" s="56">
        <v>0</v>
      </c>
      <c r="Z28" s="56">
        <v>0</v>
      </c>
      <c r="AA28" s="56">
        <v>0</v>
      </c>
      <c r="AB28" s="56">
        <v>1</v>
      </c>
      <c r="AC28" s="56">
        <v>1</v>
      </c>
      <c r="AD28" s="56">
        <v>0</v>
      </c>
      <c r="AE28" s="4">
        <v>1</v>
      </c>
      <c r="AF28" s="4">
        <v>1</v>
      </c>
      <c r="AG28" s="229">
        <v>1</v>
      </c>
      <c r="AH28" s="229">
        <v>1</v>
      </c>
      <c r="AI28" s="229">
        <v>0</v>
      </c>
      <c r="AJ28" s="229"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v>0</v>
      </c>
      <c r="AR28" s="229">
        <v>0</v>
      </c>
      <c r="AS28" s="229">
        <v>0</v>
      </c>
      <c r="AT28" s="234">
        <v>1</v>
      </c>
      <c r="AU28" s="39">
        <v>119.8</v>
      </c>
      <c r="AV28" s="8">
        <v>136.19999999999999</v>
      </c>
      <c r="AW28" s="53">
        <v>49.2</v>
      </c>
    </row>
    <row r="29" spans="2:49" x14ac:dyDescent="0.15">
      <c r="B29" s="266" t="s">
        <v>12</v>
      </c>
      <c r="C29" s="267"/>
      <c r="D29" s="56">
        <v>66</v>
      </c>
      <c r="E29" s="56">
        <v>1</v>
      </c>
      <c r="F29" s="56">
        <v>2</v>
      </c>
      <c r="G29" s="56">
        <v>1</v>
      </c>
      <c r="H29" s="56">
        <v>2</v>
      </c>
      <c r="I29" s="56">
        <v>2</v>
      </c>
      <c r="J29" s="56">
        <v>4</v>
      </c>
      <c r="K29" s="56">
        <v>4</v>
      </c>
      <c r="L29" s="56">
        <v>10</v>
      </c>
      <c r="M29" s="56">
        <v>5</v>
      </c>
      <c r="N29" s="56">
        <v>4</v>
      </c>
      <c r="O29" s="56">
        <v>5</v>
      </c>
      <c r="P29" s="56">
        <v>4</v>
      </c>
      <c r="Q29" s="56">
        <v>2</v>
      </c>
      <c r="R29" s="56">
        <v>3</v>
      </c>
      <c r="S29" s="56">
        <v>2</v>
      </c>
      <c r="T29" s="56">
        <v>3</v>
      </c>
      <c r="U29" s="56">
        <v>2</v>
      </c>
      <c r="V29" s="56">
        <v>0</v>
      </c>
      <c r="W29" s="56">
        <v>5</v>
      </c>
      <c r="X29" s="56">
        <v>1</v>
      </c>
      <c r="Y29" s="56">
        <v>0</v>
      </c>
      <c r="Z29" s="56">
        <v>1</v>
      </c>
      <c r="AA29" s="56">
        <v>0</v>
      </c>
      <c r="AB29" s="56">
        <v>0</v>
      </c>
      <c r="AC29" s="56">
        <v>1</v>
      </c>
      <c r="AD29" s="56">
        <v>1</v>
      </c>
      <c r="AE29" s="4">
        <v>0</v>
      </c>
      <c r="AF29" s="4">
        <v>0</v>
      </c>
      <c r="AG29" s="229">
        <v>0</v>
      </c>
      <c r="AH29" s="229">
        <v>0</v>
      </c>
      <c r="AI29" s="229">
        <v>0</v>
      </c>
      <c r="AJ29" s="229"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1</v>
      </c>
      <c r="AP29" s="229">
        <v>0</v>
      </c>
      <c r="AQ29" s="229">
        <v>0</v>
      </c>
      <c r="AR29" s="229">
        <v>0</v>
      </c>
      <c r="AS29" s="229">
        <v>0</v>
      </c>
      <c r="AT29" s="234">
        <v>0</v>
      </c>
      <c r="AU29" s="39">
        <v>116.7</v>
      </c>
      <c r="AV29" s="8">
        <v>124.3</v>
      </c>
      <c r="AW29" s="8">
        <v>31.4</v>
      </c>
    </row>
    <row r="30" spans="2:49" x14ac:dyDescent="0.15">
      <c r="B30" s="266" t="s">
        <v>13</v>
      </c>
      <c r="C30" s="267"/>
      <c r="D30" s="56">
        <v>253</v>
      </c>
      <c r="E30" s="56">
        <v>5</v>
      </c>
      <c r="F30" s="56">
        <v>7</v>
      </c>
      <c r="G30" s="56">
        <v>9</v>
      </c>
      <c r="H30" s="56">
        <v>8</v>
      </c>
      <c r="I30" s="56">
        <v>13</v>
      </c>
      <c r="J30" s="56">
        <v>14</v>
      </c>
      <c r="K30" s="56">
        <v>27</v>
      </c>
      <c r="L30" s="56">
        <v>38</v>
      </c>
      <c r="M30" s="56">
        <v>24</v>
      </c>
      <c r="N30" s="56">
        <v>15</v>
      </c>
      <c r="O30" s="56">
        <v>16</v>
      </c>
      <c r="P30" s="56">
        <v>16</v>
      </c>
      <c r="Q30" s="56">
        <v>10</v>
      </c>
      <c r="R30" s="56">
        <v>14</v>
      </c>
      <c r="S30" s="56">
        <v>4</v>
      </c>
      <c r="T30" s="56">
        <v>6</v>
      </c>
      <c r="U30" s="56">
        <v>4</v>
      </c>
      <c r="V30" s="56">
        <v>3</v>
      </c>
      <c r="W30" s="56">
        <v>4</v>
      </c>
      <c r="X30" s="56">
        <v>2</v>
      </c>
      <c r="Y30" s="56">
        <v>2</v>
      </c>
      <c r="Z30" s="56">
        <v>1</v>
      </c>
      <c r="AA30" s="56">
        <v>3</v>
      </c>
      <c r="AB30" s="56">
        <v>2</v>
      </c>
      <c r="AC30" s="56">
        <v>1</v>
      </c>
      <c r="AD30" s="56">
        <v>0</v>
      </c>
      <c r="AE30" s="4">
        <v>1</v>
      </c>
      <c r="AF30" s="4">
        <v>0</v>
      </c>
      <c r="AG30" s="229">
        <v>0</v>
      </c>
      <c r="AH30" s="229">
        <v>0</v>
      </c>
      <c r="AI30" s="229">
        <v>0</v>
      </c>
      <c r="AJ30" s="229">
        <v>1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v>0</v>
      </c>
      <c r="AR30" s="229">
        <v>1</v>
      </c>
      <c r="AS30" s="229">
        <v>0</v>
      </c>
      <c r="AT30" s="234">
        <v>2</v>
      </c>
      <c r="AU30" s="39">
        <v>111.4</v>
      </c>
      <c r="AV30" s="8">
        <v>118.5</v>
      </c>
      <c r="AW30" s="8">
        <v>33.200000000000003</v>
      </c>
    </row>
    <row r="31" spans="2:49" x14ac:dyDescent="0.15">
      <c r="B31" s="266" t="s">
        <v>14</v>
      </c>
      <c r="C31" s="267"/>
      <c r="D31" s="56">
        <v>229</v>
      </c>
      <c r="E31" s="56">
        <v>8</v>
      </c>
      <c r="F31" s="56">
        <v>5</v>
      </c>
      <c r="G31" s="56">
        <v>3</v>
      </c>
      <c r="H31" s="56">
        <v>9</v>
      </c>
      <c r="I31" s="56">
        <v>9</v>
      </c>
      <c r="J31" s="56">
        <v>13</v>
      </c>
      <c r="K31" s="56">
        <v>20</v>
      </c>
      <c r="L31" s="56">
        <v>24</v>
      </c>
      <c r="M31" s="56">
        <v>14</v>
      </c>
      <c r="N31" s="56">
        <v>30</v>
      </c>
      <c r="O31" s="56">
        <v>19</v>
      </c>
      <c r="P31" s="56">
        <v>7</v>
      </c>
      <c r="Q31" s="56">
        <v>11</v>
      </c>
      <c r="R31" s="56">
        <v>8</v>
      </c>
      <c r="S31" s="56">
        <v>9</v>
      </c>
      <c r="T31" s="56">
        <v>1</v>
      </c>
      <c r="U31" s="56">
        <v>9</v>
      </c>
      <c r="V31" s="56">
        <v>1</v>
      </c>
      <c r="W31" s="56">
        <v>5</v>
      </c>
      <c r="X31" s="56">
        <v>4</v>
      </c>
      <c r="Y31" s="56">
        <v>3</v>
      </c>
      <c r="Z31" s="56">
        <v>3</v>
      </c>
      <c r="AA31" s="56">
        <v>1</v>
      </c>
      <c r="AB31" s="56">
        <v>2</v>
      </c>
      <c r="AC31" s="56">
        <v>0</v>
      </c>
      <c r="AD31" s="56">
        <v>0</v>
      </c>
      <c r="AE31" s="4">
        <v>1</v>
      </c>
      <c r="AF31" s="4">
        <v>0</v>
      </c>
      <c r="AG31" s="229">
        <v>1</v>
      </c>
      <c r="AH31" s="229">
        <v>2</v>
      </c>
      <c r="AI31" s="229">
        <v>1</v>
      </c>
      <c r="AJ31" s="229"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v>0</v>
      </c>
      <c r="AR31" s="229">
        <v>0</v>
      </c>
      <c r="AS31" s="229">
        <v>0</v>
      </c>
      <c r="AT31" s="234">
        <v>6</v>
      </c>
      <c r="AU31" s="39">
        <v>115.9</v>
      </c>
      <c r="AV31" s="8">
        <v>125.7</v>
      </c>
      <c r="AW31" s="8">
        <v>47</v>
      </c>
    </row>
    <row r="32" spans="2:49" x14ac:dyDescent="0.15">
      <c r="B32" s="266" t="s">
        <v>15</v>
      </c>
      <c r="C32" s="267"/>
      <c r="D32" s="56">
        <v>185</v>
      </c>
      <c r="E32" s="56">
        <v>3</v>
      </c>
      <c r="F32" s="56">
        <v>4</v>
      </c>
      <c r="G32" s="56">
        <v>4</v>
      </c>
      <c r="H32" s="56">
        <v>4</v>
      </c>
      <c r="I32" s="56">
        <v>13</v>
      </c>
      <c r="J32" s="56">
        <v>15</v>
      </c>
      <c r="K32" s="56">
        <v>18</v>
      </c>
      <c r="L32" s="56">
        <v>30</v>
      </c>
      <c r="M32" s="56">
        <v>14</v>
      </c>
      <c r="N32" s="56">
        <v>13</v>
      </c>
      <c r="O32" s="56">
        <v>10</v>
      </c>
      <c r="P32" s="56">
        <v>12</v>
      </c>
      <c r="Q32" s="56">
        <v>6</v>
      </c>
      <c r="R32" s="56">
        <v>8</v>
      </c>
      <c r="S32" s="56">
        <v>6</v>
      </c>
      <c r="T32" s="56">
        <v>5</v>
      </c>
      <c r="U32" s="56">
        <v>2</v>
      </c>
      <c r="V32" s="56">
        <v>4</v>
      </c>
      <c r="W32" s="56">
        <v>4</v>
      </c>
      <c r="X32" s="56">
        <v>2</v>
      </c>
      <c r="Y32" s="56">
        <v>3</v>
      </c>
      <c r="Z32" s="56">
        <v>0</v>
      </c>
      <c r="AA32" s="56">
        <v>0</v>
      </c>
      <c r="AB32" s="56">
        <v>1</v>
      </c>
      <c r="AC32" s="56">
        <v>0</v>
      </c>
      <c r="AD32" s="56">
        <v>1</v>
      </c>
      <c r="AE32" s="4">
        <v>1</v>
      </c>
      <c r="AF32" s="4">
        <v>0</v>
      </c>
      <c r="AG32" s="229">
        <v>1</v>
      </c>
      <c r="AH32" s="229">
        <v>0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34">
        <v>1</v>
      </c>
      <c r="AU32" s="39">
        <v>110.1</v>
      </c>
      <c r="AV32" s="8">
        <v>117.9</v>
      </c>
      <c r="AW32" s="8">
        <v>27.7</v>
      </c>
    </row>
    <row r="33" spans="2:49" x14ac:dyDescent="0.15">
      <c r="B33" s="266" t="s">
        <v>16</v>
      </c>
      <c r="C33" s="267"/>
      <c r="D33" s="56">
        <v>841</v>
      </c>
      <c r="E33" s="56">
        <v>24</v>
      </c>
      <c r="F33" s="56">
        <v>32</v>
      </c>
      <c r="G33" s="56">
        <v>48</v>
      </c>
      <c r="H33" s="56">
        <v>64</v>
      </c>
      <c r="I33" s="56">
        <v>123</v>
      </c>
      <c r="J33" s="56">
        <v>149</v>
      </c>
      <c r="K33" s="56">
        <v>110</v>
      </c>
      <c r="L33" s="56">
        <v>73</v>
      </c>
      <c r="M33" s="56">
        <v>40</v>
      </c>
      <c r="N33" s="56">
        <v>31</v>
      </c>
      <c r="O33" s="56">
        <v>22</v>
      </c>
      <c r="P33" s="56">
        <v>19</v>
      </c>
      <c r="Q33" s="56">
        <v>16</v>
      </c>
      <c r="R33" s="56">
        <v>14</v>
      </c>
      <c r="S33" s="56">
        <v>6</v>
      </c>
      <c r="T33" s="56">
        <v>8</v>
      </c>
      <c r="U33" s="56">
        <v>5</v>
      </c>
      <c r="V33" s="56">
        <v>10</v>
      </c>
      <c r="W33" s="56">
        <v>7</v>
      </c>
      <c r="X33" s="56">
        <v>4</v>
      </c>
      <c r="Y33" s="56">
        <v>4</v>
      </c>
      <c r="Z33" s="56">
        <v>8</v>
      </c>
      <c r="AA33" s="56">
        <v>4</v>
      </c>
      <c r="AB33" s="56">
        <v>3</v>
      </c>
      <c r="AC33" s="56">
        <v>1</v>
      </c>
      <c r="AD33" s="56">
        <v>1</v>
      </c>
      <c r="AE33" s="4">
        <v>2</v>
      </c>
      <c r="AF33" s="4">
        <v>2</v>
      </c>
      <c r="AG33" s="229">
        <v>1</v>
      </c>
      <c r="AH33" s="229">
        <v>2</v>
      </c>
      <c r="AI33" s="229">
        <v>0</v>
      </c>
      <c r="AJ33" s="229">
        <v>1</v>
      </c>
      <c r="AK33" s="229">
        <v>0</v>
      </c>
      <c r="AL33" s="229">
        <v>0</v>
      </c>
      <c r="AM33" s="229">
        <v>0</v>
      </c>
      <c r="AN33" s="229">
        <v>1</v>
      </c>
      <c r="AO33" s="229">
        <v>0</v>
      </c>
      <c r="AP33" s="229">
        <v>2</v>
      </c>
      <c r="AQ33" s="229">
        <v>0</v>
      </c>
      <c r="AR33" s="229">
        <v>0</v>
      </c>
      <c r="AS33" s="229">
        <v>0</v>
      </c>
      <c r="AT33" s="234">
        <v>4</v>
      </c>
      <c r="AU33" s="39">
        <v>99.4</v>
      </c>
      <c r="AV33" s="8">
        <v>106.8</v>
      </c>
      <c r="AW33" s="8">
        <v>29.6</v>
      </c>
    </row>
    <row r="34" spans="2:49" x14ac:dyDescent="0.15">
      <c r="B34" s="266" t="s">
        <v>17</v>
      </c>
      <c r="C34" s="267"/>
      <c r="D34" s="56">
        <v>705</v>
      </c>
      <c r="E34" s="56">
        <v>22</v>
      </c>
      <c r="F34" s="56">
        <v>16</v>
      </c>
      <c r="G34" s="56">
        <v>35</v>
      </c>
      <c r="H34" s="56">
        <v>56</v>
      </c>
      <c r="I34" s="56">
        <v>51</v>
      </c>
      <c r="J34" s="56">
        <v>107</v>
      </c>
      <c r="K34" s="56">
        <v>75</v>
      </c>
      <c r="L34" s="56">
        <v>74</v>
      </c>
      <c r="M34" s="56">
        <v>45</v>
      </c>
      <c r="N34" s="56">
        <v>42</v>
      </c>
      <c r="O34" s="56">
        <v>38</v>
      </c>
      <c r="P34" s="56">
        <v>21</v>
      </c>
      <c r="Q34" s="56">
        <v>21</v>
      </c>
      <c r="R34" s="56">
        <v>17</v>
      </c>
      <c r="S34" s="56">
        <v>8</v>
      </c>
      <c r="T34" s="56">
        <v>10</v>
      </c>
      <c r="U34" s="56">
        <v>6</v>
      </c>
      <c r="V34" s="56">
        <v>12</v>
      </c>
      <c r="W34" s="56">
        <v>12</v>
      </c>
      <c r="X34" s="56">
        <v>6</v>
      </c>
      <c r="Y34" s="56">
        <v>7</v>
      </c>
      <c r="Z34" s="56">
        <v>5</v>
      </c>
      <c r="AA34" s="56">
        <v>4</v>
      </c>
      <c r="AB34" s="56">
        <v>1</v>
      </c>
      <c r="AC34" s="56">
        <v>4</v>
      </c>
      <c r="AD34" s="56">
        <v>3</v>
      </c>
      <c r="AE34" s="4">
        <v>0</v>
      </c>
      <c r="AF34" s="4">
        <v>1</v>
      </c>
      <c r="AG34" s="229">
        <v>2</v>
      </c>
      <c r="AH34" s="229">
        <v>0</v>
      </c>
      <c r="AI34" s="229">
        <v>0</v>
      </c>
      <c r="AJ34" s="229">
        <v>0</v>
      </c>
      <c r="AK34" s="229">
        <v>0</v>
      </c>
      <c r="AL34" s="229">
        <v>1</v>
      </c>
      <c r="AM34" s="229">
        <v>0</v>
      </c>
      <c r="AN34" s="229">
        <v>0</v>
      </c>
      <c r="AO34" s="229">
        <v>0</v>
      </c>
      <c r="AP34" s="229">
        <v>0</v>
      </c>
      <c r="AQ34" s="229">
        <v>2</v>
      </c>
      <c r="AR34" s="229">
        <v>0</v>
      </c>
      <c r="AS34" s="229">
        <v>1</v>
      </c>
      <c r="AT34" s="234">
        <v>0</v>
      </c>
      <c r="AU34" s="39">
        <v>104.1</v>
      </c>
      <c r="AV34" s="8">
        <v>110.9</v>
      </c>
      <c r="AW34" s="8">
        <v>27.6</v>
      </c>
    </row>
    <row r="35" spans="2:49" x14ac:dyDescent="0.15">
      <c r="B35" s="266" t="s">
        <v>18</v>
      </c>
      <c r="C35" s="267"/>
      <c r="D35" s="56">
        <v>872</v>
      </c>
      <c r="E35" s="56">
        <v>66</v>
      </c>
      <c r="F35" s="56">
        <v>69</v>
      </c>
      <c r="G35" s="56">
        <v>90</v>
      </c>
      <c r="H35" s="56">
        <v>135</v>
      </c>
      <c r="I35" s="56">
        <v>116</v>
      </c>
      <c r="J35" s="56">
        <v>136</v>
      </c>
      <c r="K35" s="56">
        <v>69</v>
      </c>
      <c r="L35" s="56">
        <v>38</v>
      </c>
      <c r="M35" s="56">
        <v>30</v>
      </c>
      <c r="N35" s="56">
        <v>29</v>
      </c>
      <c r="O35" s="56">
        <v>11</v>
      </c>
      <c r="P35" s="56">
        <v>14</v>
      </c>
      <c r="Q35" s="56">
        <v>15</v>
      </c>
      <c r="R35" s="56">
        <v>3</v>
      </c>
      <c r="S35" s="56">
        <v>8</v>
      </c>
      <c r="T35" s="56">
        <v>4</v>
      </c>
      <c r="U35" s="56">
        <v>7</v>
      </c>
      <c r="V35" s="56">
        <v>4</v>
      </c>
      <c r="W35" s="56">
        <v>5</v>
      </c>
      <c r="X35" s="56">
        <v>2</v>
      </c>
      <c r="Y35" s="56">
        <v>3</v>
      </c>
      <c r="Z35" s="56">
        <v>1</v>
      </c>
      <c r="AA35" s="56">
        <v>7</v>
      </c>
      <c r="AB35" s="56">
        <v>3</v>
      </c>
      <c r="AC35" s="56">
        <v>0</v>
      </c>
      <c r="AD35" s="56">
        <v>1</v>
      </c>
      <c r="AE35" s="4">
        <v>1</v>
      </c>
      <c r="AF35" s="4">
        <v>0</v>
      </c>
      <c r="AG35" s="229">
        <v>0</v>
      </c>
      <c r="AH35" s="229">
        <v>1</v>
      </c>
      <c r="AI35" s="229">
        <v>1</v>
      </c>
      <c r="AJ35" s="229">
        <v>1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v>0</v>
      </c>
      <c r="AR35" s="229">
        <v>0</v>
      </c>
      <c r="AS35" s="229">
        <v>0</v>
      </c>
      <c r="AT35" s="234">
        <v>2</v>
      </c>
      <c r="AU35" s="39">
        <v>93.1</v>
      </c>
      <c r="AV35" s="8">
        <v>98.2</v>
      </c>
      <c r="AW35" s="8">
        <v>24.6</v>
      </c>
    </row>
    <row r="36" spans="2:49" x14ac:dyDescent="0.15">
      <c r="B36" s="266" t="s">
        <v>19</v>
      </c>
      <c r="C36" s="267"/>
      <c r="D36" s="56">
        <v>988</v>
      </c>
      <c r="E36" s="56">
        <v>35</v>
      </c>
      <c r="F36" s="56">
        <v>46</v>
      </c>
      <c r="G36" s="56">
        <v>106</v>
      </c>
      <c r="H36" s="56">
        <v>112</v>
      </c>
      <c r="I36" s="56">
        <v>141</v>
      </c>
      <c r="J36" s="56">
        <v>157</v>
      </c>
      <c r="K36" s="56">
        <v>106</v>
      </c>
      <c r="L36" s="56">
        <v>59</v>
      </c>
      <c r="M36" s="56">
        <v>28</v>
      </c>
      <c r="N36" s="56">
        <v>35</v>
      </c>
      <c r="O36" s="56">
        <v>22</v>
      </c>
      <c r="P36" s="56">
        <v>24</v>
      </c>
      <c r="Q36" s="56">
        <v>31</v>
      </c>
      <c r="R36" s="56">
        <v>9</v>
      </c>
      <c r="S36" s="56">
        <v>13</v>
      </c>
      <c r="T36" s="56">
        <v>7</v>
      </c>
      <c r="U36" s="56">
        <v>8</v>
      </c>
      <c r="V36" s="56">
        <v>6</v>
      </c>
      <c r="W36" s="56">
        <v>3</v>
      </c>
      <c r="X36" s="56">
        <v>4</v>
      </c>
      <c r="Y36" s="56">
        <v>4</v>
      </c>
      <c r="Z36" s="56">
        <v>5</v>
      </c>
      <c r="AA36" s="56">
        <v>5</v>
      </c>
      <c r="AB36" s="56">
        <v>2</v>
      </c>
      <c r="AC36" s="56">
        <v>3</v>
      </c>
      <c r="AD36" s="56">
        <v>1</v>
      </c>
      <c r="AE36" s="4">
        <v>4</v>
      </c>
      <c r="AF36" s="4">
        <v>1</v>
      </c>
      <c r="AG36" s="229">
        <v>0</v>
      </c>
      <c r="AH36" s="229">
        <v>3</v>
      </c>
      <c r="AI36" s="229">
        <v>0</v>
      </c>
      <c r="AJ36" s="229">
        <v>1</v>
      </c>
      <c r="AK36" s="229">
        <v>1</v>
      </c>
      <c r="AL36" s="229">
        <v>0</v>
      </c>
      <c r="AM36" s="229">
        <v>0</v>
      </c>
      <c r="AN36" s="229">
        <v>2</v>
      </c>
      <c r="AO36" s="229">
        <v>0</v>
      </c>
      <c r="AP36" s="229">
        <v>0</v>
      </c>
      <c r="AQ36" s="229">
        <v>0</v>
      </c>
      <c r="AR36" s="229">
        <v>1</v>
      </c>
      <c r="AS36" s="229">
        <v>0</v>
      </c>
      <c r="AT36" s="234">
        <v>3</v>
      </c>
      <c r="AU36" s="39">
        <v>96.7</v>
      </c>
      <c r="AV36" s="8">
        <v>103.4</v>
      </c>
      <c r="AW36" s="8">
        <v>28</v>
      </c>
    </row>
    <row r="37" spans="2:49" x14ac:dyDescent="0.15">
      <c r="B37" s="266" t="s">
        <v>20</v>
      </c>
      <c r="C37" s="267"/>
      <c r="D37" s="56">
        <v>56</v>
      </c>
      <c r="E37" s="56">
        <v>0</v>
      </c>
      <c r="F37" s="56">
        <v>0</v>
      </c>
      <c r="G37" s="56">
        <v>5</v>
      </c>
      <c r="H37" s="56">
        <v>2</v>
      </c>
      <c r="I37" s="56">
        <v>1</v>
      </c>
      <c r="J37" s="56">
        <v>4</v>
      </c>
      <c r="K37" s="56">
        <v>7</v>
      </c>
      <c r="L37" s="56">
        <v>5</v>
      </c>
      <c r="M37" s="56">
        <v>3</v>
      </c>
      <c r="N37" s="56">
        <v>3</v>
      </c>
      <c r="O37" s="56">
        <v>2</v>
      </c>
      <c r="P37" s="56">
        <v>4</v>
      </c>
      <c r="Q37" s="56">
        <v>1</v>
      </c>
      <c r="R37" s="56">
        <v>0</v>
      </c>
      <c r="S37" s="56">
        <v>1</v>
      </c>
      <c r="T37" s="56">
        <v>4</v>
      </c>
      <c r="U37" s="56">
        <v>1</v>
      </c>
      <c r="V37" s="56">
        <v>0</v>
      </c>
      <c r="W37" s="56">
        <v>1</v>
      </c>
      <c r="X37" s="56">
        <v>1</v>
      </c>
      <c r="Y37" s="56">
        <v>1</v>
      </c>
      <c r="Z37" s="56">
        <v>1</v>
      </c>
      <c r="AA37" s="56">
        <v>0</v>
      </c>
      <c r="AB37" s="56">
        <v>1</v>
      </c>
      <c r="AC37" s="56">
        <v>1</v>
      </c>
      <c r="AD37" s="56">
        <v>0</v>
      </c>
      <c r="AE37" s="4">
        <v>2</v>
      </c>
      <c r="AF37" s="4">
        <v>1</v>
      </c>
      <c r="AG37" s="229">
        <v>0</v>
      </c>
      <c r="AH37" s="229">
        <v>0</v>
      </c>
      <c r="AI37" s="229">
        <v>2</v>
      </c>
      <c r="AJ37" s="229">
        <v>1</v>
      </c>
      <c r="AK37" s="229">
        <v>1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v>0</v>
      </c>
      <c r="AR37" s="229">
        <v>0</v>
      </c>
      <c r="AS37" s="229">
        <v>0</v>
      </c>
      <c r="AT37" s="234">
        <v>0</v>
      </c>
      <c r="AU37" s="39">
        <v>118.4</v>
      </c>
      <c r="AV37" s="8">
        <v>131.4</v>
      </c>
      <c r="AW37" s="53">
        <v>42.1</v>
      </c>
    </row>
    <row r="38" spans="2:49" x14ac:dyDescent="0.15">
      <c r="B38" s="266" t="s">
        <v>21</v>
      </c>
      <c r="C38" s="267"/>
      <c r="D38" s="56">
        <v>30</v>
      </c>
      <c r="E38" s="56">
        <v>0</v>
      </c>
      <c r="F38" s="56">
        <v>1</v>
      </c>
      <c r="G38" s="56">
        <v>0</v>
      </c>
      <c r="H38" s="56">
        <v>2</v>
      </c>
      <c r="I38" s="56">
        <v>4</v>
      </c>
      <c r="J38" s="56">
        <v>3</v>
      </c>
      <c r="K38" s="56">
        <v>4</v>
      </c>
      <c r="L38" s="56">
        <v>1</v>
      </c>
      <c r="M38" s="56">
        <v>1</v>
      </c>
      <c r="N38" s="56">
        <v>2</v>
      </c>
      <c r="O38" s="56">
        <v>1</v>
      </c>
      <c r="P38" s="56">
        <v>2</v>
      </c>
      <c r="Q38" s="56">
        <v>2</v>
      </c>
      <c r="R38" s="56">
        <v>0</v>
      </c>
      <c r="S38" s="56">
        <v>2</v>
      </c>
      <c r="T38" s="56">
        <v>1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1</v>
      </c>
      <c r="AB38" s="56">
        <v>0</v>
      </c>
      <c r="AC38" s="56">
        <v>0</v>
      </c>
      <c r="AD38" s="56">
        <v>2</v>
      </c>
      <c r="AE38" s="4">
        <v>1</v>
      </c>
      <c r="AF38" s="4">
        <v>0</v>
      </c>
      <c r="AG38" s="229">
        <v>0</v>
      </c>
      <c r="AH38" s="229">
        <v>0</v>
      </c>
      <c r="AI38" s="229">
        <v>0</v>
      </c>
      <c r="AJ38" s="229"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v>0</v>
      </c>
      <c r="AR38" s="229">
        <v>0</v>
      </c>
      <c r="AS38" s="229">
        <v>0</v>
      </c>
      <c r="AT38" s="234">
        <v>0</v>
      </c>
      <c r="AU38" s="39">
        <v>110.4</v>
      </c>
      <c r="AV38" s="8">
        <v>121.3</v>
      </c>
      <c r="AW38" s="8">
        <v>33.9</v>
      </c>
    </row>
    <row r="39" spans="2:49" x14ac:dyDescent="0.15">
      <c r="B39" s="266" t="s">
        <v>22</v>
      </c>
      <c r="C39" s="267"/>
      <c r="D39" s="56">
        <v>23</v>
      </c>
      <c r="E39" s="56">
        <v>2</v>
      </c>
      <c r="F39" s="56">
        <v>0</v>
      </c>
      <c r="G39" s="56">
        <v>0</v>
      </c>
      <c r="H39" s="56">
        <v>0</v>
      </c>
      <c r="I39" s="56">
        <v>0</v>
      </c>
      <c r="J39" s="56">
        <v>1</v>
      </c>
      <c r="K39" s="56">
        <v>1</v>
      </c>
      <c r="L39" s="56">
        <v>3</v>
      </c>
      <c r="M39" s="56">
        <v>0</v>
      </c>
      <c r="N39" s="56">
        <v>3</v>
      </c>
      <c r="O39" s="56">
        <v>1</v>
      </c>
      <c r="P39" s="56">
        <v>0</v>
      </c>
      <c r="Q39" s="56">
        <v>1</v>
      </c>
      <c r="R39" s="56">
        <v>1</v>
      </c>
      <c r="S39" s="56">
        <v>3</v>
      </c>
      <c r="T39" s="56">
        <v>2</v>
      </c>
      <c r="U39" s="56">
        <v>1</v>
      </c>
      <c r="V39" s="56">
        <v>0</v>
      </c>
      <c r="W39" s="56">
        <v>0</v>
      </c>
      <c r="X39" s="56">
        <v>0</v>
      </c>
      <c r="Y39" s="56">
        <v>1</v>
      </c>
      <c r="Z39" s="56">
        <v>0</v>
      </c>
      <c r="AA39" s="56">
        <v>0</v>
      </c>
      <c r="AB39" s="56">
        <v>0</v>
      </c>
      <c r="AC39" s="56">
        <v>1</v>
      </c>
      <c r="AD39" s="56">
        <v>0</v>
      </c>
      <c r="AE39" s="4">
        <v>0</v>
      </c>
      <c r="AF39" s="4">
        <v>0</v>
      </c>
      <c r="AG39" s="229">
        <v>0</v>
      </c>
      <c r="AH39" s="229">
        <v>0</v>
      </c>
      <c r="AI39" s="229">
        <v>0</v>
      </c>
      <c r="AJ39" s="229"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1</v>
      </c>
      <c r="AP39" s="229">
        <v>0</v>
      </c>
      <c r="AQ39" s="229">
        <v>0</v>
      </c>
      <c r="AR39" s="229">
        <v>0</v>
      </c>
      <c r="AS39" s="229">
        <v>0</v>
      </c>
      <c r="AT39" s="234">
        <v>1</v>
      </c>
      <c r="AU39" s="39">
        <v>130.5</v>
      </c>
      <c r="AV39" s="8">
        <v>140.69999999999999</v>
      </c>
      <c r="AW39" s="8">
        <v>53.8</v>
      </c>
    </row>
    <row r="40" spans="2:49" x14ac:dyDescent="0.15">
      <c r="B40" s="266" t="s">
        <v>23</v>
      </c>
      <c r="C40" s="267"/>
      <c r="D40" s="56">
        <v>21</v>
      </c>
      <c r="E40" s="56">
        <v>1</v>
      </c>
      <c r="F40" s="56">
        <v>1</v>
      </c>
      <c r="G40" s="56">
        <v>0</v>
      </c>
      <c r="H40" s="56">
        <v>2</v>
      </c>
      <c r="I40" s="56">
        <v>2</v>
      </c>
      <c r="J40" s="56">
        <v>0</v>
      </c>
      <c r="K40" s="56">
        <v>2</v>
      </c>
      <c r="L40" s="56">
        <v>1</v>
      </c>
      <c r="M40" s="56">
        <v>3</v>
      </c>
      <c r="N40" s="56">
        <v>2</v>
      </c>
      <c r="O40" s="56">
        <v>2</v>
      </c>
      <c r="P40" s="56">
        <v>2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1</v>
      </c>
      <c r="Y40" s="56">
        <v>0</v>
      </c>
      <c r="Z40" s="56">
        <v>0</v>
      </c>
      <c r="AA40" s="56">
        <v>0</v>
      </c>
      <c r="AB40" s="56">
        <v>2</v>
      </c>
      <c r="AC40" s="56">
        <v>0</v>
      </c>
      <c r="AD40" s="56">
        <v>0</v>
      </c>
      <c r="AE40" s="4">
        <v>0</v>
      </c>
      <c r="AF40" s="4">
        <v>0</v>
      </c>
      <c r="AG40" s="229">
        <v>0</v>
      </c>
      <c r="AH40" s="229">
        <v>0</v>
      </c>
      <c r="AI40" s="229">
        <v>0</v>
      </c>
      <c r="AJ40" s="229"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v>0</v>
      </c>
      <c r="AR40" s="229">
        <v>0</v>
      </c>
      <c r="AS40" s="229">
        <v>0</v>
      </c>
      <c r="AT40" s="234">
        <v>0</v>
      </c>
      <c r="AU40" s="47">
        <v>112.6</v>
      </c>
      <c r="AV40" s="54">
        <v>115.8</v>
      </c>
      <c r="AW40" s="54">
        <v>30.7</v>
      </c>
    </row>
    <row r="41" spans="2:49" x14ac:dyDescent="0.15">
      <c r="B41" s="266" t="s">
        <v>24</v>
      </c>
      <c r="C41" s="267"/>
      <c r="D41" s="56">
        <v>96</v>
      </c>
      <c r="E41" s="56">
        <v>3</v>
      </c>
      <c r="F41" s="56">
        <v>7</v>
      </c>
      <c r="G41" s="56">
        <v>5</v>
      </c>
      <c r="H41" s="56">
        <v>2</v>
      </c>
      <c r="I41" s="56">
        <v>6</v>
      </c>
      <c r="J41" s="56">
        <v>10</v>
      </c>
      <c r="K41" s="56">
        <v>4</v>
      </c>
      <c r="L41" s="56">
        <v>8</v>
      </c>
      <c r="M41" s="56">
        <v>8</v>
      </c>
      <c r="N41" s="56">
        <v>5</v>
      </c>
      <c r="O41" s="56">
        <v>8</v>
      </c>
      <c r="P41" s="56">
        <v>6</v>
      </c>
      <c r="Q41" s="56">
        <v>5</v>
      </c>
      <c r="R41" s="56">
        <v>2</v>
      </c>
      <c r="S41" s="56">
        <v>2</v>
      </c>
      <c r="T41" s="56">
        <v>1</v>
      </c>
      <c r="U41" s="56">
        <v>1</v>
      </c>
      <c r="V41" s="56">
        <v>1</v>
      </c>
      <c r="W41" s="56">
        <v>0</v>
      </c>
      <c r="X41" s="56">
        <v>2</v>
      </c>
      <c r="Y41" s="56">
        <v>1</v>
      </c>
      <c r="Z41" s="56">
        <v>0</v>
      </c>
      <c r="AA41" s="56">
        <v>0</v>
      </c>
      <c r="AB41" s="56">
        <v>2</v>
      </c>
      <c r="AC41" s="56">
        <v>1</v>
      </c>
      <c r="AD41" s="56">
        <v>2</v>
      </c>
      <c r="AE41" s="4">
        <v>0</v>
      </c>
      <c r="AF41" s="4">
        <v>1</v>
      </c>
      <c r="AG41" s="229">
        <v>0</v>
      </c>
      <c r="AH41" s="229">
        <v>1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1</v>
      </c>
      <c r="AP41" s="229">
        <v>0</v>
      </c>
      <c r="AQ41" s="229">
        <v>0</v>
      </c>
      <c r="AR41" s="229">
        <v>0</v>
      </c>
      <c r="AS41" s="229">
        <v>0</v>
      </c>
      <c r="AT41" s="234">
        <v>1</v>
      </c>
      <c r="AU41" s="39">
        <v>113.1</v>
      </c>
      <c r="AV41" s="8">
        <v>119.8</v>
      </c>
      <c r="AW41" s="8">
        <v>38.5</v>
      </c>
    </row>
    <row r="42" spans="2:49" x14ac:dyDescent="0.15">
      <c r="B42" s="266" t="s">
        <v>25</v>
      </c>
      <c r="C42" s="267"/>
      <c r="D42" s="56">
        <v>65</v>
      </c>
      <c r="E42" s="56">
        <v>4</v>
      </c>
      <c r="F42" s="56">
        <v>1</v>
      </c>
      <c r="G42" s="56">
        <v>3</v>
      </c>
      <c r="H42" s="56">
        <v>4</v>
      </c>
      <c r="I42" s="56">
        <v>2</v>
      </c>
      <c r="J42" s="56">
        <v>2</v>
      </c>
      <c r="K42" s="56">
        <v>4</v>
      </c>
      <c r="L42" s="56">
        <v>5</v>
      </c>
      <c r="M42" s="56">
        <v>0</v>
      </c>
      <c r="N42" s="56">
        <v>5</v>
      </c>
      <c r="O42" s="56">
        <v>4</v>
      </c>
      <c r="P42" s="56">
        <v>4</v>
      </c>
      <c r="Q42" s="56">
        <v>3</v>
      </c>
      <c r="R42" s="56">
        <v>2</v>
      </c>
      <c r="S42" s="56">
        <v>1</v>
      </c>
      <c r="T42" s="56">
        <v>5</v>
      </c>
      <c r="U42" s="56">
        <v>3</v>
      </c>
      <c r="V42" s="56">
        <v>1</v>
      </c>
      <c r="W42" s="56">
        <v>2</v>
      </c>
      <c r="X42" s="56">
        <v>0</v>
      </c>
      <c r="Y42" s="56">
        <v>0</v>
      </c>
      <c r="Z42" s="56">
        <v>3</v>
      </c>
      <c r="AA42" s="56">
        <v>1</v>
      </c>
      <c r="AB42" s="56">
        <v>2</v>
      </c>
      <c r="AC42" s="56">
        <v>0</v>
      </c>
      <c r="AD42" s="56">
        <v>0</v>
      </c>
      <c r="AE42" s="4">
        <v>0</v>
      </c>
      <c r="AF42" s="4">
        <v>0</v>
      </c>
      <c r="AG42" s="229">
        <v>0</v>
      </c>
      <c r="AH42" s="229">
        <v>2</v>
      </c>
      <c r="AI42" s="229">
        <v>0</v>
      </c>
      <c r="AJ42" s="229">
        <v>0</v>
      </c>
      <c r="AK42" s="229">
        <v>0</v>
      </c>
      <c r="AL42" s="229">
        <v>0</v>
      </c>
      <c r="AM42" s="229">
        <v>0</v>
      </c>
      <c r="AN42" s="229">
        <v>2</v>
      </c>
      <c r="AO42" s="229">
        <v>0</v>
      </c>
      <c r="AP42" s="229">
        <v>0</v>
      </c>
      <c r="AQ42" s="229">
        <v>0</v>
      </c>
      <c r="AR42" s="229">
        <v>0</v>
      </c>
      <c r="AS42" s="229">
        <v>0</v>
      </c>
      <c r="AT42" s="234">
        <v>0</v>
      </c>
      <c r="AU42" s="39">
        <v>124.2</v>
      </c>
      <c r="AV42" s="8">
        <v>129.19999999999999</v>
      </c>
      <c r="AW42" s="8">
        <v>40.5</v>
      </c>
    </row>
    <row r="43" spans="2:49" x14ac:dyDescent="0.15">
      <c r="B43" s="266" t="s">
        <v>26</v>
      </c>
      <c r="C43" s="267"/>
      <c r="D43" s="56">
        <v>151</v>
      </c>
      <c r="E43" s="56">
        <v>2</v>
      </c>
      <c r="F43" s="56">
        <v>5</v>
      </c>
      <c r="G43" s="56">
        <v>0</v>
      </c>
      <c r="H43" s="56">
        <v>5</v>
      </c>
      <c r="I43" s="56">
        <v>7</v>
      </c>
      <c r="J43" s="56">
        <v>4</v>
      </c>
      <c r="K43" s="56">
        <v>14</v>
      </c>
      <c r="L43" s="56">
        <v>18</v>
      </c>
      <c r="M43" s="56">
        <v>10</v>
      </c>
      <c r="N43" s="56">
        <v>18</v>
      </c>
      <c r="O43" s="56">
        <v>12</v>
      </c>
      <c r="P43" s="56">
        <v>12</v>
      </c>
      <c r="Q43" s="56">
        <v>6</v>
      </c>
      <c r="R43" s="56">
        <v>8</v>
      </c>
      <c r="S43" s="56">
        <v>4</v>
      </c>
      <c r="T43" s="56">
        <v>6</v>
      </c>
      <c r="U43" s="56">
        <v>3</v>
      </c>
      <c r="V43" s="56">
        <v>0</v>
      </c>
      <c r="W43" s="56">
        <v>6</v>
      </c>
      <c r="X43" s="56">
        <v>3</v>
      </c>
      <c r="Y43" s="56">
        <v>0</v>
      </c>
      <c r="Z43" s="56">
        <v>1</v>
      </c>
      <c r="AA43" s="56">
        <v>3</v>
      </c>
      <c r="AB43" s="56">
        <v>0</v>
      </c>
      <c r="AC43" s="56">
        <v>1</v>
      </c>
      <c r="AD43" s="56">
        <v>1</v>
      </c>
      <c r="AE43" s="4">
        <v>0</v>
      </c>
      <c r="AF43" s="4">
        <v>1</v>
      </c>
      <c r="AG43" s="229">
        <v>0</v>
      </c>
      <c r="AH43" s="229">
        <v>1</v>
      </c>
      <c r="AI43" s="229">
        <v>0</v>
      </c>
      <c r="AJ43" s="229">
        <v>0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  <c r="AQ43" s="229">
        <v>0</v>
      </c>
      <c r="AR43" s="229">
        <v>0</v>
      </c>
      <c r="AS43" s="229">
        <v>0</v>
      </c>
      <c r="AT43" s="234">
        <v>0</v>
      </c>
      <c r="AU43" s="39">
        <v>118.4</v>
      </c>
      <c r="AV43" s="8">
        <v>122</v>
      </c>
      <c r="AW43" s="8">
        <v>26.6</v>
      </c>
    </row>
    <row r="44" spans="2:49" x14ac:dyDescent="0.15">
      <c r="B44" s="266" t="s">
        <v>27</v>
      </c>
      <c r="C44" s="267"/>
      <c r="D44" s="56">
        <v>248</v>
      </c>
      <c r="E44" s="56">
        <v>4</v>
      </c>
      <c r="F44" s="56">
        <v>4</v>
      </c>
      <c r="G44" s="56">
        <v>8</v>
      </c>
      <c r="H44" s="56">
        <v>16</v>
      </c>
      <c r="I44" s="56">
        <v>13</v>
      </c>
      <c r="J44" s="56">
        <v>20</v>
      </c>
      <c r="K44" s="56">
        <v>25</v>
      </c>
      <c r="L44" s="56">
        <v>21</v>
      </c>
      <c r="M44" s="56">
        <v>21</v>
      </c>
      <c r="N44" s="56">
        <v>21</v>
      </c>
      <c r="O44" s="56">
        <v>14</v>
      </c>
      <c r="P44" s="56">
        <v>8</v>
      </c>
      <c r="Q44" s="56">
        <v>13</v>
      </c>
      <c r="R44" s="56">
        <v>6</v>
      </c>
      <c r="S44" s="56">
        <v>9</v>
      </c>
      <c r="T44" s="56">
        <v>3</v>
      </c>
      <c r="U44" s="56">
        <v>9</v>
      </c>
      <c r="V44" s="56">
        <v>4</v>
      </c>
      <c r="W44" s="56">
        <v>6</v>
      </c>
      <c r="X44" s="56">
        <v>5</v>
      </c>
      <c r="Y44" s="56">
        <v>2</v>
      </c>
      <c r="Z44" s="56">
        <v>3</v>
      </c>
      <c r="AA44" s="56">
        <v>1</v>
      </c>
      <c r="AB44" s="56">
        <v>3</v>
      </c>
      <c r="AC44" s="56">
        <v>3</v>
      </c>
      <c r="AD44" s="56">
        <v>2</v>
      </c>
      <c r="AE44" s="4">
        <v>0</v>
      </c>
      <c r="AF44" s="4">
        <v>0</v>
      </c>
      <c r="AG44" s="229">
        <v>1</v>
      </c>
      <c r="AH44" s="229">
        <v>0</v>
      </c>
      <c r="AI44" s="229">
        <v>1</v>
      </c>
      <c r="AJ44" s="229">
        <v>0</v>
      </c>
      <c r="AK44" s="229">
        <v>1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  <c r="AQ44" s="229">
        <v>0</v>
      </c>
      <c r="AR44" s="229">
        <v>0</v>
      </c>
      <c r="AS44" s="229">
        <v>0</v>
      </c>
      <c r="AT44" s="234">
        <v>1</v>
      </c>
      <c r="AU44" s="39">
        <v>112.6</v>
      </c>
      <c r="AV44" s="8">
        <v>120.2</v>
      </c>
      <c r="AW44" s="8">
        <v>31.6</v>
      </c>
    </row>
    <row r="45" spans="2:49" x14ac:dyDescent="0.15">
      <c r="B45" s="266" t="s">
        <v>28</v>
      </c>
      <c r="C45" s="267"/>
      <c r="D45" s="56">
        <v>444</v>
      </c>
      <c r="E45" s="56">
        <v>3</v>
      </c>
      <c r="F45" s="56">
        <v>5</v>
      </c>
      <c r="G45" s="56">
        <v>9</v>
      </c>
      <c r="H45" s="56">
        <v>12</v>
      </c>
      <c r="I45" s="56">
        <v>29</v>
      </c>
      <c r="J45" s="56">
        <v>55</v>
      </c>
      <c r="K45" s="56">
        <v>51</v>
      </c>
      <c r="L45" s="56">
        <v>52</v>
      </c>
      <c r="M45" s="56">
        <v>32</v>
      </c>
      <c r="N45" s="56">
        <v>42</v>
      </c>
      <c r="O45" s="56">
        <v>18</v>
      </c>
      <c r="P45" s="56">
        <v>28</v>
      </c>
      <c r="Q45" s="56">
        <v>18</v>
      </c>
      <c r="R45" s="56">
        <v>14</v>
      </c>
      <c r="S45" s="56">
        <v>16</v>
      </c>
      <c r="T45" s="56">
        <v>10</v>
      </c>
      <c r="U45" s="56">
        <v>10</v>
      </c>
      <c r="V45" s="56">
        <v>8</v>
      </c>
      <c r="W45" s="56">
        <v>4</v>
      </c>
      <c r="X45" s="56">
        <v>4</v>
      </c>
      <c r="Y45" s="56">
        <v>6</v>
      </c>
      <c r="Z45" s="56">
        <v>0</v>
      </c>
      <c r="AA45" s="56">
        <v>3</v>
      </c>
      <c r="AB45" s="56">
        <v>0</v>
      </c>
      <c r="AC45" s="56">
        <v>1</v>
      </c>
      <c r="AD45" s="56">
        <v>2</v>
      </c>
      <c r="AE45" s="4">
        <v>3</v>
      </c>
      <c r="AF45" s="4">
        <v>1</v>
      </c>
      <c r="AG45" s="229">
        <v>2</v>
      </c>
      <c r="AH45" s="229">
        <v>0</v>
      </c>
      <c r="AI45" s="229">
        <v>0</v>
      </c>
      <c r="AJ45" s="229">
        <v>1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  <c r="AQ45" s="229">
        <v>0</v>
      </c>
      <c r="AR45" s="229">
        <v>0</v>
      </c>
      <c r="AS45" s="229">
        <v>0</v>
      </c>
      <c r="AT45" s="234">
        <v>5</v>
      </c>
      <c r="AU45" s="39">
        <v>111</v>
      </c>
      <c r="AV45" s="8">
        <v>119.4</v>
      </c>
      <c r="AW45" s="8">
        <v>34.1</v>
      </c>
    </row>
    <row r="46" spans="2:49" x14ac:dyDescent="0.15">
      <c r="B46" s="266" t="s">
        <v>29</v>
      </c>
      <c r="C46" s="267"/>
      <c r="D46" s="56">
        <v>139</v>
      </c>
      <c r="E46" s="56">
        <v>5</v>
      </c>
      <c r="F46" s="56">
        <v>1</v>
      </c>
      <c r="G46" s="56">
        <v>5</v>
      </c>
      <c r="H46" s="56">
        <v>2</v>
      </c>
      <c r="I46" s="56">
        <v>5</v>
      </c>
      <c r="J46" s="56">
        <v>9</v>
      </c>
      <c r="K46" s="56">
        <v>8</v>
      </c>
      <c r="L46" s="56">
        <v>13</v>
      </c>
      <c r="M46" s="56">
        <v>14</v>
      </c>
      <c r="N46" s="56">
        <v>16</v>
      </c>
      <c r="O46" s="56">
        <v>7</v>
      </c>
      <c r="P46" s="56">
        <v>14</v>
      </c>
      <c r="Q46" s="56">
        <v>7</v>
      </c>
      <c r="R46" s="56">
        <v>7</v>
      </c>
      <c r="S46" s="56">
        <v>6</v>
      </c>
      <c r="T46" s="56">
        <v>6</v>
      </c>
      <c r="U46" s="56">
        <v>5</v>
      </c>
      <c r="V46" s="56">
        <v>1</v>
      </c>
      <c r="W46" s="56">
        <v>1</v>
      </c>
      <c r="X46" s="56">
        <v>0</v>
      </c>
      <c r="Y46" s="56">
        <v>1</v>
      </c>
      <c r="Z46" s="56">
        <v>2</v>
      </c>
      <c r="AA46" s="56">
        <v>0</v>
      </c>
      <c r="AB46" s="56">
        <v>0</v>
      </c>
      <c r="AC46" s="56">
        <v>1</v>
      </c>
      <c r="AD46" s="56">
        <v>1</v>
      </c>
      <c r="AE46" s="4">
        <v>0</v>
      </c>
      <c r="AF46" s="4">
        <v>1</v>
      </c>
      <c r="AG46" s="229">
        <v>0</v>
      </c>
      <c r="AH46" s="229">
        <v>0</v>
      </c>
      <c r="AI46" s="229">
        <v>0</v>
      </c>
      <c r="AJ46" s="229">
        <v>0</v>
      </c>
      <c r="AK46" s="229">
        <v>0</v>
      </c>
      <c r="AL46" s="229">
        <v>0</v>
      </c>
      <c r="AM46" s="229">
        <v>0</v>
      </c>
      <c r="AN46" s="229">
        <v>1</v>
      </c>
      <c r="AO46" s="229">
        <v>0</v>
      </c>
      <c r="AP46" s="229">
        <v>0</v>
      </c>
      <c r="AQ46" s="229">
        <v>0</v>
      </c>
      <c r="AR46" s="229">
        <v>0</v>
      </c>
      <c r="AS46" s="229">
        <v>0</v>
      </c>
      <c r="AT46" s="234">
        <v>0</v>
      </c>
      <c r="AU46" s="39">
        <v>118.4</v>
      </c>
      <c r="AV46" s="8">
        <v>120.7</v>
      </c>
      <c r="AW46" s="8">
        <v>26.9</v>
      </c>
    </row>
    <row r="47" spans="2:49" x14ac:dyDescent="0.15">
      <c r="B47" s="266" t="s">
        <v>30</v>
      </c>
      <c r="C47" s="267"/>
      <c r="D47" s="56">
        <v>137</v>
      </c>
      <c r="E47" s="56">
        <v>2</v>
      </c>
      <c r="F47" s="56">
        <v>1</v>
      </c>
      <c r="G47" s="56">
        <v>2</v>
      </c>
      <c r="H47" s="56">
        <v>2</v>
      </c>
      <c r="I47" s="56">
        <v>16</v>
      </c>
      <c r="J47" s="56">
        <v>5</v>
      </c>
      <c r="K47" s="56">
        <v>13</v>
      </c>
      <c r="L47" s="56">
        <v>13</v>
      </c>
      <c r="M47" s="56">
        <v>13</v>
      </c>
      <c r="N47" s="56">
        <v>13</v>
      </c>
      <c r="O47" s="56">
        <v>8</v>
      </c>
      <c r="P47" s="56">
        <v>10</v>
      </c>
      <c r="Q47" s="56">
        <v>9</v>
      </c>
      <c r="R47" s="56">
        <v>5</v>
      </c>
      <c r="S47" s="56">
        <v>4</v>
      </c>
      <c r="T47" s="56">
        <v>5</v>
      </c>
      <c r="U47" s="56">
        <v>1</v>
      </c>
      <c r="V47" s="56">
        <v>1</v>
      </c>
      <c r="W47" s="56">
        <v>2</v>
      </c>
      <c r="X47" s="56">
        <v>5</v>
      </c>
      <c r="Y47" s="56">
        <v>2</v>
      </c>
      <c r="Z47" s="56">
        <v>0</v>
      </c>
      <c r="AA47" s="56">
        <v>2</v>
      </c>
      <c r="AB47" s="56">
        <v>0</v>
      </c>
      <c r="AC47" s="56">
        <v>0</v>
      </c>
      <c r="AD47" s="56">
        <v>0</v>
      </c>
      <c r="AE47" s="4">
        <v>0</v>
      </c>
      <c r="AF47" s="4">
        <v>0</v>
      </c>
      <c r="AG47" s="229">
        <v>0</v>
      </c>
      <c r="AH47" s="229">
        <v>2</v>
      </c>
      <c r="AI47" s="229">
        <v>0</v>
      </c>
      <c r="AJ47" s="229">
        <v>0</v>
      </c>
      <c r="AK47" s="229">
        <v>1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v>0</v>
      </c>
      <c r="AR47" s="229">
        <v>0</v>
      </c>
      <c r="AS47" s="229">
        <v>0</v>
      </c>
      <c r="AT47" s="234">
        <v>0</v>
      </c>
      <c r="AU47" s="39">
        <v>115.1</v>
      </c>
      <c r="AV47" s="8">
        <v>120.9</v>
      </c>
      <c r="AW47" s="8">
        <v>27.7</v>
      </c>
    </row>
    <row r="48" spans="2:49" x14ac:dyDescent="0.15">
      <c r="B48" s="266" t="s">
        <v>31</v>
      </c>
      <c r="C48" s="267"/>
      <c r="D48" s="56">
        <v>153</v>
      </c>
      <c r="E48" s="56">
        <v>7</v>
      </c>
      <c r="F48" s="56">
        <v>9</v>
      </c>
      <c r="G48" s="56">
        <v>16</v>
      </c>
      <c r="H48" s="56">
        <v>12</v>
      </c>
      <c r="I48" s="56">
        <v>18</v>
      </c>
      <c r="J48" s="56">
        <v>17</v>
      </c>
      <c r="K48" s="56">
        <v>6</v>
      </c>
      <c r="L48" s="56">
        <v>11</v>
      </c>
      <c r="M48" s="56">
        <v>6</v>
      </c>
      <c r="N48" s="56">
        <v>8</v>
      </c>
      <c r="O48" s="56">
        <v>4</v>
      </c>
      <c r="P48" s="56">
        <v>2</v>
      </c>
      <c r="Q48" s="56">
        <v>6</v>
      </c>
      <c r="R48" s="56">
        <v>4</v>
      </c>
      <c r="S48" s="56">
        <v>3</v>
      </c>
      <c r="T48" s="56">
        <v>4</v>
      </c>
      <c r="U48" s="56">
        <v>2</v>
      </c>
      <c r="V48" s="56">
        <v>1</v>
      </c>
      <c r="W48" s="56">
        <v>1</v>
      </c>
      <c r="X48" s="56">
        <v>2</v>
      </c>
      <c r="Y48" s="56">
        <v>0</v>
      </c>
      <c r="Z48" s="56">
        <v>2</v>
      </c>
      <c r="AA48" s="56">
        <v>1</v>
      </c>
      <c r="AB48" s="56">
        <v>1</v>
      </c>
      <c r="AC48" s="56">
        <v>0</v>
      </c>
      <c r="AD48" s="56">
        <v>3</v>
      </c>
      <c r="AE48" s="4">
        <v>2</v>
      </c>
      <c r="AF48" s="4">
        <v>0</v>
      </c>
      <c r="AG48" s="229">
        <v>0</v>
      </c>
      <c r="AH48" s="229">
        <v>1</v>
      </c>
      <c r="AI48" s="229">
        <v>0</v>
      </c>
      <c r="AJ48" s="229">
        <v>0</v>
      </c>
      <c r="AK48" s="229">
        <v>0</v>
      </c>
      <c r="AL48" s="229">
        <v>0</v>
      </c>
      <c r="AM48" s="229">
        <v>1</v>
      </c>
      <c r="AN48" s="229">
        <v>0</v>
      </c>
      <c r="AO48" s="229">
        <v>0</v>
      </c>
      <c r="AP48" s="229">
        <v>0</v>
      </c>
      <c r="AQ48" s="229">
        <v>0</v>
      </c>
      <c r="AR48" s="229">
        <v>0</v>
      </c>
      <c r="AS48" s="229">
        <v>0</v>
      </c>
      <c r="AT48" s="234">
        <v>3</v>
      </c>
      <c r="AU48" s="39">
        <v>99.3</v>
      </c>
      <c r="AV48" s="8">
        <v>114.5</v>
      </c>
      <c r="AW48" s="8">
        <v>44</v>
      </c>
    </row>
    <row r="49" spans="2:49" x14ac:dyDescent="0.15">
      <c r="B49" s="266" t="s">
        <v>32</v>
      </c>
      <c r="C49" s="267"/>
      <c r="D49" s="56">
        <v>738</v>
      </c>
      <c r="E49" s="56">
        <v>22</v>
      </c>
      <c r="F49" s="56">
        <v>25</v>
      </c>
      <c r="G49" s="56">
        <v>47</v>
      </c>
      <c r="H49" s="56">
        <v>64</v>
      </c>
      <c r="I49" s="56">
        <v>101</v>
      </c>
      <c r="J49" s="56">
        <v>105</v>
      </c>
      <c r="K49" s="56">
        <v>89</v>
      </c>
      <c r="L49" s="56">
        <v>67</v>
      </c>
      <c r="M49" s="56">
        <v>45</v>
      </c>
      <c r="N49" s="56">
        <v>37</v>
      </c>
      <c r="O49" s="56">
        <v>20</v>
      </c>
      <c r="P49" s="56">
        <v>18</v>
      </c>
      <c r="Q49" s="56">
        <v>15</v>
      </c>
      <c r="R49" s="56">
        <v>11</v>
      </c>
      <c r="S49" s="56">
        <v>13</v>
      </c>
      <c r="T49" s="56">
        <v>6</v>
      </c>
      <c r="U49" s="56">
        <v>5</v>
      </c>
      <c r="V49" s="56">
        <v>11</v>
      </c>
      <c r="W49" s="56">
        <v>4</v>
      </c>
      <c r="X49" s="56">
        <v>6</v>
      </c>
      <c r="Y49" s="56">
        <v>2</v>
      </c>
      <c r="Z49" s="56">
        <v>2</v>
      </c>
      <c r="AA49" s="56">
        <v>3</v>
      </c>
      <c r="AB49" s="56">
        <v>2</v>
      </c>
      <c r="AC49" s="56">
        <v>2</v>
      </c>
      <c r="AD49" s="56">
        <v>2</v>
      </c>
      <c r="AE49" s="4">
        <v>5</v>
      </c>
      <c r="AF49" s="4">
        <v>0</v>
      </c>
      <c r="AG49" s="229">
        <v>1</v>
      </c>
      <c r="AH49" s="229">
        <v>1</v>
      </c>
      <c r="AI49" s="229">
        <v>0</v>
      </c>
      <c r="AJ49" s="229">
        <v>1</v>
      </c>
      <c r="AK49" s="229">
        <v>2</v>
      </c>
      <c r="AL49" s="229">
        <v>0</v>
      </c>
      <c r="AM49" s="229">
        <v>1</v>
      </c>
      <c r="AN49" s="229">
        <v>0</v>
      </c>
      <c r="AO49" s="229">
        <v>0</v>
      </c>
      <c r="AP49" s="229">
        <v>0</v>
      </c>
      <c r="AQ49" s="229">
        <v>0</v>
      </c>
      <c r="AR49" s="229">
        <v>0</v>
      </c>
      <c r="AS49" s="229">
        <v>0</v>
      </c>
      <c r="AT49" s="234">
        <v>3</v>
      </c>
      <c r="AU49" s="39">
        <v>100.2</v>
      </c>
      <c r="AV49" s="8">
        <v>107.4</v>
      </c>
      <c r="AW49" s="8">
        <v>30.1</v>
      </c>
    </row>
    <row r="50" spans="2:49" x14ac:dyDescent="0.15">
      <c r="B50" s="266" t="s">
        <v>33</v>
      </c>
      <c r="C50" s="267"/>
      <c r="D50" s="56">
        <v>464</v>
      </c>
      <c r="E50" s="56">
        <v>10</v>
      </c>
      <c r="F50" s="56">
        <v>12</v>
      </c>
      <c r="G50" s="56">
        <v>22</v>
      </c>
      <c r="H50" s="56">
        <v>23</v>
      </c>
      <c r="I50" s="56">
        <v>40</v>
      </c>
      <c r="J50" s="56">
        <v>57</v>
      </c>
      <c r="K50" s="56">
        <v>60</v>
      </c>
      <c r="L50" s="56">
        <v>43</v>
      </c>
      <c r="M50" s="56">
        <v>42</v>
      </c>
      <c r="N50" s="56">
        <v>28</v>
      </c>
      <c r="O50" s="56">
        <v>18</v>
      </c>
      <c r="P50" s="56">
        <v>19</v>
      </c>
      <c r="Q50" s="56">
        <v>18</v>
      </c>
      <c r="R50" s="56">
        <v>14</v>
      </c>
      <c r="S50" s="56">
        <v>8</v>
      </c>
      <c r="T50" s="56">
        <v>4</v>
      </c>
      <c r="U50" s="56">
        <v>4</v>
      </c>
      <c r="V50" s="56">
        <v>6</v>
      </c>
      <c r="W50" s="56">
        <v>5</v>
      </c>
      <c r="X50" s="56">
        <v>3</v>
      </c>
      <c r="Y50" s="56">
        <v>7</v>
      </c>
      <c r="Z50" s="56">
        <v>3</v>
      </c>
      <c r="AA50" s="56">
        <v>2</v>
      </c>
      <c r="AB50" s="56">
        <v>2</v>
      </c>
      <c r="AC50" s="56">
        <v>2</v>
      </c>
      <c r="AD50" s="56">
        <v>1</v>
      </c>
      <c r="AE50" s="4">
        <v>2</v>
      </c>
      <c r="AF50" s="4">
        <v>1</v>
      </c>
      <c r="AG50" s="229">
        <v>0</v>
      </c>
      <c r="AH50" s="229">
        <v>2</v>
      </c>
      <c r="AI50" s="229">
        <v>1</v>
      </c>
      <c r="AJ50" s="229">
        <v>3</v>
      </c>
      <c r="AK50" s="229">
        <v>0</v>
      </c>
      <c r="AL50" s="229">
        <v>1</v>
      </c>
      <c r="AM50" s="229">
        <v>0</v>
      </c>
      <c r="AN50" s="229">
        <v>0</v>
      </c>
      <c r="AO50" s="229">
        <v>1</v>
      </c>
      <c r="AP50" s="229">
        <v>0</v>
      </c>
      <c r="AQ50" s="229">
        <v>0</v>
      </c>
      <c r="AR50" s="229">
        <v>0</v>
      </c>
      <c r="AS50" s="229">
        <v>0</v>
      </c>
      <c r="AT50" s="234">
        <v>0</v>
      </c>
      <c r="AU50" s="39">
        <v>106</v>
      </c>
      <c r="AV50" s="8">
        <v>113.2</v>
      </c>
      <c r="AW50" s="8">
        <v>28.9</v>
      </c>
    </row>
    <row r="51" spans="2:49" x14ac:dyDescent="0.15">
      <c r="B51" s="266" t="s">
        <v>34</v>
      </c>
      <c r="C51" s="267"/>
      <c r="D51" s="56">
        <v>108</v>
      </c>
      <c r="E51" s="56">
        <v>0</v>
      </c>
      <c r="F51" s="56">
        <v>0</v>
      </c>
      <c r="G51" s="56">
        <v>4</v>
      </c>
      <c r="H51" s="56">
        <v>6</v>
      </c>
      <c r="I51" s="56">
        <v>9</v>
      </c>
      <c r="J51" s="56">
        <v>17</v>
      </c>
      <c r="K51" s="56">
        <v>11</v>
      </c>
      <c r="L51" s="56">
        <v>14</v>
      </c>
      <c r="M51" s="56">
        <v>5</v>
      </c>
      <c r="N51" s="56">
        <v>6</v>
      </c>
      <c r="O51" s="56">
        <v>8</v>
      </c>
      <c r="P51" s="56">
        <v>3</v>
      </c>
      <c r="Q51" s="56">
        <v>2</v>
      </c>
      <c r="R51" s="56">
        <v>8</v>
      </c>
      <c r="S51" s="56">
        <v>2</v>
      </c>
      <c r="T51" s="56">
        <v>3</v>
      </c>
      <c r="U51" s="56">
        <v>2</v>
      </c>
      <c r="V51" s="56">
        <v>1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  <c r="AB51" s="56">
        <v>1</v>
      </c>
      <c r="AC51" s="56">
        <v>2</v>
      </c>
      <c r="AD51" s="56">
        <v>0</v>
      </c>
      <c r="AE51" s="4">
        <v>1</v>
      </c>
      <c r="AF51" s="4">
        <v>0</v>
      </c>
      <c r="AG51" s="229">
        <v>0</v>
      </c>
      <c r="AH51" s="229">
        <v>0</v>
      </c>
      <c r="AI51" s="229">
        <v>0</v>
      </c>
      <c r="AJ51" s="229">
        <v>0</v>
      </c>
      <c r="AK51" s="229">
        <v>0</v>
      </c>
      <c r="AL51" s="229">
        <v>0</v>
      </c>
      <c r="AM51" s="229">
        <v>0</v>
      </c>
      <c r="AN51" s="229">
        <v>0</v>
      </c>
      <c r="AO51" s="229">
        <v>0</v>
      </c>
      <c r="AP51" s="229">
        <v>0</v>
      </c>
      <c r="AQ51" s="229">
        <v>1</v>
      </c>
      <c r="AR51" s="229">
        <v>0</v>
      </c>
      <c r="AS51" s="229">
        <v>0</v>
      </c>
      <c r="AT51" s="234">
        <v>2</v>
      </c>
      <c r="AU51" s="39">
        <v>107.2</v>
      </c>
      <c r="AV51" s="8">
        <v>120.2</v>
      </c>
      <c r="AW51" s="8">
        <v>46.2</v>
      </c>
    </row>
    <row r="52" spans="2:49" x14ac:dyDescent="0.15">
      <c r="B52" s="266" t="s">
        <v>35</v>
      </c>
      <c r="C52" s="267"/>
      <c r="D52" s="56">
        <v>86</v>
      </c>
      <c r="E52" s="56">
        <v>2</v>
      </c>
      <c r="F52" s="56">
        <v>2</v>
      </c>
      <c r="G52" s="56">
        <v>3</v>
      </c>
      <c r="H52" s="56">
        <v>5</v>
      </c>
      <c r="I52" s="56">
        <v>9</v>
      </c>
      <c r="J52" s="56">
        <v>9</v>
      </c>
      <c r="K52" s="56">
        <v>11</v>
      </c>
      <c r="L52" s="56">
        <v>3</v>
      </c>
      <c r="M52" s="56">
        <v>6</v>
      </c>
      <c r="N52" s="56">
        <v>3</v>
      </c>
      <c r="O52" s="56">
        <v>6</v>
      </c>
      <c r="P52" s="56">
        <v>3</v>
      </c>
      <c r="Q52" s="56">
        <v>3</v>
      </c>
      <c r="R52" s="56">
        <v>2</v>
      </c>
      <c r="S52" s="56">
        <v>4</v>
      </c>
      <c r="T52" s="56">
        <v>2</v>
      </c>
      <c r="U52" s="56">
        <v>0</v>
      </c>
      <c r="V52" s="56">
        <v>2</v>
      </c>
      <c r="W52" s="56">
        <v>2</v>
      </c>
      <c r="X52" s="56">
        <v>1</v>
      </c>
      <c r="Y52" s="56">
        <v>3</v>
      </c>
      <c r="Z52" s="56">
        <v>1</v>
      </c>
      <c r="AA52" s="56">
        <v>0</v>
      </c>
      <c r="AB52" s="56">
        <v>0</v>
      </c>
      <c r="AC52" s="56">
        <v>0</v>
      </c>
      <c r="AD52" s="56">
        <v>0</v>
      </c>
      <c r="AE52" s="4">
        <v>0</v>
      </c>
      <c r="AF52" s="4">
        <v>1</v>
      </c>
      <c r="AG52" s="229">
        <v>0</v>
      </c>
      <c r="AH52" s="229">
        <v>0</v>
      </c>
      <c r="AI52" s="229">
        <v>0</v>
      </c>
      <c r="AJ52" s="229">
        <v>0</v>
      </c>
      <c r="AK52" s="229">
        <v>2</v>
      </c>
      <c r="AL52" s="229">
        <v>0</v>
      </c>
      <c r="AM52" s="229">
        <v>1</v>
      </c>
      <c r="AN52" s="229">
        <v>0</v>
      </c>
      <c r="AO52" s="229">
        <v>0</v>
      </c>
      <c r="AP52" s="229">
        <v>0</v>
      </c>
      <c r="AQ52" s="229">
        <v>0</v>
      </c>
      <c r="AR52" s="229">
        <v>0</v>
      </c>
      <c r="AS52" s="229">
        <v>0</v>
      </c>
      <c r="AT52" s="234">
        <v>0</v>
      </c>
      <c r="AU52" s="39">
        <v>108.8</v>
      </c>
      <c r="AV52" s="8">
        <v>119.1</v>
      </c>
      <c r="AW52" s="8">
        <v>35.1</v>
      </c>
    </row>
    <row r="53" spans="2:49" x14ac:dyDescent="0.15">
      <c r="B53" s="266" t="s">
        <v>36</v>
      </c>
      <c r="C53" s="267"/>
      <c r="D53" s="56">
        <v>2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0</v>
      </c>
      <c r="L53" s="56">
        <v>1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4">
        <v>0</v>
      </c>
      <c r="AF53" s="4">
        <v>0</v>
      </c>
      <c r="AG53" s="229">
        <v>0</v>
      </c>
      <c r="AH53" s="229">
        <v>0</v>
      </c>
      <c r="AI53" s="229">
        <v>0</v>
      </c>
      <c r="AJ53" s="229">
        <v>0</v>
      </c>
      <c r="AK53" s="229">
        <v>0</v>
      </c>
      <c r="AL53" s="229">
        <v>0</v>
      </c>
      <c r="AM53" s="229">
        <v>0</v>
      </c>
      <c r="AN53" s="229">
        <v>0</v>
      </c>
      <c r="AO53" s="229">
        <v>0</v>
      </c>
      <c r="AP53" s="229">
        <v>0</v>
      </c>
      <c r="AQ53" s="229">
        <v>0</v>
      </c>
      <c r="AR53" s="229">
        <v>0</v>
      </c>
      <c r="AS53" s="229">
        <v>0</v>
      </c>
      <c r="AT53" s="234">
        <v>0</v>
      </c>
      <c r="AU53" s="39">
        <v>102.7</v>
      </c>
      <c r="AV53" s="8">
        <v>102.7</v>
      </c>
      <c r="AW53" s="8">
        <v>3.3</v>
      </c>
    </row>
    <row r="54" spans="2:49" x14ac:dyDescent="0.15">
      <c r="B54" s="266" t="s">
        <v>37</v>
      </c>
      <c r="C54" s="267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4">
        <v>0</v>
      </c>
      <c r="AF54" s="4">
        <v>0</v>
      </c>
      <c r="AG54" s="229">
        <v>0</v>
      </c>
      <c r="AH54" s="229">
        <v>0</v>
      </c>
      <c r="AI54" s="229">
        <v>0</v>
      </c>
      <c r="AJ54" s="229">
        <v>0</v>
      </c>
      <c r="AK54" s="229">
        <v>0</v>
      </c>
      <c r="AL54" s="229">
        <v>0</v>
      </c>
      <c r="AM54" s="229">
        <v>0</v>
      </c>
      <c r="AN54" s="229">
        <v>0</v>
      </c>
      <c r="AO54" s="229">
        <v>0</v>
      </c>
      <c r="AP54" s="229">
        <v>0</v>
      </c>
      <c r="AQ54" s="229">
        <v>0</v>
      </c>
      <c r="AR54" s="229">
        <v>0</v>
      </c>
      <c r="AS54" s="229">
        <v>0</v>
      </c>
      <c r="AT54" s="234">
        <v>0</v>
      </c>
      <c r="AU54" s="39">
        <v>0</v>
      </c>
      <c r="AV54" s="8">
        <v>0</v>
      </c>
      <c r="AW54" s="8">
        <v>0</v>
      </c>
    </row>
    <row r="55" spans="2:49" x14ac:dyDescent="0.15">
      <c r="B55" s="266" t="s">
        <v>38</v>
      </c>
      <c r="C55" s="267"/>
      <c r="D55" s="56">
        <v>62</v>
      </c>
      <c r="E55" s="56">
        <v>1</v>
      </c>
      <c r="F55" s="56">
        <v>1</v>
      </c>
      <c r="G55" s="56">
        <v>2</v>
      </c>
      <c r="H55" s="56">
        <v>3</v>
      </c>
      <c r="I55" s="56">
        <v>8</v>
      </c>
      <c r="J55" s="56">
        <v>5</v>
      </c>
      <c r="K55" s="56">
        <v>7</v>
      </c>
      <c r="L55" s="56">
        <v>6</v>
      </c>
      <c r="M55" s="56">
        <v>3</v>
      </c>
      <c r="N55" s="56">
        <v>6</v>
      </c>
      <c r="O55" s="56">
        <v>2</v>
      </c>
      <c r="P55" s="56">
        <v>4</v>
      </c>
      <c r="Q55" s="56">
        <v>7</v>
      </c>
      <c r="R55" s="56">
        <v>1</v>
      </c>
      <c r="S55" s="56">
        <v>0</v>
      </c>
      <c r="T55" s="56">
        <v>2</v>
      </c>
      <c r="U55" s="56">
        <v>1</v>
      </c>
      <c r="V55" s="56">
        <v>0</v>
      </c>
      <c r="W55" s="56">
        <v>1</v>
      </c>
      <c r="X55" s="56">
        <v>0</v>
      </c>
      <c r="Y55" s="56">
        <v>0</v>
      </c>
      <c r="Z55" s="56">
        <v>1</v>
      </c>
      <c r="AA55" s="56">
        <v>0</v>
      </c>
      <c r="AB55" s="56">
        <v>0</v>
      </c>
      <c r="AC55" s="56">
        <v>0</v>
      </c>
      <c r="AD55" s="56">
        <v>1</v>
      </c>
      <c r="AE55" s="4">
        <v>0</v>
      </c>
      <c r="AF55" s="4">
        <v>0</v>
      </c>
      <c r="AG55" s="229">
        <v>0</v>
      </c>
      <c r="AH55" s="229">
        <v>0</v>
      </c>
      <c r="AI55" s="229">
        <v>0</v>
      </c>
      <c r="AJ55" s="229">
        <v>0</v>
      </c>
      <c r="AK55" s="229">
        <v>0</v>
      </c>
      <c r="AL55" s="229">
        <v>0</v>
      </c>
      <c r="AM55" s="229">
        <v>0</v>
      </c>
      <c r="AN55" s="229">
        <v>0</v>
      </c>
      <c r="AO55" s="229">
        <v>0</v>
      </c>
      <c r="AP55" s="229">
        <v>0</v>
      </c>
      <c r="AQ55" s="229">
        <v>0</v>
      </c>
      <c r="AR55" s="229">
        <v>0</v>
      </c>
      <c r="AS55" s="229">
        <v>0</v>
      </c>
      <c r="AT55" s="234">
        <v>0</v>
      </c>
      <c r="AU55" s="39">
        <v>106.7</v>
      </c>
      <c r="AV55" s="8">
        <v>113.1</v>
      </c>
      <c r="AW55" s="8">
        <v>23.6</v>
      </c>
    </row>
    <row r="56" spans="2:49" x14ac:dyDescent="0.15">
      <c r="B56" s="266" t="s">
        <v>39</v>
      </c>
      <c r="C56" s="267"/>
      <c r="D56" s="56">
        <v>88</v>
      </c>
      <c r="E56" s="56">
        <v>0</v>
      </c>
      <c r="F56" s="56">
        <v>0</v>
      </c>
      <c r="G56" s="56">
        <v>0</v>
      </c>
      <c r="H56" s="56">
        <v>1</v>
      </c>
      <c r="I56" s="56">
        <v>3</v>
      </c>
      <c r="J56" s="56">
        <v>6</v>
      </c>
      <c r="K56" s="56">
        <v>14</v>
      </c>
      <c r="L56" s="56">
        <v>11</v>
      </c>
      <c r="M56" s="56">
        <v>11</v>
      </c>
      <c r="N56" s="56">
        <v>10</v>
      </c>
      <c r="O56" s="56">
        <v>9</v>
      </c>
      <c r="P56" s="56">
        <v>4</v>
      </c>
      <c r="Q56" s="56">
        <v>4</v>
      </c>
      <c r="R56" s="56">
        <v>4</v>
      </c>
      <c r="S56" s="56">
        <v>0</v>
      </c>
      <c r="T56" s="56">
        <v>3</v>
      </c>
      <c r="U56" s="56">
        <v>0</v>
      </c>
      <c r="V56" s="56">
        <v>1</v>
      </c>
      <c r="W56" s="56">
        <v>0</v>
      </c>
      <c r="X56" s="56">
        <v>0</v>
      </c>
      <c r="Y56" s="56">
        <v>1</v>
      </c>
      <c r="Z56" s="56">
        <v>2</v>
      </c>
      <c r="AA56" s="56">
        <v>1</v>
      </c>
      <c r="AB56" s="56">
        <v>1</v>
      </c>
      <c r="AC56" s="56">
        <v>1</v>
      </c>
      <c r="AD56" s="56">
        <v>0</v>
      </c>
      <c r="AE56" s="4">
        <v>0</v>
      </c>
      <c r="AF56" s="4">
        <v>0</v>
      </c>
      <c r="AG56" s="229">
        <v>0</v>
      </c>
      <c r="AH56" s="229">
        <v>0</v>
      </c>
      <c r="AI56" s="229">
        <v>1</v>
      </c>
      <c r="AJ56" s="229">
        <v>0</v>
      </c>
      <c r="AK56" s="229">
        <v>0</v>
      </c>
      <c r="AL56" s="229">
        <v>0</v>
      </c>
      <c r="AM56" s="229">
        <v>0</v>
      </c>
      <c r="AN56" s="229">
        <v>0</v>
      </c>
      <c r="AO56" s="229">
        <v>0</v>
      </c>
      <c r="AP56" s="229">
        <v>0</v>
      </c>
      <c r="AQ56" s="229">
        <v>0</v>
      </c>
      <c r="AR56" s="229">
        <v>0</v>
      </c>
      <c r="AS56" s="229">
        <v>0</v>
      </c>
      <c r="AT56" s="234">
        <v>0</v>
      </c>
      <c r="AU56" s="39">
        <v>114.4</v>
      </c>
      <c r="AV56" s="8">
        <v>120.3</v>
      </c>
      <c r="AW56" s="8">
        <v>24.5</v>
      </c>
    </row>
    <row r="57" spans="2:49" x14ac:dyDescent="0.15">
      <c r="B57" s="266" t="s">
        <v>40</v>
      </c>
      <c r="C57" s="267"/>
      <c r="D57" s="56">
        <v>27</v>
      </c>
      <c r="E57" s="56">
        <v>1</v>
      </c>
      <c r="F57" s="56">
        <v>0</v>
      </c>
      <c r="G57" s="56">
        <v>1</v>
      </c>
      <c r="H57" s="56">
        <v>1</v>
      </c>
      <c r="I57" s="56">
        <v>1</v>
      </c>
      <c r="J57" s="56">
        <v>2</v>
      </c>
      <c r="K57" s="56">
        <v>3</v>
      </c>
      <c r="L57" s="56">
        <v>0</v>
      </c>
      <c r="M57" s="56">
        <v>3</v>
      </c>
      <c r="N57" s="56">
        <v>4</v>
      </c>
      <c r="O57" s="56">
        <v>1</v>
      </c>
      <c r="P57" s="56">
        <v>0</v>
      </c>
      <c r="Q57" s="56">
        <v>3</v>
      </c>
      <c r="R57" s="56">
        <v>2</v>
      </c>
      <c r="S57" s="56">
        <v>0</v>
      </c>
      <c r="T57" s="56">
        <v>0</v>
      </c>
      <c r="U57" s="56">
        <v>0</v>
      </c>
      <c r="V57" s="56">
        <v>2</v>
      </c>
      <c r="W57" s="56">
        <v>0</v>
      </c>
      <c r="X57" s="56">
        <v>1</v>
      </c>
      <c r="Y57" s="56">
        <v>0</v>
      </c>
      <c r="Z57" s="56">
        <v>0</v>
      </c>
      <c r="AA57" s="56">
        <v>1</v>
      </c>
      <c r="AB57" s="56">
        <v>0</v>
      </c>
      <c r="AC57" s="56">
        <v>1</v>
      </c>
      <c r="AD57" s="56">
        <v>0</v>
      </c>
      <c r="AE57" s="4">
        <v>0</v>
      </c>
      <c r="AF57" s="4">
        <v>0</v>
      </c>
      <c r="AG57" s="229">
        <v>0</v>
      </c>
      <c r="AH57" s="229">
        <v>0</v>
      </c>
      <c r="AI57" s="229">
        <v>0</v>
      </c>
      <c r="AJ57" s="229">
        <v>0</v>
      </c>
      <c r="AK57" s="229">
        <v>0</v>
      </c>
      <c r="AL57" s="229">
        <v>0</v>
      </c>
      <c r="AM57" s="229">
        <v>0</v>
      </c>
      <c r="AN57" s="229">
        <v>0</v>
      </c>
      <c r="AO57" s="229">
        <v>0</v>
      </c>
      <c r="AP57" s="229">
        <v>0</v>
      </c>
      <c r="AQ57" s="229">
        <v>0</v>
      </c>
      <c r="AR57" s="229">
        <v>0</v>
      </c>
      <c r="AS57" s="229">
        <v>0</v>
      </c>
      <c r="AT57" s="234">
        <v>0</v>
      </c>
      <c r="AU57" s="39">
        <v>115.9</v>
      </c>
      <c r="AV57" s="8">
        <v>121.7</v>
      </c>
      <c r="AW57" s="8">
        <v>28.6</v>
      </c>
    </row>
    <row r="58" spans="2:49" x14ac:dyDescent="0.15">
      <c r="B58" s="266" t="s">
        <v>41</v>
      </c>
      <c r="C58" s="267"/>
      <c r="D58" s="56">
        <v>5</v>
      </c>
      <c r="E58" s="56">
        <v>0</v>
      </c>
      <c r="F58" s="56">
        <v>0</v>
      </c>
      <c r="G58" s="56">
        <v>0</v>
      </c>
      <c r="H58" s="56">
        <v>0</v>
      </c>
      <c r="I58" s="56">
        <v>1</v>
      </c>
      <c r="J58" s="56">
        <v>1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1</v>
      </c>
      <c r="Q58" s="56">
        <v>0</v>
      </c>
      <c r="R58" s="56">
        <v>0</v>
      </c>
      <c r="S58" s="56">
        <v>1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1</v>
      </c>
      <c r="AB58" s="56">
        <v>0</v>
      </c>
      <c r="AC58" s="56">
        <v>0</v>
      </c>
      <c r="AD58" s="56">
        <v>0</v>
      </c>
      <c r="AE58" s="4">
        <v>0</v>
      </c>
      <c r="AF58" s="4">
        <v>0</v>
      </c>
      <c r="AG58" s="229">
        <v>0</v>
      </c>
      <c r="AH58" s="229">
        <v>0</v>
      </c>
      <c r="AI58" s="229">
        <v>0</v>
      </c>
      <c r="AJ58" s="229">
        <v>0</v>
      </c>
      <c r="AK58" s="229">
        <v>0</v>
      </c>
      <c r="AL58" s="229">
        <v>0</v>
      </c>
      <c r="AM58" s="229">
        <v>0</v>
      </c>
      <c r="AN58" s="229">
        <v>0</v>
      </c>
      <c r="AO58" s="229">
        <v>0</v>
      </c>
      <c r="AP58" s="229">
        <v>0</v>
      </c>
      <c r="AQ58" s="229">
        <v>0</v>
      </c>
      <c r="AR58" s="229">
        <v>0</v>
      </c>
      <c r="AS58" s="229">
        <v>0</v>
      </c>
      <c r="AT58" s="234">
        <v>0</v>
      </c>
      <c r="AU58" s="39">
        <v>128.4</v>
      </c>
      <c r="AV58" s="8">
        <v>128.4</v>
      </c>
      <c r="AW58" s="8">
        <v>33.6</v>
      </c>
    </row>
    <row r="59" spans="2:49" x14ac:dyDescent="0.15">
      <c r="B59" s="266" t="s">
        <v>42</v>
      </c>
      <c r="C59" s="267"/>
      <c r="D59" s="56">
        <v>19</v>
      </c>
      <c r="E59" s="56">
        <v>1</v>
      </c>
      <c r="F59" s="56">
        <v>1</v>
      </c>
      <c r="G59" s="56">
        <v>0</v>
      </c>
      <c r="H59" s="56">
        <v>2</v>
      </c>
      <c r="I59" s="56">
        <v>2</v>
      </c>
      <c r="J59" s="56">
        <v>0</v>
      </c>
      <c r="K59" s="56">
        <v>1</v>
      </c>
      <c r="L59" s="56">
        <v>3</v>
      </c>
      <c r="M59" s="56">
        <v>2</v>
      </c>
      <c r="N59" s="56">
        <v>1</v>
      </c>
      <c r="O59" s="56">
        <v>3</v>
      </c>
      <c r="P59" s="56">
        <v>0</v>
      </c>
      <c r="Q59" s="56">
        <v>1</v>
      </c>
      <c r="R59" s="56">
        <v>1</v>
      </c>
      <c r="S59" s="56">
        <v>0</v>
      </c>
      <c r="T59" s="56">
        <v>0</v>
      </c>
      <c r="U59" s="56">
        <v>0</v>
      </c>
      <c r="V59" s="56">
        <v>1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4">
        <v>0</v>
      </c>
      <c r="AF59" s="4">
        <v>0</v>
      </c>
      <c r="AG59" s="229">
        <v>0</v>
      </c>
      <c r="AH59" s="229">
        <v>0</v>
      </c>
      <c r="AI59" s="229">
        <v>0</v>
      </c>
      <c r="AJ59" s="229">
        <v>0</v>
      </c>
      <c r="AK59" s="229">
        <v>0</v>
      </c>
      <c r="AL59" s="229">
        <v>0</v>
      </c>
      <c r="AM59" s="229">
        <v>0</v>
      </c>
      <c r="AN59" s="229">
        <v>0</v>
      </c>
      <c r="AO59" s="229">
        <v>0</v>
      </c>
      <c r="AP59" s="229">
        <v>0</v>
      </c>
      <c r="AQ59" s="229">
        <v>0</v>
      </c>
      <c r="AR59" s="229">
        <v>0</v>
      </c>
      <c r="AS59" s="229">
        <v>0</v>
      </c>
      <c r="AT59" s="234">
        <v>0</v>
      </c>
      <c r="AU59" s="39">
        <v>109.3</v>
      </c>
      <c r="AV59" s="8">
        <v>109.3</v>
      </c>
      <c r="AW59" s="8">
        <v>20.5</v>
      </c>
    </row>
    <row r="60" spans="2:49" x14ac:dyDescent="0.15">
      <c r="B60" s="266" t="s">
        <v>43</v>
      </c>
      <c r="C60" s="267"/>
      <c r="D60" s="56">
        <v>26</v>
      </c>
      <c r="E60" s="56">
        <v>2</v>
      </c>
      <c r="F60" s="56">
        <v>2</v>
      </c>
      <c r="G60" s="56">
        <v>0</v>
      </c>
      <c r="H60" s="56">
        <v>1</v>
      </c>
      <c r="I60" s="56">
        <v>3</v>
      </c>
      <c r="J60" s="56">
        <v>3</v>
      </c>
      <c r="K60" s="56">
        <v>0</v>
      </c>
      <c r="L60" s="56">
        <v>1</v>
      </c>
      <c r="M60" s="56">
        <v>1</v>
      </c>
      <c r="N60" s="56">
        <v>3</v>
      </c>
      <c r="O60" s="56">
        <v>2</v>
      </c>
      <c r="P60" s="56">
        <v>1</v>
      </c>
      <c r="Q60" s="56">
        <v>0</v>
      </c>
      <c r="R60" s="56">
        <v>0</v>
      </c>
      <c r="S60" s="56">
        <v>1</v>
      </c>
      <c r="T60" s="56">
        <v>1</v>
      </c>
      <c r="U60" s="56">
        <v>0</v>
      </c>
      <c r="V60" s="56">
        <v>0</v>
      </c>
      <c r="W60" s="56">
        <v>0</v>
      </c>
      <c r="X60" s="56">
        <v>1</v>
      </c>
      <c r="Y60" s="56">
        <v>1</v>
      </c>
      <c r="Z60" s="56">
        <v>1</v>
      </c>
      <c r="AA60" s="56">
        <v>0</v>
      </c>
      <c r="AB60" s="56">
        <v>0</v>
      </c>
      <c r="AC60" s="56">
        <v>0</v>
      </c>
      <c r="AD60" s="56">
        <v>0</v>
      </c>
      <c r="AE60" s="4">
        <v>0</v>
      </c>
      <c r="AF60" s="4">
        <v>1</v>
      </c>
      <c r="AG60" s="229">
        <v>0</v>
      </c>
      <c r="AH60" s="229">
        <v>0</v>
      </c>
      <c r="AI60" s="229">
        <v>0</v>
      </c>
      <c r="AJ60" s="229">
        <v>0</v>
      </c>
      <c r="AK60" s="229">
        <v>0</v>
      </c>
      <c r="AL60" s="229">
        <v>0</v>
      </c>
      <c r="AM60" s="229">
        <v>0</v>
      </c>
      <c r="AN60" s="229">
        <v>0</v>
      </c>
      <c r="AO60" s="229">
        <v>0</v>
      </c>
      <c r="AP60" s="229">
        <v>0</v>
      </c>
      <c r="AQ60" s="229">
        <v>0</v>
      </c>
      <c r="AR60" s="229">
        <v>0</v>
      </c>
      <c r="AS60" s="229">
        <v>0</v>
      </c>
      <c r="AT60" s="234">
        <v>1</v>
      </c>
      <c r="AU60" s="39">
        <v>115.2</v>
      </c>
      <c r="AV60" s="8">
        <v>124.6</v>
      </c>
      <c r="AW60" s="8">
        <v>51.4</v>
      </c>
    </row>
    <row r="61" spans="2:49" x14ac:dyDescent="0.15">
      <c r="B61" s="266" t="s">
        <v>44</v>
      </c>
      <c r="C61" s="267"/>
      <c r="D61" s="56">
        <v>7</v>
      </c>
      <c r="E61" s="238">
        <v>0</v>
      </c>
      <c r="F61" s="238">
        <v>0</v>
      </c>
      <c r="G61" s="238">
        <v>0</v>
      </c>
      <c r="H61" s="238">
        <v>2</v>
      </c>
      <c r="I61" s="238">
        <v>0</v>
      </c>
      <c r="J61" s="238">
        <v>1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0</v>
      </c>
      <c r="R61" s="238">
        <v>0</v>
      </c>
      <c r="S61" s="238">
        <v>0</v>
      </c>
      <c r="T61" s="238">
        <v>0</v>
      </c>
      <c r="U61" s="238">
        <v>1</v>
      </c>
      <c r="V61" s="238">
        <v>1</v>
      </c>
      <c r="W61" s="238">
        <v>1</v>
      </c>
      <c r="X61" s="238">
        <v>1</v>
      </c>
      <c r="Y61" s="238">
        <v>0</v>
      </c>
      <c r="Z61" s="238">
        <v>0</v>
      </c>
      <c r="AA61" s="238">
        <v>0</v>
      </c>
      <c r="AB61" s="238">
        <v>0</v>
      </c>
      <c r="AC61" s="238">
        <v>0</v>
      </c>
      <c r="AD61" s="238">
        <v>0</v>
      </c>
      <c r="AE61" s="238">
        <v>0</v>
      </c>
      <c r="AF61" s="238">
        <v>0</v>
      </c>
      <c r="AG61" s="238">
        <v>0</v>
      </c>
      <c r="AH61" s="238">
        <v>0</v>
      </c>
      <c r="AI61" s="238">
        <v>0</v>
      </c>
      <c r="AJ61" s="238">
        <v>0</v>
      </c>
      <c r="AK61" s="238">
        <v>0</v>
      </c>
      <c r="AL61" s="238">
        <v>0</v>
      </c>
      <c r="AM61" s="238">
        <v>0</v>
      </c>
      <c r="AN61" s="238">
        <v>0</v>
      </c>
      <c r="AO61" s="238">
        <v>0</v>
      </c>
      <c r="AP61" s="238">
        <v>0</v>
      </c>
      <c r="AQ61" s="238">
        <v>0</v>
      </c>
      <c r="AR61" s="238">
        <v>0</v>
      </c>
      <c r="AS61" s="238">
        <v>0</v>
      </c>
      <c r="AT61" s="239">
        <v>0</v>
      </c>
      <c r="AU61" s="45">
        <v>150.1</v>
      </c>
      <c r="AV61" s="53">
        <v>130</v>
      </c>
      <c r="AW61" s="53">
        <v>33.6</v>
      </c>
    </row>
    <row r="62" spans="2:49" x14ac:dyDescent="0.15">
      <c r="B62" s="266" t="s">
        <v>45</v>
      </c>
      <c r="C62" s="267"/>
      <c r="D62" s="56">
        <v>264</v>
      </c>
      <c r="E62" s="56">
        <v>2</v>
      </c>
      <c r="F62" s="56">
        <v>8</v>
      </c>
      <c r="G62" s="56">
        <v>8</v>
      </c>
      <c r="H62" s="56">
        <v>12</v>
      </c>
      <c r="I62" s="56">
        <v>12</v>
      </c>
      <c r="J62" s="56">
        <v>19</v>
      </c>
      <c r="K62" s="56">
        <v>31</v>
      </c>
      <c r="L62" s="56">
        <v>28</v>
      </c>
      <c r="M62" s="56">
        <v>19</v>
      </c>
      <c r="N62" s="56">
        <v>21</v>
      </c>
      <c r="O62" s="56">
        <v>13</v>
      </c>
      <c r="P62" s="56">
        <v>15</v>
      </c>
      <c r="Q62" s="56">
        <v>12</v>
      </c>
      <c r="R62" s="56">
        <v>5</v>
      </c>
      <c r="S62" s="56">
        <v>11</v>
      </c>
      <c r="T62" s="56">
        <v>8</v>
      </c>
      <c r="U62" s="56">
        <v>7</v>
      </c>
      <c r="V62" s="56">
        <v>3</v>
      </c>
      <c r="W62" s="56">
        <v>2</v>
      </c>
      <c r="X62" s="56">
        <v>4</v>
      </c>
      <c r="Y62" s="56">
        <v>5</v>
      </c>
      <c r="Z62" s="56">
        <v>2</v>
      </c>
      <c r="AA62" s="56">
        <v>2</v>
      </c>
      <c r="AB62" s="56">
        <v>4</v>
      </c>
      <c r="AC62" s="56">
        <v>3</v>
      </c>
      <c r="AD62" s="56">
        <v>2</v>
      </c>
      <c r="AE62" s="4">
        <v>0</v>
      </c>
      <c r="AF62" s="4">
        <v>0</v>
      </c>
      <c r="AG62" s="229">
        <v>0</v>
      </c>
      <c r="AH62" s="229">
        <v>2</v>
      </c>
      <c r="AI62" s="229">
        <v>0</v>
      </c>
      <c r="AJ62" s="229">
        <v>1</v>
      </c>
      <c r="AK62" s="229">
        <v>1</v>
      </c>
      <c r="AL62" s="229">
        <v>1</v>
      </c>
      <c r="AM62" s="229">
        <v>0</v>
      </c>
      <c r="AN62" s="229">
        <v>0</v>
      </c>
      <c r="AO62" s="229">
        <v>1</v>
      </c>
      <c r="AP62" s="229">
        <v>0</v>
      </c>
      <c r="AQ62" s="229">
        <v>0</v>
      </c>
      <c r="AR62" s="229">
        <v>0</v>
      </c>
      <c r="AS62" s="229">
        <v>0</v>
      </c>
      <c r="AT62" s="234">
        <v>0</v>
      </c>
      <c r="AU62" s="39">
        <v>112.6</v>
      </c>
      <c r="AV62" s="8">
        <v>121.2</v>
      </c>
      <c r="AW62" s="8">
        <v>31.6</v>
      </c>
    </row>
    <row r="63" spans="2:49" x14ac:dyDescent="0.15">
      <c r="B63" s="266" t="s">
        <v>46</v>
      </c>
      <c r="C63" s="267"/>
      <c r="D63" s="56">
        <v>18</v>
      </c>
      <c r="E63" s="56">
        <v>0</v>
      </c>
      <c r="F63" s="56">
        <v>0</v>
      </c>
      <c r="G63" s="56">
        <v>0</v>
      </c>
      <c r="H63" s="56">
        <v>0</v>
      </c>
      <c r="I63" s="56">
        <v>1</v>
      </c>
      <c r="J63" s="56">
        <v>0</v>
      </c>
      <c r="K63" s="56">
        <v>3</v>
      </c>
      <c r="L63" s="56">
        <v>2</v>
      </c>
      <c r="M63" s="56">
        <v>1</v>
      </c>
      <c r="N63" s="56">
        <v>2</v>
      </c>
      <c r="O63" s="56">
        <v>1</v>
      </c>
      <c r="P63" s="56">
        <v>1</v>
      </c>
      <c r="Q63" s="56">
        <v>1</v>
      </c>
      <c r="R63" s="56">
        <v>0</v>
      </c>
      <c r="S63" s="56">
        <v>0</v>
      </c>
      <c r="T63" s="56">
        <v>2</v>
      </c>
      <c r="U63" s="56">
        <v>1</v>
      </c>
      <c r="V63" s="56">
        <v>0</v>
      </c>
      <c r="W63" s="56">
        <v>0</v>
      </c>
      <c r="X63" s="56">
        <v>2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  <c r="AE63" s="4">
        <v>0</v>
      </c>
      <c r="AF63" s="4">
        <v>0</v>
      </c>
      <c r="AG63" s="229">
        <v>0</v>
      </c>
      <c r="AH63" s="229">
        <v>0</v>
      </c>
      <c r="AI63" s="229">
        <v>0</v>
      </c>
      <c r="AJ63" s="229">
        <v>0</v>
      </c>
      <c r="AK63" s="229">
        <v>0</v>
      </c>
      <c r="AL63" s="229">
        <v>0</v>
      </c>
      <c r="AM63" s="229">
        <v>0</v>
      </c>
      <c r="AN63" s="229">
        <v>0</v>
      </c>
      <c r="AO63" s="229">
        <v>0</v>
      </c>
      <c r="AP63" s="229">
        <v>0</v>
      </c>
      <c r="AQ63" s="229">
        <v>0</v>
      </c>
      <c r="AR63" s="229">
        <v>0</v>
      </c>
      <c r="AS63" s="229">
        <v>0</v>
      </c>
      <c r="AT63" s="234">
        <v>1</v>
      </c>
      <c r="AU63" s="39">
        <v>121.4</v>
      </c>
      <c r="AV63" s="8">
        <v>134.5</v>
      </c>
      <c r="AW63" s="8">
        <v>43.8</v>
      </c>
    </row>
    <row r="64" spans="2:49" x14ac:dyDescent="0.15">
      <c r="B64" s="266" t="s">
        <v>47</v>
      </c>
      <c r="C64" s="267"/>
      <c r="D64" s="56">
        <v>27</v>
      </c>
      <c r="E64" s="56">
        <v>0</v>
      </c>
      <c r="F64" s="56">
        <v>1</v>
      </c>
      <c r="G64" s="56">
        <v>2</v>
      </c>
      <c r="H64" s="56">
        <v>0</v>
      </c>
      <c r="I64" s="56">
        <v>1</v>
      </c>
      <c r="J64" s="56">
        <v>4</v>
      </c>
      <c r="K64" s="56">
        <v>1</v>
      </c>
      <c r="L64" s="56">
        <v>1</v>
      </c>
      <c r="M64" s="56">
        <v>2</v>
      </c>
      <c r="N64" s="56">
        <v>2</v>
      </c>
      <c r="O64" s="56">
        <v>1</v>
      </c>
      <c r="P64" s="56">
        <v>4</v>
      </c>
      <c r="Q64" s="56">
        <v>0</v>
      </c>
      <c r="R64" s="56">
        <v>1</v>
      </c>
      <c r="S64" s="56">
        <v>1</v>
      </c>
      <c r="T64" s="56">
        <v>2</v>
      </c>
      <c r="U64" s="56">
        <v>0</v>
      </c>
      <c r="V64" s="56">
        <v>1</v>
      </c>
      <c r="W64" s="56">
        <v>2</v>
      </c>
      <c r="X64" s="56">
        <v>0</v>
      </c>
      <c r="Y64" s="56">
        <v>1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4">
        <v>0</v>
      </c>
      <c r="AF64" s="4">
        <v>0</v>
      </c>
      <c r="AG64" s="229">
        <v>0</v>
      </c>
      <c r="AH64" s="229">
        <v>0</v>
      </c>
      <c r="AI64" s="229">
        <v>0</v>
      </c>
      <c r="AJ64" s="229">
        <v>0</v>
      </c>
      <c r="AK64" s="229">
        <v>0</v>
      </c>
      <c r="AL64" s="229">
        <v>0</v>
      </c>
      <c r="AM64" s="229">
        <v>0</v>
      </c>
      <c r="AN64" s="229">
        <v>0</v>
      </c>
      <c r="AO64" s="229">
        <v>0</v>
      </c>
      <c r="AP64" s="229">
        <v>0</v>
      </c>
      <c r="AQ64" s="229">
        <v>0</v>
      </c>
      <c r="AR64" s="229">
        <v>0</v>
      </c>
      <c r="AS64" s="229">
        <v>0</v>
      </c>
      <c r="AT64" s="234">
        <v>0</v>
      </c>
      <c r="AU64" s="39">
        <v>119.3</v>
      </c>
      <c r="AV64" s="8">
        <v>120.8</v>
      </c>
      <c r="AW64" s="8">
        <v>25.9</v>
      </c>
    </row>
    <row r="65" spans="2:49" x14ac:dyDescent="0.15">
      <c r="B65" s="266" t="s">
        <v>48</v>
      </c>
      <c r="C65" s="267"/>
      <c r="D65" s="56">
        <v>77</v>
      </c>
      <c r="E65" s="56">
        <v>2</v>
      </c>
      <c r="F65" s="56">
        <v>1</v>
      </c>
      <c r="G65" s="56">
        <v>0</v>
      </c>
      <c r="H65" s="56">
        <v>7</v>
      </c>
      <c r="I65" s="56">
        <v>4</v>
      </c>
      <c r="J65" s="56">
        <v>3</v>
      </c>
      <c r="K65" s="56">
        <v>9</v>
      </c>
      <c r="L65" s="56">
        <v>9</v>
      </c>
      <c r="M65" s="56">
        <v>5</v>
      </c>
      <c r="N65" s="56">
        <v>2</v>
      </c>
      <c r="O65" s="56">
        <v>3</v>
      </c>
      <c r="P65" s="56">
        <v>6</v>
      </c>
      <c r="Q65" s="56">
        <v>3</v>
      </c>
      <c r="R65" s="56">
        <v>5</v>
      </c>
      <c r="S65" s="56">
        <v>5</v>
      </c>
      <c r="T65" s="56">
        <v>1</v>
      </c>
      <c r="U65" s="56">
        <v>1</v>
      </c>
      <c r="V65" s="56">
        <v>2</v>
      </c>
      <c r="W65" s="56">
        <v>2</v>
      </c>
      <c r="X65" s="56">
        <v>1</v>
      </c>
      <c r="Y65" s="56">
        <v>0</v>
      </c>
      <c r="Z65" s="56">
        <v>0</v>
      </c>
      <c r="AA65" s="56">
        <v>1</v>
      </c>
      <c r="AB65" s="56">
        <v>2</v>
      </c>
      <c r="AC65" s="56">
        <v>0</v>
      </c>
      <c r="AD65" s="56">
        <v>0</v>
      </c>
      <c r="AE65" s="4">
        <v>0</v>
      </c>
      <c r="AF65" s="4">
        <v>0</v>
      </c>
      <c r="AG65" s="229">
        <v>1</v>
      </c>
      <c r="AH65" s="229">
        <v>2</v>
      </c>
      <c r="AI65" s="229">
        <v>0</v>
      </c>
      <c r="AJ65" s="229">
        <v>0</v>
      </c>
      <c r="AK65" s="229">
        <v>0</v>
      </c>
      <c r="AL65" s="229">
        <v>0</v>
      </c>
      <c r="AM65" s="229">
        <v>0</v>
      </c>
      <c r="AN65" s="229">
        <v>0</v>
      </c>
      <c r="AO65" s="229">
        <v>0</v>
      </c>
      <c r="AP65" s="229">
        <v>0</v>
      </c>
      <c r="AQ65" s="229">
        <v>0</v>
      </c>
      <c r="AR65" s="229">
        <v>0</v>
      </c>
      <c r="AS65" s="229">
        <v>0</v>
      </c>
      <c r="AT65" s="234">
        <v>0</v>
      </c>
      <c r="AU65" s="39">
        <v>112.6</v>
      </c>
      <c r="AV65" s="8">
        <v>122.4</v>
      </c>
      <c r="AW65" s="8">
        <v>31.9</v>
      </c>
    </row>
    <row r="66" spans="2:49" x14ac:dyDescent="0.15">
      <c r="B66" s="266" t="s">
        <v>49</v>
      </c>
      <c r="C66" s="267"/>
      <c r="D66" s="56">
        <v>33</v>
      </c>
      <c r="E66" s="56">
        <v>1</v>
      </c>
      <c r="F66" s="56">
        <v>0</v>
      </c>
      <c r="G66" s="56">
        <v>1</v>
      </c>
      <c r="H66" s="56">
        <v>0</v>
      </c>
      <c r="I66" s="56">
        <v>2</v>
      </c>
      <c r="J66" s="56">
        <v>4</v>
      </c>
      <c r="K66" s="56">
        <v>1</v>
      </c>
      <c r="L66" s="56">
        <v>2</v>
      </c>
      <c r="M66" s="56">
        <v>2</v>
      </c>
      <c r="N66" s="56">
        <v>7</v>
      </c>
      <c r="O66" s="56">
        <v>1</v>
      </c>
      <c r="P66" s="56">
        <v>3</v>
      </c>
      <c r="Q66" s="56">
        <v>0</v>
      </c>
      <c r="R66" s="56">
        <v>3</v>
      </c>
      <c r="S66" s="56">
        <v>1</v>
      </c>
      <c r="T66" s="56">
        <v>0</v>
      </c>
      <c r="U66" s="56">
        <v>1</v>
      </c>
      <c r="V66" s="56">
        <v>0</v>
      </c>
      <c r="W66" s="56">
        <v>0</v>
      </c>
      <c r="X66" s="56">
        <v>0</v>
      </c>
      <c r="Y66" s="56">
        <v>1</v>
      </c>
      <c r="Z66" s="56">
        <v>1</v>
      </c>
      <c r="AA66" s="56">
        <v>0</v>
      </c>
      <c r="AB66" s="56">
        <v>0</v>
      </c>
      <c r="AC66" s="56">
        <v>0</v>
      </c>
      <c r="AD66" s="56">
        <v>0</v>
      </c>
      <c r="AE66" s="4">
        <v>0</v>
      </c>
      <c r="AF66" s="4">
        <v>0</v>
      </c>
      <c r="AG66" s="229">
        <v>1</v>
      </c>
      <c r="AH66" s="229">
        <v>0</v>
      </c>
      <c r="AI66" s="229">
        <v>0</v>
      </c>
      <c r="AJ66" s="229">
        <v>0</v>
      </c>
      <c r="AK66" s="229">
        <v>0</v>
      </c>
      <c r="AL66" s="229">
        <v>0</v>
      </c>
      <c r="AM66" s="229">
        <v>1</v>
      </c>
      <c r="AN66" s="229">
        <v>0</v>
      </c>
      <c r="AO66" s="229">
        <v>0</v>
      </c>
      <c r="AP66" s="229">
        <v>0</v>
      </c>
      <c r="AQ66" s="229">
        <v>0</v>
      </c>
      <c r="AR66" s="229">
        <v>0</v>
      </c>
      <c r="AS66" s="229">
        <v>0</v>
      </c>
      <c r="AT66" s="234">
        <v>0</v>
      </c>
      <c r="AU66" s="39">
        <v>119.2</v>
      </c>
      <c r="AV66" s="8">
        <v>124.8</v>
      </c>
      <c r="AW66" s="8">
        <v>34.6</v>
      </c>
    </row>
    <row r="67" spans="2:49" x14ac:dyDescent="0.15">
      <c r="B67" s="266" t="s">
        <v>50</v>
      </c>
      <c r="C67" s="267"/>
      <c r="D67" s="56">
        <v>30</v>
      </c>
      <c r="E67" s="56">
        <v>3</v>
      </c>
      <c r="F67" s="56">
        <v>0</v>
      </c>
      <c r="G67" s="56">
        <v>1</v>
      </c>
      <c r="H67" s="56">
        <v>3</v>
      </c>
      <c r="I67" s="56">
        <v>0</v>
      </c>
      <c r="J67" s="56">
        <v>3</v>
      </c>
      <c r="K67" s="56">
        <v>3</v>
      </c>
      <c r="L67" s="56">
        <v>2</v>
      </c>
      <c r="M67" s="56">
        <v>2</v>
      </c>
      <c r="N67" s="56">
        <v>0</v>
      </c>
      <c r="O67" s="56">
        <v>3</v>
      </c>
      <c r="P67" s="56">
        <v>2</v>
      </c>
      <c r="Q67" s="56">
        <v>3</v>
      </c>
      <c r="R67" s="56">
        <v>1</v>
      </c>
      <c r="S67" s="56">
        <v>1</v>
      </c>
      <c r="T67" s="56">
        <v>0</v>
      </c>
      <c r="U67" s="56">
        <v>2</v>
      </c>
      <c r="V67" s="56">
        <v>1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  <c r="AB67" s="56">
        <v>0</v>
      </c>
      <c r="AC67" s="56">
        <v>0</v>
      </c>
      <c r="AD67" s="56">
        <v>0</v>
      </c>
      <c r="AE67" s="229">
        <v>0</v>
      </c>
      <c r="AF67" s="229">
        <v>0</v>
      </c>
      <c r="AG67" s="229">
        <v>0</v>
      </c>
      <c r="AH67" s="229">
        <v>0</v>
      </c>
      <c r="AI67" s="229">
        <v>0</v>
      </c>
      <c r="AJ67" s="229">
        <v>0</v>
      </c>
      <c r="AK67" s="229">
        <v>0</v>
      </c>
      <c r="AL67" s="229">
        <v>0</v>
      </c>
      <c r="AM67" s="229">
        <v>0</v>
      </c>
      <c r="AN67" s="229">
        <v>0</v>
      </c>
      <c r="AO67" s="229">
        <v>0</v>
      </c>
      <c r="AP67" s="229">
        <v>0</v>
      </c>
      <c r="AQ67" s="229">
        <v>0</v>
      </c>
      <c r="AR67" s="229">
        <v>0</v>
      </c>
      <c r="AS67" s="229">
        <v>0</v>
      </c>
      <c r="AT67" s="234">
        <v>0</v>
      </c>
      <c r="AU67" s="39">
        <v>111.9</v>
      </c>
      <c r="AV67" s="8">
        <v>112.1</v>
      </c>
      <c r="AW67" s="8">
        <v>24.2</v>
      </c>
    </row>
    <row r="68" spans="2:49" x14ac:dyDescent="0.15">
      <c r="B68" s="266" t="s">
        <v>51</v>
      </c>
      <c r="C68" s="267"/>
      <c r="D68" s="113">
        <v>39</v>
      </c>
      <c r="E68" s="113">
        <v>1</v>
      </c>
      <c r="F68" s="113">
        <v>1</v>
      </c>
      <c r="G68" s="113">
        <v>2</v>
      </c>
      <c r="H68" s="113">
        <v>1</v>
      </c>
      <c r="I68" s="113">
        <v>2</v>
      </c>
      <c r="J68" s="113">
        <v>8</v>
      </c>
      <c r="K68" s="113">
        <v>4</v>
      </c>
      <c r="L68" s="113">
        <v>4</v>
      </c>
      <c r="M68" s="113">
        <v>3</v>
      </c>
      <c r="N68" s="113">
        <v>3</v>
      </c>
      <c r="O68" s="113">
        <v>2</v>
      </c>
      <c r="P68" s="113">
        <v>2</v>
      </c>
      <c r="Q68" s="113">
        <v>2</v>
      </c>
      <c r="R68" s="113">
        <v>0</v>
      </c>
      <c r="S68" s="113">
        <v>1</v>
      </c>
      <c r="T68" s="113">
        <v>0</v>
      </c>
      <c r="U68" s="113">
        <v>0</v>
      </c>
      <c r="V68" s="113">
        <v>0</v>
      </c>
      <c r="W68" s="113">
        <v>1</v>
      </c>
      <c r="X68" s="113">
        <v>0</v>
      </c>
      <c r="Y68" s="113">
        <v>0</v>
      </c>
      <c r="Z68" s="113">
        <v>0</v>
      </c>
      <c r="AA68" s="113">
        <v>1</v>
      </c>
      <c r="AB68" s="113">
        <v>0</v>
      </c>
      <c r="AC68" s="113">
        <v>0</v>
      </c>
      <c r="AD68" s="113">
        <v>0</v>
      </c>
      <c r="AE68" s="229">
        <v>1</v>
      </c>
      <c r="AF68" s="229">
        <v>0</v>
      </c>
      <c r="AG68" s="229">
        <v>0</v>
      </c>
      <c r="AH68" s="229">
        <v>0</v>
      </c>
      <c r="AI68" s="229">
        <v>0</v>
      </c>
      <c r="AJ68" s="229">
        <v>0</v>
      </c>
      <c r="AK68" s="229">
        <v>0</v>
      </c>
      <c r="AL68" s="229">
        <v>0</v>
      </c>
      <c r="AM68" s="229">
        <v>0</v>
      </c>
      <c r="AN68" s="229">
        <v>0</v>
      </c>
      <c r="AO68" s="229">
        <v>0</v>
      </c>
      <c r="AP68" s="229">
        <v>0</v>
      </c>
      <c r="AQ68" s="229">
        <v>0</v>
      </c>
      <c r="AR68" s="229">
        <v>0</v>
      </c>
      <c r="AS68" s="229">
        <v>0</v>
      </c>
      <c r="AT68" s="234">
        <v>0</v>
      </c>
      <c r="AU68" s="39">
        <v>105.6</v>
      </c>
      <c r="AV68" s="11">
        <v>111.7</v>
      </c>
      <c r="AW68" s="11">
        <v>25.9</v>
      </c>
    </row>
    <row r="69" spans="2:49" s="5" customFormat="1" x14ac:dyDescent="0.15">
      <c r="B69" s="264" t="s">
        <v>73</v>
      </c>
      <c r="C69" s="265"/>
      <c r="D69" s="115">
        <v>33</v>
      </c>
      <c r="E69" s="115">
        <v>0</v>
      </c>
      <c r="F69" s="115">
        <v>2</v>
      </c>
      <c r="G69" s="115">
        <v>4</v>
      </c>
      <c r="H69" s="115">
        <v>4</v>
      </c>
      <c r="I69" s="115">
        <v>0</v>
      </c>
      <c r="J69" s="115">
        <v>4</v>
      </c>
      <c r="K69" s="115">
        <v>4</v>
      </c>
      <c r="L69" s="115">
        <v>3</v>
      </c>
      <c r="M69" s="115">
        <v>2</v>
      </c>
      <c r="N69" s="115">
        <v>0</v>
      </c>
      <c r="O69" s="115">
        <v>2</v>
      </c>
      <c r="P69" s="115">
        <v>1</v>
      </c>
      <c r="Q69" s="115">
        <v>1</v>
      </c>
      <c r="R69" s="115">
        <v>1</v>
      </c>
      <c r="S69" s="115">
        <v>0</v>
      </c>
      <c r="T69" s="115">
        <v>0</v>
      </c>
      <c r="U69" s="115">
        <v>0</v>
      </c>
      <c r="V69" s="115">
        <v>1</v>
      </c>
      <c r="W69" s="115">
        <v>0</v>
      </c>
      <c r="X69" s="115">
        <v>2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236">
        <v>0</v>
      </c>
      <c r="AF69" s="236">
        <v>0</v>
      </c>
      <c r="AG69" s="236">
        <v>0</v>
      </c>
      <c r="AH69" s="236">
        <v>2</v>
      </c>
      <c r="AI69" s="236">
        <v>0</v>
      </c>
      <c r="AJ69" s="236">
        <v>0</v>
      </c>
      <c r="AK69" s="236">
        <v>0</v>
      </c>
      <c r="AL69" s="236">
        <v>0</v>
      </c>
      <c r="AM69" s="236">
        <v>0</v>
      </c>
      <c r="AN69" s="236">
        <v>0</v>
      </c>
      <c r="AO69" s="236">
        <v>0</v>
      </c>
      <c r="AP69" s="236">
        <v>0</v>
      </c>
      <c r="AQ69" s="236">
        <v>0</v>
      </c>
      <c r="AR69" s="236">
        <v>0</v>
      </c>
      <c r="AS69" s="236">
        <v>0</v>
      </c>
      <c r="AT69" s="237">
        <v>0</v>
      </c>
      <c r="AU69" s="44">
        <v>103.6</v>
      </c>
      <c r="AV69" s="9">
        <v>113.7</v>
      </c>
      <c r="AW69" s="9">
        <v>35.200000000000003</v>
      </c>
    </row>
    <row r="71" spans="2:49" x14ac:dyDescent="0.15">
      <c r="D71" s="174">
        <f>D6</f>
        <v>8363</v>
      </c>
    </row>
    <row r="72" spans="2:49" x14ac:dyDescent="0.15">
      <c r="D72" s="17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U3:AU4"/>
    <mergeCell ref="AV3:AV4"/>
    <mergeCell ref="AW3:A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5" t="s">
        <v>199</v>
      </c>
      <c r="D1" s="25" t="s">
        <v>200</v>
      </c>
      <c r="S1" s="25"/>
    </row>
    <row r="2" spans="2:20" ht="17.25" x14ac:dyDescent="0.2">
      <c r="B2" s="1" t="s">
        <v>366</v>
      </c>
      <c r="C2" s="2"/>
    </row>
    <row r="3" spans="2:20" ht="24" customHeight="1" x14ac:dyDescent="0.15">
      <c r="B3" s="315" t="s">
        <v>201</v>
      </c>
      <c r="C3" s="301"/>
      <c r="D3" s="298" t="s">
        <v>92</v>
      </c>
      <c r="E3" s="84"/>
      <c r="F3" s="85">
        <v>15</v>
      </c>
      <c r="G3" s="85">
        <v>20</v>
      </c>
      <c r="H3" s="85">
        <v>25</v>
      </c>
      <c r="I3" s="85">
        <v>30</v>
      </c>
      <c r="J3" s="85">
        <v>35</v>
      </c>
      <c r="K3" s="85">
        <v>40</v>
      </c>
      <c r="L3" s="85">
        <v>45</v>
      </c>
      <c r="M3" s="85">
        <v>50</v>
      </c>
      <c r="N3" s="85">
        <v>55</v>
      </c>
      <c r="O3" s="85">
        <v>60</v>
      </c>
      <c r="P3" s="85">
        <v>65</v>
      </c>
      <c r="Q3" s="93" t="s">
        <v>300</v>
      </c>
      <c r="R3" s="313" t="s">
        <v>94</v>
      </c>
      <c r="S3" s="313" t="s">
        <v>95</v>
      </c>
      <c r="T3" s="332" t="s">
        <v>202</v>
      </c>
    </row>
    <row r="4" spans="2:20" s="31" customFormat="1" ht="13.5" customHeight="1" x14ac:dyDescent="0.15">
      <c r="B4" s="327" t="s">
        <v>85</v>
      </c>
      <c r="C4" s="328"/>
      <c r="D4" s="299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/>
      <c r="R4" s="299"/>
      <c r="S4" s="299"/>
      <c r="T4" s="299"/>
    </row>
    <row r="5" spans="2:20" ht="24" customHeight="1" x14ac:dyDescent="0.15">
      <c r="B5" s="329"/>
      <c r="C5" s="326"/>
      <c r="D5" s="300"/>
      <c r="E5" s="90" t="s">
        <v>299</v>
      </c>
      <c r="F5" s="91">
        <v>20</v>
      </c>
      <c r="G5" s="91">
        <v>25</v>
      </c>
      <c r="H5" s="91">
        <v>30</v>
      </c>
      <c r="I5" s="91">
        <v>35</v>
      </c>
      <c r="J5" s="91">
        <v>40</v>
      </c>
      <c r="K5" s="91">
        <v>45</v>
      </c>
      <c r="L5" s="91">
        <v>50</v>
      </c>
      <c r="M5" s="91">
        <v>55</v>
      </c>
      <c r="N5" s="91">
        <v>60</v>
      </c>
      <c r="O5" s="91">
        <v>65</v>
      </c>
      <c r="P5" s="91">
        <v>70</v>
      </c>
      <c r="Q5" s="65"/>
      <c r="R5" s="65" t="s">
        <v>203</v>
      </c>
      <c r="S5" s="65" t="s">
        <v>203</v>
      </c>
      <c r="T5" s="65" t="s">
        <v>203</v>
      </c>
    </row>
    <row r="6" spans="2:20" x14ac:dyDescent="0.15">
      <c r="B6" s="268" t="s">
        <v>0</v>
      </c>
      <c r="C6" s="269"/>
      <c r="D6" s="6">
        <v>8363</v>
      </c>
      <c r="E6" s="6">
        <v>57</v>
      </c>
      <c r="F6" s="6">
        <v>430</v>
      </c>
      <c r="G6" s="6">
        <v>1001</v>
      </c>
      <c r="H6" s="6">
        <v>1177</v>
      </c>
      <c r="I6" s="6">
        <v>1113</v>
      </c>
      <c r="J6" s="6">
        <v>878</v>
      </c>
      <c r="K6" s="6">
        <v>718</v>
      </c>
      <c r="L6" s="6">
        <v>757</v>
      </c>
      <c r="M6" s="6">
        <v>548</v>
      </c>
      <c r="N6" s="6">
        <v>315</v>
      </c>
      <c r="O6" s="6">
        <v>219</v>
      </c>
      <c r="P6" s="6">
        <v>143</v>
      </c>
      <c r="Q6" s="6">
        <v>1007</v>
      </c>
      <c r="R6" s="94">
        <v>37.1</v>
      </c>
      <c r="S6" s="95">
        <v>44.3</v>
      </c>
      <c r="T6" s="95">
        <v>26</v>
      </c>
    </row>
    <row r="7" spans="2:20" x14ac:dyDescent="0.15">
      <c r="B7" s="266" t="s">
        <v>1</v>
      </c>
      <c r="C7" s="267"/>
      <c r="D7" s="41">
        <v>6074</v>
      </c>
      <c r="E7" s="41">
        <v>50</v>
      </c>
      <c r="F7" s="41">
        <v>367</v>
      </c>
      <c r="G7" s="41">
        <v>768</v>
      </c>
      <c r="H7" s="41">
        <v>870</v>
      </c>
      <c r="I7" s="41">
        <v>852</v>
      </c>
      <c r="J7" s="41">
        <v>597</v>
      </c>
      <c r="K7" s="41">
        <v>510</v>
      </c>
      <c r="L7" s="41">
        <v>589</v>
      </c>
      <c r="M7" s="41">
        <v>394</v>
      </c>
      <c r="N7" s="41">
        <v>211</v>
      </c>
      <c r="O7" s="41">
        <v>137</v>
      </c>
      <c r="P7" s="41">
        <v>91</v>
      </c>
      <c r="Q7" s="41">
        <v>638</v>
      </c>
      <c r="R7" s="94">
        <v>35.799999999999997</v>
      </c>
      <c r="S7" s="96">
        <v>42.8</v>
      </c>
      <c r="T7" s="96">
        <v>25</v>
      </c>
    </row>
    <row r="8" spans="2:20" x14ac:dyDescent="0.15">
      <c r="B8" s="66"/>
      <c r="C8" s="18" t="s">
        <v>65</v>
      </c>
      <c r="D8" s="10">
        <v>3406</v>
      </c>
      <c r="E8" s="10">
        <v>34</v>
      </c>
      <c r="F8" s="10">
        <v>240</v>
      </c>
      <c r="G8" s="10">
        <v>470</v>
      </c>
      <c r="H8" s="10">
        <v>484</v>
      </c>
      <c r="I8" s="10">
        <v>459</v>
      </c>
      <c r="J8" s="10">
        <v>301</v>
      </c>
      <c r="K8" s="10">
        <v>302</v>
      </c>
      <c r="L8" s="10">
        <v>353</v>
      </c>
      <c r="M8" s="10">
        <v>200</v>
      </c>
      <c r="N8" s="10">
        <v>88</v>
      </c>
      <c r="O8" s="10">
        <v>63</v>
      </c>
      <c r="P8" s="10">
        <v>45</v>
      </c>
      <c r="Q8" s="10">
        <v>367</v>
      </c>
      <c r="R8" s="97">
        <v>35.1</v>
      </c>
      <c r="S8" s="98">
        <v>42.1</v>
      </c>
      <c r="T8" s="98">
        <v>25</v>
      </c>
    </row>
    <row r="9" spans="2:20" x14ac:dyDescent="0.15">
      <c r="B9" s="66"/>
      <c r="C9" s="18" t="s">
        <v>66</v>
      </c>
      <c r="D9" s="10">
        <v>1686</v>
      </c>
      <c r="E9" s="10">
        <v>14</v>
      </c>
      <c r="F9" s="10">
        <v>95</v>
      </c>
      <c r="G9" s="10">
        <v>210</v>
      </c>
      <c r="H9" s="10">
        <v>251</v>
      </c>
      <c r="I9" s="10">
        <v>233</v>
      </c>
      <c r="J9" s="10">
        <v>175</v>
      </c>
      <c r="K9" s="10">
        <v>134</v>
      </c>
      <c r="L9" s="10">
        <v>159</v>
      </c>
      <c r="M9" s="10">
        <v>116</v>
      </c>
      <c r="N9" s="10">
        <v>74</v>
      </c>
      <c r="O9" s="10">
        <v>44</v>
      </c>
      <c r="P9" s="10">
        <v>25</v>
      </c>
      <c r="Q9" s="10">
        <v>156</v>
      </c>
      <c r="R9" s="97">
        <v>35.799999999999997</v>
      </c>
      <c r="S9" s="98">
        <v>42.5</v>
      </c>
      <c r="T9" s="98">
        <v>24.2</v>
      </c>
    </row>
    <row r="10" spans="2:20" x14ac:dyDescent="0.15">
      <c r="B10" s="66"/>
      <c r="C10" s="18" t="s">
        <v>67</v>
      </c>
      <c r="D10" s="10">
        <v>982</v>
      </c>
      <c r="E10" s="10">
        <v>2</v>
      </c>
      <c r="F10" s="10">
        <v>32</v>
      </c>
      <c r="G10" s="10">
        <v>88</v>
      </c>
      <c r="H10" s="10">
        <v>135</v>
      </c>
      <c r="I10" s="10">
        <v>160</v>
      </c>
      <c r="J10" s="10">
        <v>121</v>
      </c>
      <c r="K10" s="10">
        <v>74</v>
      </c>
      <c r="L10" s="10">
        <v>77</v>
      </c>
      <c r="M10" s="10">
        <v>78</v>
      </c>
      <c r="N10" s="10">
        <v>49</v>
      </c>
      <c r="O10" s="10">
        <v>30</v>
      </c>
      <c r="P10" s="10">
        <v>21</v>
      </c>
      <c r="Q10" s="10">
        <v>115</v>
      </c>
      <c r="R10" s="97">
        <v>37.700000000000003</v>
      </c>
      <c r="S10" s="98">
        <v>45.8</v>
      </c>
      <c r="T10" s="98">
        <v>25.9</v>
      </c>
    </row>
    <row r="11" spans="2:20" x14ac:dyDescent="0.15">
      <c r="B11" s="264" t="s">
        <v>5</v>
      </c>
      <c r="C11" s="265"/>
      <c r="D11" s="7">
        <v>2289</v>
      </c>
      <c r="E11" s="7">
        <v>7</v>
      </c>
      <c r="F11" s="7">
        <v>63</v>
      </c>
      <c r="G11" s="7">
        <v>233</v>
      </c>
      <c r="H11" s="7">
        <v>307</v>
      </c>
      <c r="I11" s="7">
        <v>261</v>
      </c>
      <c r="J11" s="7">
        <v>281</v>
      </c>
      <c r="K11" s="7">
        <v>208</v>
      </c>
      <c r="L11" s="7">
        <v>168</v>
      </c>
      <c r="M11" s="7">
        <v>154</v>
      </c>
      <c r="N11" s="7">
        <v>104</v>
      </c>
      <c r="O11" s="7">
        <v>82</v>
      </c>
      <c r="P11" s="7">
        <v>52</v>
      </c>
      <c r="Q11" s="7">
        <v>369</v>
      </c>
      <c r="R11" s="99">
        <v>39.799999999999997</v>
      </c>
      <c r="S11" s="100">
        <v>48.2</v>
      </c>
      <c r="T11" s="100">
        <v>28.2</v>
      </c>
    </row>
    <row r="12" spans="2:20" ht="12" customHeight="1" x14ac:dyDescent="0.15">
      <c r="B12" s="266" t="s">
        <v>204</v>
      </c>
      <c r="C12" s="267"/>
      <c r="D12" s="6">
        <v>227</v>
      </c>
      <c r="E12" s="6">
        <v>0</v>
      </c>
      <c r="F12" s="6">
        <v>3</v>
      </c>
      <c r="G12" s="6">
        <v>30</v>
      </c>
      <c r="H12" s="6">
        <v>29</v>
      </c>
      <c r="I12" s="6">
        <v>24</v>
      </c>
      <c r="J12" s="6">
        <v>28</v>
      </c>
      <c r="K12" s="6">
        <v>24</v>
      </c>
      <c r="L12" s="6">
        <v>20</v>
      </c>
      <c r="M12" s="6">
        <v>17</v>
      </c>
      <c r="N12" s="6">
        <v>8</v>
      </c>
      <c r="O12" s="6">
        <v>5</v>
      </c>
      <c r="P12" s="6">
        <v>6</v>
      </c>
      <c r="Q12" s="6">
        <v>33</v>
      </c>
      <c r="R12" s="97">
        <v>39.799999999999997</v>
      </c>
      <c r="S12" s="95">
        <v>48.7</v>
      </c>
      <c r="T12" s="95">
        <v>31.7</v>
      </c>
    </row>
    <row r="13" spans="2:20" ht="12" customHeight="1" x14ac:dyDescent="0.15">
      <c r="B13" s="266" t="s">
        <v>205</v>
      </c>
      <c r="C13" s="267"/>
      <c r="D13" s="6">
        <v>347</v>
      </c>
      <c r="E13" s="6">
        <v>1</v>
      </c>
      <c r="F13" s="6">
        <v>10</v>
      </c>
      <c r="G13" s="6">
        <v>30</v>
      </c>
      <c r="H13" s="6">
        <v>37</v>
      </c>
      <c r="I13" s="6">
        <v>39</v>
      </c>
      <c r="J13" s="6">
        <v>44</v>
      </c>
      <c r="K13" s="6">
        <v>28</v>
      </c>
      <c r="L13" s="6">
        <v>24</v>
      </c>
      <c r="M13" s="6">
        <v>23</v>
      </c>
      <c r="N13" s="6">
        <v>23</v>
      </c>
      <c r="O13" s="6">
        <v>17</v>
      </c>
      <c r="P13" s="6">
        <v>13</v>
      </c>
      <c r="Q13" s="6">
        <v>58</v>
      </c>
      <c r="R13" s="97">
        <v>42.5</v>
      </c>
      <c r="S13" s="95">
        <v>51.5</v>
      </c>
      <c r="T13" s="95">
        <v>32.4</v>
      </c>
    </row>
    <row r="14" spans="2:20" ht="12" customHeight="1" x14ac:dyDescent="0.15">
      <c r="B14" s="266" t="s">
        <v>77</v>
      </c>
      <c r="C14" s="267"/>
      <c r="D14" s="6">
        <v>535</v>
      </c>
      <c r="E14" s="6">
        <v>1</v>
      </c>
      <c r="F14" s="6">
        <v>11</v>
      </c>
      <c r="G14" s="6">
        <v>38</v>
      </c>
      <c r="H14" s="6">
        <v>68</v>
      </c>
      <c r="I14" s="6">
        <v>62</v>
      </c>
      <c r="J14" s="6">
        <v>67</v>
      </c>
      <c r="K14" s="6">
        <v>50</v>
      </c>
      <c r="L14" s="6">
        <v>37</v>
      </c>
      <c r="M14" s="6">
        <v>51</v>
      </c>
      <c r="N14" s="6">
        <v>26</v>
      </c>
      <c r="O14" s="6">
        <v>17</v>
      </c>
      <c r="P14" s="6">
        <v>14</v>
      </c>
      <c r="Q14" s="6">
        <v>93</v>
      </c>
      <c r="R14" s="97">
        <v>41.5</v>
      </c>
      <c r="S14" s="95">
        <v>49.7</v>
      </c>
      <c r="T14" s="95">
        <v>27.4</v>
      </c>
    </row>
    <row r="15" spans="2:20" ht="12" customHeight="1" x14ac:dyDescent="0.15">
      <c r="B15" s="266" t="s">
        <v>78</v>
      </c>
      <c r="C15" s="267"/>
      <c r="D15" s="6">
        <v>4003</v>
      </c>
      <c r="E15" s="6">
        <v>35</v>
      </c>
      <c r="F15" s="6">
        <v>257</v>
      </c>
      <c r="G15" s="6">
        <v>519</v>
      </c>
      <c r="H15" s="6">
        <v>570</v>
      </c>
      <c r="I15" s="6">
        <v>537</v>
      </c>
      <c r="J15" s="6">
        <v>376</v>
      </c>
      <c r="K15" s="6">
        <v>353</v>
      </c>
      <c r="L15" s="6">
        <v>394</v>
      </c>
      <c r="M15" s="6">
        <v>237</v>
      </c>
      <c r="N15" s="6">
        <v>120</v>
      </c>
      <c r="O15" s="6">
        <v>80</v>
      </c>
      <c r="P15" s="6">
        <v>54</v>
      </c>
      <c r="Q15" s="6">
        <v>471</v>
      </c>
      <c r="R15" s="97">
        <v>35.9</v>
      </c>
      <c r="S15" s="95">
        <v>43</v>
      </c>
      <c r="T15" s="95">
        <v>25.3</v>
      </c>
    </row>
    <row r="16" spans="2:20" ht="12" customHeight="1" x14ac:dyDescent="0.15">
      <c r="B16" s="266" t="s">
        <v>79</v>
      </c>
      <c r="C16" s="267"/>
      <c r="D16" s="6">
        <v>734</v>
      </c>
      <c r="E16" s="6">
        <v>2</v>
      </c>
      <c r="F16" s="6">
        <v>24</v>
      </c>
      <c r="G16" s="6">
        <v>69</v>
      </c>
      <c r="H16" s="6">
        <v>102</v>
      </c>
      <c r="I16" s="6">
        <v>122</v>
      </c>
      <c r="J16" s="6">
        <v>90</v>
      </c>
      <c r="K16" s="6">
        <v>53</v>
      </c>
      <c r="L16" s="6">
        <v>58</v>
      </c>
      <c r="M16" s="6">
        <v>59</v>
      </c>
      <c r="N16" s="6">
        <v>30</v>
      </c>
      <c r="O16" s="6">
        <v>24</v>
      </c>
      <c r="P16" s="6">
        <v>15</v>
      </c>
      <c r="Q16" s="6">
        <v>86</v>
      </c>
      <c r="R16" s="97">
        <v>37.4</v>
      </c>
      <c r="S16" s="95">
        <v>46</v>
      </c>
      <c r="T16" s="95">
        <v>27.1</v>
      </c>
    </row>
    <row r="17" spans="2:20" ht="12" customHeight="1" x14ac:dyDescent="0.15">
      <c r="B17" s="266" t="s">
        <v>206</v>
      </c>
      <c r="C17" s="267"/>
      <c r="D17" s="6">
        <v>74</v>
      </c>
      <c r="E17" s="6">
        <v>1</v>
      </c>
      <c r="F17" s="6">
        <v>0</v>
      </c>
      <c r="G17" s="6">
        <v>4</v>
      </c>
      <c r="H17" s="6">
        <v>9</v>
      </c>
      <c r="I17" s="6">
        <v>8</v>
      </c>
      <c r="J17" s="6">
        <v>13</v>
      </c>
      <c r="K17" s="6">
        <v>9</v>
      </c>
      <c r="L17" s="6">
        <v>8</v>
      </c>
      <c r="M17" s="6">
        <v>2</v>
      </c>
      <c r="N17" s="6">
        <v>5</v>
      </c>
      <c r="O17" s="6">
        <v>5</v>
      </c>
      <c r="P17" s="6">
        <v>2</v>
      </c>
      <c r="Q17" s="6">
        <v>8</v>
      </c>
      <c r="R17" s="97">
        <v>41.2</v>
      </c>
      <c r="S17" s="95">
        <v>48</v>
      </c>
      <c r="T17" s="95">
        <v>25.2</v>
      </c>
    </row>
    <row r="18" spans="2:20" ht="12" customHeight="1" x14ac:dyDescent="0.15">
      <c r="B18" s="266" t="s">
        <v>81</v>
      </c>
      <c r="C18" s="267"/>
      <c r="D18" s="6">
        <v>1686</v>
      </c>
      <c r="E18" s="6">
        <v>14</v>
      </c>
      <c r="F18" s="6">
        <v>95</v>
      </c>
      <c r="G18" s="6">
        <v>210</v>
      </c>
      <c r="H18" s="6">
        <v>251</v>
      </c>
      <c r="I18" s="6">
        <v>233</v>
      </c>
      <c r="J18" s="6">
        <v>175</v>
      </c>
      <c r="K18" s="6">
        <v>134</v>
      </c>
      <c r="L18" s="6">
        <v>159</v>
      </c>
      <c r="M18" s="6">
        <v>116</v>
      </c>
      <c r="N18" s="6">
        <v>74</v>
      </c>
      <c r="O18" s="6">
        <v>44</v>
      </c>
      <c r="P18" s="6">
        <v>25</v>
      </c>
      <c r="Q18" s="6">
        <v>156</v>
      </c>
      <c r="R18" s="97">
        <v>35.799999999999997</v>
      </c>
      <c r="S18" s="95">
        <v>42.5</v>
      </c>
      <c r="T18" s="95">
        <v>24.2</v>
      </c>
    </row>
    <row r="19" spans="2:20" ht="12" customHeight="1" x14ac:dyDescent="0.15">
      <c r="B19" s="266" t="s">
        <v>207</v>
      </c>
      <c r="C19" s="267"/>
      <c r="D19" s="6">
        <v>179</v>
      </c>
      <c r="E19" s="6">
        <v>0</v>
      </c>
      <c r="F19" s="6">
        <v>5</v>
      </c>
      <c r="G19" s="6">
        <v>24</v>
      </c>
      <c r="H19" s="6">
        <v>24</v>
      </c>
      <c r="I19" s="6">
        <v>15</v>
      </c>
      <c r="J19" s="6">
        <v>21</v>
      </c>
      <c r="K19" s="6">
        <v>18</v>
      </c>
      <c r="L19" s="6">
        <v>12</v>
      </c>
      <c r="M19" s="6">
        <v>12</v>
      </c>
      <c r="N19" s="6">
        <v>9</v>
      </c>
      <c r="O19" s="6">
        <v>7</v>
      </c>
      <c r="P19" s="6">
        <v>8</v>
      </c>
      <c r="Q19" s="6">
        <v>24</v>
      </c>
      <c r="R19" s="97">
        <v>40.299999999999997</v>
      </c>
      <c r="S19" s="95">
        <v>47.3</v>
      </c>
      <c r="T19" s="95">
        <v>26.7</v>
      </c>
    </row>
    <row r="20" spans="2:20" ht="12" customHeight="1" x14ac:dyDescent="0.15">
      <c r="B20" s="266" t="s">
        <v>208</v>
      </c>
      <c r="C20" s="267"/>
      <c r="D20" s="6">
        <v>57</v>
      </c>
      <c r="E20" s="6">
        <v>0</v>
      </c>
      <c r="F20" s="6">
        <v>0</v>
      </c>
      <c r="G20" s="6">
        <v>6</v>
      </c>
      <c r="H20" s="6">
        <v>7</v>
      </c>
      <c r="I20" s="6">
        <v>6</v>
      </c>
      <c r="J20" s="6">
        <v>6</v>
      </c>
      <c r="K20" s="6">
        <v>8</v>
      </c>
      <c r="L20" s="6">
        <v>7</v>
      </c>
      <c r="M20" s="6">
        <v>2</v>
      </c>
      <c r="N20" s="6">
        <v>3</v>
      </c>
      <c r="O20" s="6">
        <v>1</v>
      </c>
      <c r="P20" s="6">
        <v>0</v>
      </c>
      <c r="Q20" s="6">
        <v>11</v>
      </c>
      <c r="R20" s="97">
        <v>41.5</v>
      </c>
      <c r="S20" s="95">
        <v>49.4</v>
      </c>
      <c r="T20" s="95">
        <v>27.4</v>
      </c>
    </row>
    <row r="21" spans="2:20" ht="12" customHeight="1" x14ac:dyDescent="0.15">
      <c r="B21" s="266" t="s">
        <v>88</v>
      </c>
      <c r="C21" s="267"/>
      <c r="D21" s="6">
        <v>309</v>
      </c>
      <c r="E21" s="6">
        <v>2</v>
      </c>
      <c r="F21" s="6">
        <v>12</v>
      </c>
      <c r="G21" s="6">
        <v>39</v>
      </c>
      <c r="H21" s="6">
        <v>52</v>
      </c>
      <c r="I21" s="6">
        <v>40</v>
      </c>
      <c r="J21" s="6">
        <v>35</v>
      </c>
      <c r="K21" s="6">
        <v>23</v>
      </c>
      <c r="L21" s="6">
        <v>20</v>
      </c>
      <c r="M21" s="6">
        <v>20</v>
      </c>
      <c r="N21" s="6">
        <v>11</v>
      </c>
      <c r="O21" s="6">
        <v>12</v>
      </c>
      <c r="P21" s="6">
        <v>2</v>
      </c>
      <c r="Q21" s="6">
        <v>41</v>
      </c>
      <c r="R21" s="97">
        <v>36</v>
      </c>
      <c r="S21" s="95">
        <v>43.3</v>
      </c>
      <c r="T21" s="95">
        <v>22.6</v>
      </c>
    </row>
    <row r="22" spans="2:20" ht="12" customHeight="1" x14ac:dyDescent="0.15">
      <c r="B22" s="264" t="s">
        <v>209</v>
      </c>
      <c r="C22" s="265"/>
      <c r="D22" s="7">
        <v>212</v>
      </c>
      <c r="E22" s="7">
        <v>1</v>
      </c>
      <c r="F22" s="7">
        <v>13</v>
      </c>
      <c r="G22" s="7">
        <v>32</v>
      </c>
      <c r="H22" s="7">
        <v>28</v>
      </c>
      <c r="I22" s="7">
        <v>27</v>
      </c>
      <c r="J22" s="7">
        <v>23</v>
      </c>
      <c r="K22" s="7">
        <v>18</v>
      </c>
      <c r="L22" s="7">
        <v>18</v>
      </c>
      <c r="M22" s="7">
        <v>9</v>
      </c>
      <c r="N22" s="7">
        <v>6</v>
      </c>
      <c r="O22" s="7">
        <v>7</v>
      </c>
      <c r="P22" s="7">
        <v>4</v>
      </c>
      <c r="Q22" s="7">
        <v>26</v>
      </c>
      <c r="R22" s="99">
        <v>36</v>
      </c>
      <c r="S22" s="100">
        <v>43.5</v>
      </c>
      <c r="T22" s="100">
        <v>25.6</v>
      </c>
    </row>
    <row r="23" spans="2:20" x14ac:dyDescent="0.15">
      <c r="B23" s="266" t="s">
        <v>6</v>
      </c>
      <c r="C23" s="267"/>
      <c r="D23" s="6">
        <v>227</v>
      </c>
      <c r="E23" s="6">
        <v>0</v>
      </c>
      <c r="F23" s="6">
        <v>3</v>
      </c>
      <c r="G23" s="6">
        <v>30</v>
      </c>
      <c r="H23" s="6">
        <v>29</v>
      </c>
      <c r="I23" s="6">
        <v>24</v>
      </c>
      <c r="J23" s="6">
        <v>28</v>
      </c>
      <c r="K23" s="6">
        <v>24</v>
      </c>
      <c r="L23" s="6">
        <v>20</v>
      </c>
      <c r="M23" s="6">
        <v>17</v>
      </c>
      <c r="N23" s="6">
        <v>8</v>
      </c>
      <c r="O23" s="6">
        <v>5</v>
      </c>
      <c r="P23" s="6">
        <v>6</v>
      </c>
      <c r="Q23" s="6">
        <v>33</v>
      </c>
      <c r="R23" s="97">
        <v>39.799999999999997</v>
      </c>
      <c r="S23" s="95">
        <v>48.7</v>
      </c>
      <c r="T23" s="95">
        <v>31.7</v>
      </c>
    </row>
    <row r="24" spans="2:20" x14ac:dyDescent="0.15">
      <c r="B24" s="266" t="s">
        <v>7</v>
      </c>
      <c r="C24" s="267"/>
      <c r="D24" s="6">
        <v>21</v>
      </c>
      <c r="E24" s="6">
        <v>0</v>
      </c>
      <c r="F24" s="6">
        <v>0</v>
      </c>
      <c r="G24" s="6">
        <v>1</v>
      </c>
      <c r="H24" s="6">
        <v>1</v>
      </c>
      <c r="I24" s="6">
        <v>5</v>
      </c>
      <c r="J24" s="6">
        <v>4</v>
      </c>
      <c r="K24" s="6">
        <v>0</v>
      </c>
      <c r="L24" s="6">
        <v>6</v>
      </c>
      <c r="M24" s="6">
        <v>1</v>
      </c>
      <c r="N24" s="6">
        <v>1</v>
      </c>
      <c r="O24" s="6">
        <v>0</v>
      </c>
      <c r="P24" s="6">
        <v>1</v>
      </c>
      <c r="Q24" s="6">
        <v>1</v>
      </c>
      <c r="R24" s="97">
        <v>38.6</v>
      </c>
      <c r="S24" s="95">
        <v>42.9</v>
      </c>
      <c r="T24" s="95">
        <v>13.7</v>
      </c>
    </row>
    <row r="25" spans="2:20" x14ac:dyDescent="0.15">
      <c r="B25" s="266" t="s">
        <v>8</v>
      </c>
      <c r="C25" s="267"/>
      <c r="D25" s="6">
        <v>44</v>
      </c>
      <c r="E25" s="6">
        <v>0</v>
      </c>
      <c r="F25" s="6">
        <v>1</v>
      </c>
      <c r="G25" s="6">
        <v>4</v>
      </c>
      <c r="H25" s="6">
        <v>5</v>
      </c>
      <c r="I25" s="6">
        <v>5</v>
      </c>
      <c r="J25" s="6">
        <v>5</v>
      </c>
      <c r="K25" s="6">
        <v>3</v>
      </c>
      <c r="L25" s="6">
        <v>3</v>
      </c>
      <c r="M25" s="6">
        <v>2</v>
      </c>
      <c r="N25" s="6">
        <v>4</v>
      </c>
      <c r="O25" s="6">
        <v>2</v>
      </c>
      <c r="P25" s="6">
        <v>1</v>
      </c>
      <c r="Q25" s="6">
        <v>9</v>
      </c>
      <c r="R25" s="97">
        <v>43</v>
      </c>
      <c r="S25" s="95">
        <v>49.6</v>
      </c>
      <c r="T25" s="95">
        <v>24.2</v>
      </c>
    </row>
    <row r="26" spans="2:20" x14ac:dyDescent="0.15">
      <c r="B26" s="266" t="s">
        <v>9</v>
      </c>
      <c r="C26" s="267"/>
      <c r="D26" s="6">
        <v>110</v>
      </c>
      <c r="E26" s="6">
        <v>1</v>
      </c>
      <c r="F26" s="6">
        <v>5</v>
      </c>
      <c r="G26" s="6">
        <v>9</v>
      </c>
      <c r="H26" s="6">
        <v>13</v>
      </c>
      <c r="I26" s="6">
        <v>11</v>
      </c>
      <c r="J26" s="6">
        <v>14</v>
      </c>
      <c r="K26" s="6">
        <v>9</v>
      </c>
      <c r="L26" s="6">
        <v>3</v>
      </c>
      <c r="M26" s="6">
        <v>6</v>
      </c>
      <c r="N26" s="6">
        <v>8</v>
      </c>
      <c r="O26" s="6">
        <v>8</v>
      </c>
      <c r="P26" s="6">
        <v>4</v>
      </c>
      <c r="Q26" s="6">
        <v>19</v>
      </c>
      <c r="R26" s="97">
        <v>41.3</v>
      </c>
      <c r="S26" s="95">
        <v>51.5</v>
      </c>
      <c r="T26" s="95">
        <v>32.9</v>
      </c>
    </row>
    <row r="27" spans="2:20" x14ac:dyDescent="0.15">
      <c r="B27" s="266" t="s">
        <v>10</v>
      </c>
      <c r="C27" s="267"/>
      <c r="D27" s="6">
        <v>70</v>
      </c>
      <c r="E27" s="6">
        <v>0</v>
      </c>
      <c r="F27" s="6">
        <v>1</v>
      </c>
      <c r="G27" s="6">
        <v>5</v>
      </c>
      <c r="H27" s="6">
        <v>4</v>
      </c>
      <c r="I27" s="6">
        <v>6</v>
      </c>
      <c r="J27" s="6">
        <v>11</v>
      </c>
      <c r="K27" s="6">
        <v>10</v>
      </c>
      <c r="L27" s="6">
        <v>7</v>
      </c>
      <c r="M27" s="6">
        <v>6</v>
      </c>
      <c r="N27" s="6">
        <v>4</v>
      </c>
      <c r="O27" s="6">
        <v>1</v>
      </c>
      <c r="P27" s="6">
        <v>4</v>
      </c>
      <c r="Q27" s="6">
        <v>11</v>
      </c>
      <c r="R27" s="101">
        <v>44.5</v>
      </c>
      <c r="S27" s="102">
        <v>53.1</v>
      </c>
      <c r="T27" s="102">
        <v>32.1</v>
      </c>
    </row>
    <row r="28" spans="2:20" x14ac:dyDescent="0.15">
      <c r="B28" s="266" t="s">
        <v>11</v>
      </c>
      <c r="C28" s="267"/>
      <c r="D28" s="6">
        <v>36</v>
      </c>
      <c r="E28" s="6">
        <v>0</v>
      </c>
      <c r="F28" s="6">
        <v>1</v>
      </c>
      <c r="G28" s="6">
        <v>3</v>
      </c>
      <c r="H28" s="6">
        <v>7</v>
      </c>
      <c r="I28" s="6">
        <v>3</v>
      </c>
      <c r="J28" s="6">
        <v>5</v>
      </c>
      <c r="K28" s="6">
        <v>2</v>
      </c>
      <c r="L28" s="6">
        <v>0</v>
      </c>
      <c r="M28" s="6">
        <v>4</v>
      </c>
      <c r="N28" s="6">
        <v>3</v>
      </c>
      <c r="O28" s="6">
        <v>2</v>
      </c>
      <c r="P28" s="6">
        <v>2</v>
      </c>
      <c r="Q28" s="6">
        <v>4</v>
      </c>
      <c r="R28" s="97">
        <v>38</v>
      </c>
      <c r="S28" s="95">
        <v>50.7</v>
      </c>
      <c r="T28" s="102">
        <v>35.6</v>
      </c>
    </row>
    <row r="29" spans="2:20" x14ac:dyDescent="0.15">
      <c r="B29" s="266" t="s">
        <v>12</v>
      </c>
      <c r="C29" s="267"/>
      <c r="D29" s="6">
        <v>66</v>
      </c>
      <c r="E29" s="6">
        <v>0</v>
      </c>
      <c r="F29" s="6">
        <v>2</v>
      </c>
      <c r="G29" s="6">
        <v>8</v>
      </c>
      <c r="H29" s="6">
        <v>7</v>
      </c>
      <c r="I29" s="6">
        <v>9</v>
      </c>
      <c r="J29" s="6">
        <v>5</v>
      </c>
      <c r="K29" s="6">
        <v>4</v>
      </c>
      <c r="L29" s="6">
        <v>5</v>
      </c>
      <c r="M29" s="6">
        <v>4</v>
      </c>
      <c r="N29" s="6">
        <v>3</v>
      </c>
      <c r="O29" s="6">
        <v>4</v>
      </c>
      <c r="P29" s="6">
        <v>1</v>
      </c>
      <c r="Q29" s="6">
        <v>14</v>
      </c>
      <c r="R29" s="97">
        <v>42</v>
      </c>
      <c r="S29" s="95">
        <v>54.1</v>
      </c>
      <c r="T29" s="95">
        <v>38</v>
      </c>
    </row>
    <row r="30" spans="2:20" x14ac:dyDescent="0.15">
      <c r="B30" s="266" t="s">
        <v>13</v>
      </c>
      <c r="C30" s="267"/>
      <c r="D30" s="6">
        <v>253</v>
      </c>
      <c r="E30" s="6">
        <v>0</v>
      </c>
      <c r="F30" s="6">
        <v>7</v>
      </c>
      <c r="G30" s="6">
        <v>21</v>
      </c>
      <c r="H30" s="6">
        <v>43</v>
      </c>
      <c r="I30" s="6">
        <v>29</v>
      </c>
      <c r="J30" s="6">
        <v>36</v>
      </c>
      <c r="K30" s="6">
        <v>21</v>
      </c>
      <c r="L30" s="6">
        <v>15</v>
      </c>
      <c r="M30" s="6">
        <v>16</v>
      </c>
      <c r="N30" s="6">
        <v>12</v>
      </c>
      <c r="O30" s="6">
        <v>5</v>
      </c>
      <c r="P30" s="6">
        <v>2</v>
      </c>
      <c r="Q30" s="6">
        <v>46</v>
      </c>
      <c r="R30" s="97">
        <v>37.5</v>
      </c>
      <c r="S30" s="95">
        <v>48.4</v>
      </c>
      <c r="T30" s="95">
        <v>28</v>
      </c>
    </row>
    <row r="31" spans="2:20" x14ac:dyDescent="0.15">
      <c r="B31" s="266" t="s">
        <v>14</v>
      </c>
      <c r="C31" s="267"/>
      <c r="D31" s="6">
        <v>229</v>
      </c>
      <c r="E31" s="6">
        <v>0</v>
      </c>
      <c r="F31" s="6">
        <v>7</v>
      </c>
      <c r="G31" s="6">
        <v>20</v>
      </c>
      <c r="H31" s="6">
        <v>29</v>
      </c>
      <c r="I31" s="6">
        <v>29</v>
      </c>
      <c r="J31" s="6">
        <v>30</v>
      </c>
      <c r="K31" s="6">
        <v>18</v>
      </c>
      <c r="L31" s="6">
        <v>15</v>
      </c>
      <c r="M31" s="6">
        <v>21</v>
      </c>
      <c r="N31" s="6">
        <v>16</v>
      </c>
      <c r="O31" s="6">
        <v>6</v>
      </c>
      <c r="P31" s="6">
        <v>8</v>
      </c>
      <c r="Q31" s="6">
        <v>30</v>
      </c>
      <c r="R31" s="97">
        <v>39.9</v>
      </c>
      <c r="S31" s="95">
        <v>46.8</v>
      </c>
      <c r="T31" s="95">
        <v>23.7</v>
      </c>
    </row>
    <row r="32" spans="2:20" x14ac:dyDescent="0.15">
      <c r="B32" s="266" t="s">
        <v>15</v>
      </c>
      <c r="C32" s="267"/>
      <c r="D32" s="6">
        <v>185</v>
      </c>
      <c r="E32" s="6">
        <v>0</v>
      </c>
      <c r="F32" s="6">
        <v>3</v>
      </c>
      <c r="G32" s="6">
        <v>11</v>
      </c>
      <c r="H32" s="6">
        <v>25</v>
      </c>
      <c r="I32" s="6">
        <v>20</v>
      </c>
      <c r="J32" s="6">
        <v>25</v>
      </c>
      <c r="K32" s="6">
        <v>13</v>
      </c>
      <c r="L32" s="6">
        <v>17</v>
      </c>
      <c r="M32" s="6">
        <v>23</v>
      </c>
      <c r="N32" s="6">
        <v>5</v>
      </c>
      <c r="O32" s="6">
        <v>7</v>
      </c>
      <c r="P32" s="6">
        <v>4</v>
      </c>
      <c r="Q32" s="6">
        <v>32</v>
      </c>
      <c r="R32" s="97">
        <v>43.1</v>
      </c>
      <c r="S32" s="95">
        <v>51</v>
      </c>
      <c r="T32" s="95">
        <v>28.6</v>
      </c>
    </row>
    <row r="33" spans="2:20" x14ac:dyDescent="0.15">
      <c r="B33" s="266" t="s">
        <v>16</v>
      </c>
      <c r="C33" s="267"/>
      <c r="D33" s="6">
        <v>841</v>
      </c>
      <c r="E33" s="6">
        <v>3</v>
      </c>
      <c r="F33" s="6">
        <v>49</v>
      </c>
      <c r="G33" s="6">
        <v>104</v>
      </c>
      <c r="H33" s="6">
        <v>111</v>
      </c>
      <c r="I33" s="6">
        <v>118</v>
      </c>
      <c r="J33" s="6">
        <v>69</v>
      </c>
      <c r="K33" s="6">
        <v>71</v>
      </c>
      <c r="L33" s="6">
        <v>103</v>
      </c>
      <c r="M33" s="6">
        <v>70</v>
      </c>
      <c r="N33" s="6">
        <v>22</v>
      </c>
      <c r="O33" s="6">
        <v>18</v>
      </c>
      <c r="P33" s="6">
        <v>13</v>
      </c>
      <c r="Q33" s="6">
        <v>90</v>
      </c>
      <c r="R33" s="97">
        <v>37.299999999999997</v>
      </c>
      <c r="S33" s="95">
        <v>43.8</v>
      </c>
      <c r="T33" s="95">
        <v>25.6</v>
      </c>
    </row>
    <row r="34" spans="2:20" x14ac:dyDescent="0.15">
      <c r="B34" s="266" t="s">
        <v>17</v>
      </c>
      <c r="C34" s="267"/>
      <c r="D34" s="6">
        <v>705</v>
      </c>
      <c r="E34" s="6">
        <v>4</v>
      </c>
      <c r="F34" s="6">
        <v>34</v>
      </c>
      <c r="G34" s="6">
        <v>67</v>
      </c>
      <c r="H34" s="6">
        <v>75</v>
      </c>
      <c r="I34" s="6">
        <v>92</v>
      </c>
      <c r="J34" s="6">
        <v>78</v>
      </c>
      <c r="K34" s="6">
        <v>67</v>
      </c>
      <c r="L34" s="6">
        <v>73</v>
      </c>
      <c r="M34" s="6">
        <v>52</v>
      </c>
      <c r="N34" s="6">
        <v>28</v>
      </c>
      <c r="O34" s="6">
        <v>22</v>
      </c>
      <c r="P34" s="6">
        <v>13</v>
      </c>
      <c r="Q34" s="6">
        <v>100</v>
      </c>
      <c r="R34" s="97">
        <v>40.1</v>
      </c>
      <c r="S34" s="95">
        <v>46.7</v>
      </c>
      <c r="T34" s="95">
        <v>26.1</v>
      </c>
    </row>
    <row r="35" spans="2:20" x14ac:dyDescent="0.15">
      <c r="B35" s="266" t="s">
        <v>18</v>
      </c>
      <c r="C35" s="267"/>
      <c r="D35" s="6">
        <v>872</v>
      </c>
      <c r="E35" s="6">
        <v>13</v>
      </c>
      <c r="F35" s="6">
        <v>83</v>
      </c>
      <c r="G35" s="6">
        <v>153</v>
      </c>
      <c r="H35" s="6">
        <v>142</v>
      </c>
      <c r="I35" s="6">
        <v>124</v>
      </c>
      <c r="J35" s="6">
        <v>79</v>
      </c>
      <c r="K35" s="6">
        <v>74</v>
      </c>
      <c r="L35" s="6">
        <v>69</v>
      </c>
      <c r="M35" s="6">
        <v>23</v>
      </c>
      <c r="N35" s="6">
        <v>17</v>
      </c>
      <c r="O35" s="6">
        <v>8</v>
      </c>
      <c r="P35" s="6">
        <v>3</v>
      </c>
      <c r="Q35" s="6">
        <v>84</v>
      </c>
      <c r="R35" s="97">
        <v>31.3</v>
      </c>
      <c r="S35" s="95">
        <v>37.9</v>
      </c>
      <c r="T35" s="95">
        <v>21.2</v>
      </c>
    </row>
    <row r="36" spans="2:20" x14ac:dyDescent="0.15">
      <c r="B36" s="266" t="s">
        <v>19</v>
      </c>
      <c r="C36" s="267"/>
      <c r="D36" s="6">
        <v>988</v>
      </c>
      <c r="E36" s="6">
        <v>14</v>
      </c>
      <c r="F36" s="6">
        <v>74</v>
      </c>
      <c r="G36" s="6">
        <v>146</v>
      </c>
      <c r="H36" s="6">
        <v>156</v>
      </c>
      <c r="I36" s="6">
        <v>125</v>
      </c>
      <c r="J36" s="6">
        <v>75</v>
      </c>
      <c r="K36" s="6">
        <v>90</v>
      </c>
      <c r="L36" s="6">
        <v>108</v>
      </c>
      <c r="M36" s="6">
        <v>55</v>
      </c>
      <c r="N36" s="6">
        <v>21</v>
      </c>
      <c r="O36" s="6">
        <v>15</v>
      </c>
      <c r="P36" s="6">
        <v>16</v>
      </c>
      <c r="Q36" s="6">
        <v>93</v>
      </c>
      <c r="R36" s="97">
        <v>33.5</v>
      </c>
      <c r="S36" s="95">
        <v>41</v>
      </c>
      <c r="T36" s="95">
        <v>26.3</v>
      </c>
    </row>
    <row r="37" spans="2:20" x14ac:dyDescent="0.15">
      <c r="B37" s="266" t="s">
        <v>20</v>
      </c>
      <c r="C37" s="267"/>
      <c r="D37" s="6">
        <v>56</v>
      </c>
      <c r="E37" s="6">
        <v>0</v>
      </c>
      <c r="F37" s="6">
        <v>0</v>
      </c>
      <c r="G37" s="6">
        <v>4</v>
      </c>
      <c r="H37" s="6">
        <v>6</v>
      </c>
      <c r="I37" s="6">
        <v>7</v>
      </c>
      <c r="J37" s="6">
        <v>8</v>
      </c>
      <c r="K37" s="6">
        <v>10</v>
      </c>
      <c r="L37" s="6">
        <v>2</v>
      </c>
      <c r="M37" s="6">
        <v>3</v>
      </c>
      <c r="N37" s="6">
        <v>3</v>
      </c>
      <c r="O37" s="6">
        <v>0</v>
      </c>
      <c r="P37" s="6">
        <v>0</v>
      </c>
      <c r="Q37" s="6">
        <v>13</v>
      </c>
      <c r="R37" s="97">
        <v>41.2</v>
      </c>
      <c r="S37" s="95">
        <v>52</v>
      </c>
      <c r="T37" s="102">
        <v>33.799999999999997</v>
      </c>
    </row>
    <row r="38" spans="2:20" x14ac:dyDescent="0.15">
      <c r="B38" s="266" t="s">
        <v>21</v>
      </c>
      <c r="C38" s="267"/>
      <c r="D38" s="6">
        <v>30</v>
      </c>
      <c r="E38" s="6">
        <v>0</v>
      </c>
      <c r="F38" s="6">
        <v>0</v>
      </c>
      <c r="G38" s="6">
        <v>2</v>
      </c>
      <c r="H38" s="6">
        <v>3</v>
      </c>
      <c r="I38" s="6">
        <v>4</v>
      </c>
      <c r="J38" s="6">
        <v>4</v>
      </c>
      <c r="K38" s="6">
        <v>2</v>
      </c>
      <c r="L38" s="6">
        <v>6</v>
      </c>
      <c r="M38" s="6">
        <v>0</v>
      </c>
      <c r="N38" s="6">
        <v>1</v>
      </c>
      <c r="O38" s="6">
        <v>1</v>
      </c>
      <c r="P38" s="6">
        <v>2</v>
      </c>
      <c r="Q38" s="6">
        <v>5</v>
      </c>
      <c r="R38" s="97">
        <v>44.6</v>
      </c>
      <c r="S38" s="95">
        <v>51.8</v>
      </c>
      <c r="T38" s="95">
        <v>25.9</v>
      </c>
    </row>
    <row r="39" spans="2:20" x14ac:dyDescent="0.15">
      <c r="B39" s="266" t="s">
        <v>22</v>
      </c>
      <c r="C39" s="267"/>
      <c r="D39" s="6">
        <v>23</v>
      </c>
      <c r="E39" s="6">
        <v>0</v>
      </c>
      <c r="F39" s="6">
        <v>0</v>
      </c>
      <c r="G39" s="6">
        <v>1</v>
      </c>
      <c r="H39" s="6">
        <v>5</v>
      </c>
      <c r="I39" s="6">
        <v>4</v>
      </c>
      <c r="J39" s="6">
        <v>4</v>
      </c>
      <c r="K39" s="6">
        <v>1</v>
      </c>
      <c r="L39" s="6">
        <v>1</v>
      </c>
      <c r="M39" s="6">
        <v>0</v>
      </c>
      <c r="N39" s="6">
        <v>2</v>
      </c>
      <c r="O39" s="6">
        <v>2</v>
      </c>
      <c r="P39" s="6">
        <v>0</v>
      </c>
      <c r="Q39" s="6">
        <v>3</v>
      </c>
      <c r="R39" s="97">
        <v>36.200000000000003</v>
      </c>
      <c r="S39" s="95">
        <v>47.9</v>
      </c>
      <c r="T39" s="95">
        <v>31.5</v>
      </c>
    </row>
    <row r="40" spans="2:20" x14ac:dyDescent="0.15">
      <c r="B40" s="266" t="s">
        <v>23</v>
      </c>
      <c r="C40" s="267"/>
      <c r="D40" s="6">
        <v>21</v>
      </c>
      <c r="E40" s="6">
        <v>1</v>
      </c>
      <c r="F40" s="6">
        <v>0</v>
      </c>
      <c r="G40" s="6">
        <v>1</v>
      </c>
      <c r="H40" s="6">
        <v>1</v>
      </c>
      <c r="I40" s="6">
        <v>0</v>
      </c>
      <c r="J40" s="6">
        <v>5</v>
      </c>
      <c r="K40" s="6">
        <v>6</v>
      </c>
      <c r="L40" s="6">
        <v>1</v>
      </c>
      <c r="M40" s="6">
        <v>2</v>
      </c>
      <c r="N40" s="6">
        <v>2</v>
      </c>
      <c r="O40" s="6">
        <v>2</v>
      </c>
      <c r="P40" s="6">
        <v>0</v>
      </c>
      <c r="Q40" s="6">
        <v>0</v>
      </c>
      <c r="R40" s="103">
        <v>42.3</v>
      </c>
      <c r="S40" s="104">
        <v>42.6</v>
      </c>
      <c r="T40" s="104">
        <v>11.7</v>
      </c>
    </row>
    <row r="41" spans="2:20" x14ac:dyDescent="0.15">
      <c r="B41" s="266" t="s">
        <v>24</v>
      </c>
      <c r="C41" s="267"/>
      <c r="D41" s="6">
        <v>96</v>
      </c>
      <c r="E41" s="6">
        <v>1</v>
      </c>
      <c r="F41" s="6">
        <v>2</v>
      </c>
      <c r="G41" s="6">
        <v>9</v>
      </c>
      <c r="H41" s="6">
        <v>10</v>
      </c>
      <c r="I41" s="6">
        <v>11</v>
      </c>
      <c r="J41" s="6">
        <v>8</v>
      </c>
      <c r="K41" s="6">
        <v>9</v>
      </c>
      <c r="L41" s="6">
        <v>7</v>
      </c>
      <c r="M41" s="6">
        <v>2</v>
      </c>
      <c r="N41" s="6">
        <v>1</v>
      </c>
      <c r="O41" s="6">
        <v>6</v>
      </c>
      <c r="P41" s="6">
        <v>1</v>
      </c>
      <c r="Q41" s="6">
        <v>29</v>
      </c>
      <c r="R41" s="97">
        <v>44</v>
      </c>
      <c r="S41" s="95">
        <v>54.7</v>
      </c>
      <c r="T41" s="95">
        <v>29.9</v>
      </c>
    </row>
    <row r="42" spans="2:20" x14ac:dyDescent="0.15">
      <c r="B42" s="266" t="s">
        <v>25</v>
      </c>
      <c r="C42" s="267"/>
      <c r="D42" s="6">
        <v>65</v>
      </c>
      <c r="E42" s="6">
        <v>1</v>
      </c>
      <c r="F42" s="6">
        <v>1</v>
      </c>
      <c r="G42" s="6">
        <v>3</v>
      </c>
      <c r="H42" s="6">
        <v>8</v>
      </c>
      <c r="I42" s="6">
        <v>6</v>
      </c>
      <c r="J42" s="6">
        <v>4</v>
      </c>
      <c r="K42" s="6">
        <v>9</v>
      </c>
      <c r="L42" s="6">
        <v>3</v>
      </c>
      <c r="M42" s="6">
        <v>4</v>
      </c>
      <c r="N42" s="6">
        <v>2</v>
      </c>
      <c r="O42" s="6">
        <v>4</v>
      </c>
      <c r="P42" s="6">
        <v>2</v>
      </c>
      <c r="Q42" s="6">
        <v>18</v>
      </c>
      <c r="R42" s="97">
        <v>45.7</v>
      </c>
      <c r="S42" s="95">
        <v>54.4</v>
      </c>
      <c r="T42" s="95">
        <v>28.7</v>
      </c>
    </row>
    <row r="43" spans="2:20" x14ac:dyDescent="0.15">
      <c r="B43" s="266" t="s">
        <v>26</v>
      </c>
      <c r="C43" s="267"/>
      <c r="D43" s="6">
        <v>151</v>
      </c>
      <c r="E43" s="6">
        <v>0</v>
      </c>
      <c r="F43" s="6">
        <v>8</v>
      </c>
      <c r="G43" s="6">
        <v>16</v>
      </c>
      <c r="H43" s="6">
        <v>24</v>
      </c>
      <c r="I43" s="6">
        <v>18</v>
      </c>
      <c r="J43" s="6">
        <v>16</v>
      </c>
      <c r="K43" s="6">
        <v>15</v>
      </c>
      <c r="L43" s="6">
        <v>5</v>
      </c>
      <c r="M43" s="6">
        <v>10</v>
      </c>
      <c r="N43" s="6">
        <v>6</v>
      </c>
      <c r="O43" s="6">
        <v>9</v>
      </c>
      <c r="P43" s="6">
        <v>4</v>
      </c>
      <c r="Q43" s="6">
        <v>20</v>
      </c>
      <c r="R43" s="97">
        <v>37.5</v>
      </c>
      <c r="S43" s="95">
        <v>47.4</v>
      </c>
      <c r="T43" s="95">
        <v>29.8</v>
      </c>
    </row>
    <row r="44" spans="2:20" x14ac:dyDescent="0.15">
      <c r="B44" s="266" t="s">
        <v>27</v>
      </c>
      <c r="C44" s="267"/>
      <c r="D44" s="6">
        <v>248</v>
      </c>
      <c r="E44" s="6">
        <v>0</v>
      </c>
      <c r="F44" s="6">
        <v>8</v>
      </c>
      <c r="G44" s="6">
        <v>19</v>
      </c>
      <c r="H44" s="6">
        <v>33</v>
      </c>
      <c r="I44" s="6">
        <v>38</v>
      </c>
      <c r="J44" s="6">
        <v>31</v>
      </c>
      <c r="K44" s="6">
        <v>21</v>
      </c>
      <c r="L44" s="6">
        <v>19</v>
      </c>
      <c r="M44" s="6">
        <v>19</v>
      </c>
      <c r="N44" s="6">
        <v>19</v>
      </c>
      <c r="O44" s="6">
        <v>6</v>
      </c>
      <c r="P44" s="6">
        <v>6</v>
      </c>
      <c r="Q44" s="6">
        <v>29</v>
      </c>
      <c r="R44" s="97">
        <v>39.4</v>
      </c>
      <c r="S44" s="95">
        <v>45.2</v>
      </c>
      <c r="T44" s="95">
        <v>21.9</v>
      </c>
    </row>
    <row r="45" spans="2:20" x14ac:dyDescent="0.15">
      <c r="B45" s="266" t="s">
        <v>28</v>
      </c>
      <c r="C45" s="267"/>
      <c r="D45" s="6">
        <v>444</v>
      </c>
      <c r="E45" s="6">
        <v>0</v>
      </c>
      <c r="F45" s="6">
        <v>12</v>
      </c>
      <c r="G45" s="6">
        <v>46</v>
      </c>
      <c r="H45" s="6">
        <v>59</v>
      </c>
      <c r="I45" s="6">
        <v>79</v>
      </c>
      <c r="J45" s="6">
        <v>53</v>
      </c>
      <c r="K45" s="6">
        <v>32</v>
      </c>
      <c r="L45" s="6">
        <v>43</v>
      </c>
      <c r="M45" s="6">
        <v>40</v>
      </c>
      <c r="N45" s="6">
        <v>13</v>
      </c>
      <c r="O45" s="6">
        <v>9</v>
      </c>
      <c r="P45" s="6">
        <v>9</v>
      </c>
      <c r="Q45" s="6">
        <v>49</v>
      </c>
      <c r="R45" s="97">
        <v>37.6</v>
      </c>
      <c r="S45" s="95">
        <v>45.4</v>
      </c>
      <c r="T45" s="95">
        <v>26.4</v>
      </c>
    </row>
    <row r="46" spans="2:20" x14ac:dyDescent="0.15">
      <c r="B46" s="266" t="s">
        <v>29</v>
      </c>
      <c r="C46" s="267"/>
      <c r="D46" s="6">
        <v>139</v>
      </c>
      <c r="E46" s="6">
        <v>2</v>
      </c>
      <c r="F46" s="6">
        <v>4</v>
      </c>
      <c r="G46" s="6">
        <v>7</v>
      </c>
      <c r="H46" s="6">
        <v>19</v>
      </c>
      <c r="I46" s="6">
        <v>25</v>
      </c>
      <c r="J46" s="6">
        <v>21</v>
      </c>
      <c r="K46" s="6">
        <v>6</v>
      </c>
      <c r="L46" s="6">
        <v>10</v>
      </c>
      <c r="M46" s="6">
        <v>9</v>
      </c>
      <c r="N46" s="6">
        <v>11</v>
      </c>
      <c r="O46" s="6">
        <v>6</v>
      </c>
      <c r="P46" s="6">
        <v>2</v>
      </c>
      <c r="Q46" s="6">
        <v>17</v>
      </c>
      <c r="R46" s="97">
        <v>37</v>
      </c>
      <c r="S46" s="95">
        <v>46.4</v>
      </c>
      <c r="T46" s="95">
        <v>25.8</v>
      </c>
    </row>
    <row r="47" spans="2:20" x14ac:dyDescent="0.15">
      <c r="B47" s="266" t="s">
        <v>30</v>
      </c>
      <c r="C47" s="267"/>
      <c r="D47" s="6">
        <v>137</v>
      </c>
      <c r="E47" s="6">
        <v>0</v>
      </c>
      <c r="F47" s="6">
        <v>2</v>
      </c>
      <c r="G47" s="6">
        <v>9</v>
      </c>
      <c r="H47" s="6">
        <v>17</v>
      </c>
      <c r="I47" s="6">
        <v>11</v>
      </c>
      <c r="J47" s="6">
        <v>16</v>
      </c>
      <c r="K47" s="6">
        <v>14</v>
      </c>
      <c r="L47" s="6">
        <v>14</v>
      </c>
      <c r="M47" s="6">
        <v>12</v>
      </c>
      <c r="N47" s="6">
        <v>12</v>
      </c>
      <c r="O47" s="6">
        <v>6</v>
      </c>
      <c r="P47" s="6">
        <v>5</v>
      </c>
      <c r="Q47" s="6">
        <v>19</v>
      </c>
      <c r="R47" s="97">
        <v>44.9</v>
      </c>
      <c r="S47" s="95">
        <v>51.9</v>
      </c>
      <c r="T47" s="95">
        <v>30.6</v>
      </c>
    </row>
    <row r="48" spans="2:20" x14ac:dyDescent="0.15">
      <c r="B48" s="266" t="s">
        <v>31</v>
      </c>
      <c r="C48" s="267"/>
      <c r="D48" s="6">
        <v>153</v>
      </c>
      <c r="E48" s="6">
        <v>1</v>
      </c>
      <c r="F48" s="6">
        <v>8</v>
      </c>
      <c r="G48" s="6">
        <v>25</v>
      </c>
      <c r="H48" s="6">
        <v>18</v>
      </c>
      <c r="I48" s="6">
        <v>18</v>
      </c>
      <c r="J48" s="6">
        <v>21</v>
      </c>
      <c r="K48" s="6">
        <v>19</v>
      </c>
      <c r="L48" s="6">
        <v>14</v>
      </c>
      <c r="M48" s="6">
        <v>9</v>
      </c>
      <c r="N48" s="6">
        <v>6</v>
      </c>
      <c r="O48" s="6">
        <v>2</v>
      </c>
      <c r="P48" s="6">
        <v>0</v>
      </c>
      <c r="Q48" s="6">
        <v>12</v>
      </c>
      <c r="R48" s="97">
        <v>36.6</v>
      </c>
      <c r="S48" s="95">
        <v>40.5</v>
      </c>
      <c r="T48" s="95">
        <v>22.2</v>
      </c>
    </row>
    <row r="49" spans="2:20" x14ac:dyDescent="0.15">
      <c r="B49" s="266" t="s">
        <v>32</v>
      </c>
      <c r="C49" s="267"/>
      <c r="D49" s="6">
        <v>738</v>
      </c>
      <c r="E49" s="6">
        <v>5</v>
      </c>
      <c r="F49" s="6">
        <v>55</v>
      </c>
      <c r="G49" s="6">
        <v>115</v>
      </c>
      <c r="H49" s="6">
        <v>124</v>
      </c>
      <c r="I49" s="6">
        <v>102</v>
      </c>
      <c r="J49" s="6">
        <v>77</v>
      </c>
      <c r="K49" s="6">
        <v>53</v>
      </c>
      <c r="L49" s="6">
        <v>73</v>
      </c>
      <c r="M49" s="6">
        <v>40</v>
      </c>
      <c r="N49" s="6">
        <v>20</v>
      </c>
      <c r="O49" s="6">
        <v>17</v>
      </c>
      <c r="P49" s="6">
        <v>7</v>
      </c>
      <c r="Q49" s="6">
        <v>50</v>
      </c>
      <c r="R49" s="97">
        <v>33.200000000000003</v>
      </c>
      <c r="S49" s="95">
        <v>39.1</v>
      </c>
      <c r="T49" s="95">
        <v>21.7</v>
      </c>
    </row>
    <row r="50" spans="2:20" x14ac:dyDescent="0.15">
      <c r="B50" s="266" t="s">
        <v>33</v>
      </c>
      <c r="C50" s="267"/>
      <c r="D50" s="6">
        <v>464</v>
      </c>
      <c r="E50" s="6">
        <v>5</v>
      </c>
      <c r="F50" s="6">
        <v>24</v>
      </c>
      <c r="G50" s="6">
        <v>51</v>
      </c>
      <c r="H50" s="6">
        <v>64</v>
      </c>
      <c r="I50" s="6">
        <v>68</v>
      </c>
      <c r="J50" s="6">
        <v>46</v>
      </c>
      <c r="K50" s="6">
        <v>38</v>
      </c>
      <c r="L50" s="6">
        <v>39</v>
      </c>
      <c r="M50" s="6">
        <v>38</v>
      </c>
      <c r="N50" s="6">
        <v>28</v>
      </c>
      <c r="O50" s="6">
        <v>9</v>
      </c>
      <c r="P50" s="6">
        <v>11</v>
      </c>
      <c r="Q50" s="6">
        <v>43</v>
      </c>
      <c r="R50" s="97">
        <v>36.799999999999997</v>
      </c>
      <c r="S50" s="95">
        <v>43</v>
      </c>
      <c r="T50" s="95">
        <v>23.1</v>
      </c>
    </row>
    <row r="51" spans="2:20" x14ac:dyDescent="0.15">
      <c r="B51" s="266" t="s">
        <v>34</v>
      </c>
      <c r="C51" s="267"/>
      <c r="D51" s="6">
        <v>108</v>
      </c>
      <c r="E51" s="6">
        <v>0</v>
      </c>
      <c r="F51" s="6">
        <v>5</v>
      </c>
      <c r="G51" s="6">
        <v>3</v>
      </c>
      <c r="H51" s="6">
        <v>17</v>
      </c>
      <c r="I51" s="6">
        <v>23</v>
      </c>
      <c r="J51" s="6">
        <v>8</v>
      </c>
      <c r="K51" s="6">
        <v>4</v>
      </c>
      <c r="L51" s="6">
        <v>12</v>
      </c>
      <c r="M51" s="6">
        <v>9</v>
      </c>
      <c r="N51" s="6">
        <v>2</v>
      </c>
      <c r="O51" s="6">
        <v>5</v>
      </c>
      <c r="P51" s="6">
        <v>1</v>
      </c>
      <c r="Q51" s="6">
        <v>19</v>
      </c>
      <c r="R51" s="97">
        <v>37.6</v>
      </c>
      <c r="S51" s="95">
        <v>48.7</v>
      </c>
      <c r="T51" s="95">
        <v>26.7</v>
      </c>
    </row>
    <row r="52" spans="2:20" x14ac:dyDescent="0.15">
      <c r="B52" s="266" t="s">
        <v>35</v>
      </c>
      <c r="C52" s="267"/>
      <c r="D52" s="6">
        <v>86</v>
      </c>
      <c r="E52" s="6">
        <v>3</v>
      </c>
      <c r="F52" s="6">
        <v>1</v>
      </c>
      <c r="G52" s="6">
        <v>7</v>
      </c>
      <c r="H52" s="6">
        <v>11</v>
      </c>
      <c r="I52" s="6">
        <v>11</v>
      </c>
      <c r="J52" s="6">
        <v>7</v>
      </c>
      <c r="K52" s="6">
        <v>6</v>
      </c>
      <c r="L52" s="6">
        <v>7</v>
      </c>
      <c r="M52" s="6">
        <v>8</v>
      </c>
      <c r="N52" s="6">
        <v>6</v>
      </c>
      <c r="O52" s="6">
        <v>5</v>
      </c>
      <c r="P52" s="6">
        <v>1</v>
      </c>
      <c r="Q52" s="6">
        <v>13</v>
      </c>
      <c r="R52" s="97">
        <v>41.7</v>
      </c>
      <c r="S52" s="95">
        <v>48.9</v>
      </c>
      <c r="T52" s="95">
        <v>30.4</v>
      </c>
    </row>
    <row r="53" spans="2:20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97">
        <v>60.3</v>
      </c>
      <c r="S53" s="95">
        <v>60.3</v>
      </c>
      <c r="T53" s="95">
        <v>39.1</v>
      </c>
    </row>
    <row r="54" spans="2:20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97">
        <v>0</v>
      </c>
      <c r="S54" s="95">
        <v>0</v>
      </c>
      <c r="T54" s="95">
        <v>0</v>
      </c>
    </row>
    <row r="55" spans="2:20" x14ac:dyDescent="0.15">
      <c r="B55" s="266" t="s">
        <v>38</v>
      </c>
      <c r="C55" s="267"/>
      <c r="D55" s="6">
        <v>62</v>
      </c>
      <c r="E55" s="6">
        <v>0</v>
      </c>
      <c r="F55" s="6">
        <v>0</v>
      </c>
      <c r="G55" s="6">
        <v>11</v>
      </c>
      <c r="H55" s="6">
        <v>9</v>
      </c>
      <c r="I55" s="6">
        <v>5</v>
      </c>
      <c r="J55" s="6">
        <v>5</v>
      </c>
      <c r="K55" s="6">
        <v>9</v>
      </c>
      <c r="L55" s="6">
        <v>5</v>
      </c>
      <c r="M55" s="6">
        <v>3</v>
      </c>
      <c r="N55" s="6">
        <v>3</v>
      </c>
      <c r="O55" s="6">
        <v>0</v>
      </c>
      <c r="P55" s="6">
        <v>3</v>
      </c>
      <c r="Q55" s="6">
        <v>9</v>
      </c>
      <c r="R55" s="97">
        <v>42</v>
      </c>
      <c r="S55" s="95">
        <v>46.4</v>
      </c>
      <c r="T55" s="95">
        <v>26.8</v>
      </c>
    </row>
    <row r="56" spans="2:20" x14ac:dyDescent="0.15">
      <c r="B56" s="266" t="s">
        <v>39</v>
      </c>
      <c r="C56" s="267"/>
      <c r="D56" s="6">
        <v>88</v>
      </c>
      <c r="E56" s="6">
        <v>0</v>
      </c>
      <c r="F56" s="6">
        <v>4</v>
      </c>
      <c r="G56" s="6">
        <v>11</v>
      </c>
      <c r="H56" s="6">
        <v>11</v>
      </c>
      <c r="I56" s="6">
        <v>6</v>
      </c>
      <c r="J56" s="6">
        <v>14</v>
      </c>
      <c r="K56" s="6">
        <v>6</v>
      </c>
      <c r="L56" s="6">
        <v>5</v>
      </c>
      <c r="M56" s="6">
        <v>7</v>
      </c>
      <c r="N56" s="6">
        <v>4</v>
      </c>
      <c r="O56" s="6">
        <v>7</v>
      </c>
      <c r="P56" s="6">
        <v>3</v>
      </c>
      <c r="Q56" s="6">
        <v>10</v>
      </c>
      <c r="R56" s="97">
        <v>38.700000000000003</v>
      </c>
      <c r="S56" s="95">
        <v>47.8</v>
      </c>
      <c r="T56" s="95">
        <v>28</v>
      </c>
    </row>
    <row r="57" spans="2:20" x14ac:dyDescent="0.15">
      <c r="B57" s="266" t="s">
        <v>40</v>
      </c>
      <c r="C57" s="267"/>
      <c r="D57" s="6">
        <v>27</v>
      </c>
      <c r="E57" s="6">
        <v>0</v>
      </c>
      <c r="F57" s="6">
        <v>1</v>
      </c>
      <c r="G57" s="6">
        <v>1</v>
      </c>
      <c r="H57" s="6">
        <v>4</v>
      </c>
      <c r="I57" s="6">
        <v>4</v>
      </c>
      <c r="J57" s="6">
        <v>2</v>
      </c>
      <c r="K57" s="6">
        <v>3</v>
      </c>
      <c r="L57" s="6">
        <v>2</v>
      </c>
      <c r="M57" s="6">
        <v>2</v>
      </c>
      <c r="N57" s="6">
        <v>2</v>
      </c>
      <c r="O57" s="6">
        <v>0</v>
      </c>
      <c r="P57" s="6">
        <v>2</v>
      </c>
      <c r="Q57" s="6">
        <v>4</v>
      </c>
      <c r="R57" s="97">
        <v>40.799999999999997</v>
      </c>
      <c r="S57" s="95">
        <v>47.1</v>
      </c>
      <c r="T57" s="95">
        <v>19.3</v>
      </c>
    </row>
    <row r="58" spans="2:20" x14ac:dyDescent="0.15">
      <c r="B58" s="266" t="s">
        <v>41</v>
      </c>
      <c r="C58" s="267"/>
      <c r="D58" s="6">
        <v>5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2</v>
      </c>
      <c r="M58" s="6">
        <v>0</v>
      </c>
      <c r="N58" s="6">
        <v>0</v>
      </c>
      <c r="O58" s="6">
        <v>1</v>
      </c>
      <c r="P58" s="6">
        <v>0</v>
      </c>
      <c r="Q58" s="6">
        <v>1</v>
      </c>
      <c r="R58" s="97">
        <v>47</v>
      </c>
      <c r="S58" s="95">
        <v>56.3</v>
      </c>
      <c r="T58" s="95">
        <v>20.6</v>
      </c>
    </row>
    <row r="59" spans="2:20" x14ac:dyDescent="0.15">
      <c r="B59" s="266" t="s">
        <v>42</v>
      </c>
      <c r="C59" s="267"/>
      <c r="D59" s="6">
        <v>19</v>
      </c>
      <c r="E59" s="6">
        <v>0</v>
      </c>
      <c r="F59" s="6">
        <v>0</v>
      </c>
      <c r="G59" s="6">
        <v>2</v>
      </c>
      <c r="H59" s="6">
        <v>2</v>
      </c>
      <c r="I59" s="6">
        <v>1</v>
      </c>
      <c r="J59" s="6">
        <v>3</v>
      </c>
      <c r="K59" s="6">
        <v>5</v>
      </c>
      <c r="L59" s="6">
        <v>1</v>
      </c>
      <c r="M59" s="6">
        <v>2</v>
      </c>
      <c r="N59" s="6">
        <v>2</v>
      </c>
      <c r="O59" s="6">
        <v>0</v>
      </c>
      <c r="P59" s="6">
        <v>0</v>
      </c>
      <c r="Q59" s="6">
        <v>1</v>
      </c>
      <c r="R59" s="97">
        <v>41.5</v>
      </c>
      <c r="S59" s="95">
        <v>43.3</v>
      </c>
      <c r="T59" s="95">
        <v>15.5</v>
      </c>
    </row>
    <row r="60" spans="2:20" x14ac:dyDescent="0.15">
      <c r="B60" s="266" t="s">
        <v>43</v>
      </c>
      <c r="C60" s="267"/>
      <c r="D60" s="6">
        <v>26</v>
      </c>
      <c r="E60" s="6">
        <v>0</v>
      </c>
      <c r="F60" s="6">
        <v>0</v>
      </c>
      <c r="G60" s="6">
        <v>3</v>
      </c>
      <c r="H60" s="6">
        <v>5</v>
      </c>
      <c r="I60" s="6">
        <v>3</v>
      </c>
      <c r="J60" s="6">
        <v>3</v>
      </c>
      <c r="K60" s="6">
        <v>1</v>
      </c>
      <c r="L60" s="6">
        <v>4</v>
      </c>
      <c r="M60" s="6">
        <v>0</v>
      </c>
      <c r="N60" s="6">
        <v>1</v>
      </c>
      <c r="O60" s="6">
        <v>0</v>
      </c>
      <c r="P60" s="6">
        <v>0</v>
      </c>
      <c r="Q60" s="6">
        <v>6</v>
      </c>
      <c r="R60" s="97">
        <v>37.200000000000003</v>
      </c>
      <c r="S60" s="95">
        <v>50.8</v>
      </c>
      <c r="T60" s="95">
        <v>34.1</v>
      </c>
    </row>
    <row r="61" spans="2:20" x14ac:dyDescent="0.15">
      <c r="B61" s="266" t="s">
        <v>44</v>
      </c>
      <c r="C61" s="267"/>
      <c r="D61" s="6">
        <v>7</v>
      </c>
      <c r="E61" s="209">
        <v>0</v>
      </c>
      <c r="F61" s="209">
        <v>0</v>
      </c>
      <c r="G61" s="209">
        <v>1</v>
      </c>
      <c r="H61" s="209">
        <v>0</v>
      </c>
      <c r="I61" s="209">
        <v>1</v>
      </c>
      <c r="J61" s="209">
        <v>0</v>
      </c>
      <c r="K61" s="209">
        <v>2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3</v>
      </c>
      <c r="R61" s="101">
        <v>44.8</v>
      </c>
      <c r="S61" s="102">
        <v>55.9</v>
      </c>
      <c r="T61" s="102">
        <v>25.6</v>
      </c>
    </row>
    <row r="62" spans="2:20" x14ac:dyDescent="0.15">
      <c r="B62" s="266" t="s">
        <v>45</v>
      </c>
      <c r="C62" s="267"/>
      <c r="D62" s="6">
        <v>264</v>
      </c>
      <c r="E62" s="6">
        <v>2</v>
      </c>
      <c r="F62" s="6">
        <v>11</v>
      </c>
      <c r="G62" s="6">
        <v>35</v>
      </c>
      <c r="H62" s="6">
        <v>43</v>
      </c>
      <c r="I62" s="6">
        <v>36</v>
      </c>
      <c r="J62" s="6">
        <v>32</v>
      </c>
      <c r="K62" s="6">
        <v>20</v>
      </c>
      <c r="L62" s="6">
        <v>14</v>
      </c>
      <c r="M62" s="6">
        <v>16</v>
      </c>
      <c r="N62" s="6">
        <v>8</v>
      </c>
      <c r="O62" s="6">
        <v>11</v>
      </c>
      <c r="P62" s="6">
        <v>1</v>
      </c>
      <c r="Q62" s="6">
        <v>35</v>
      </c>
      <c r="R62" s="97">
        <v>35.5</v>
      </c>
      <c r="S62" s="95">
        <v>42.9</v>
      </c>
      <c r="T62" s="95">
        <v>22.7</v>
      </c>
    </row>
    <row r="63" spans="2:20" x14ac:dyDescent="0.15">
      <c r="B63" s="266" t="s">
        <v>46</v>
      </c>
      <c r="C63" s="267"/>
      <c r="D63" s="6">
        <v>18</v>
      </c>
      <c r="E63" s="6">
        <v>0</v>
      </c>
      <c r="F63" s="6">
        <v>1</v>
      </c>
      <c r="G63" s="6">
        <v>1</v>
      </c>
      <c r="H63" s="6">
        <v>1</v>
      </c>
      <c r="I63" s="6">
        <v>2</v>
      </c>
      <c r="J63" s="6">
        <v>2</v>
      </c>
      <c r="K63" s="6">
        <v>1</v>
      </c>
      <c r="L63" s="6">
        <v>1</v>
      </c>
      <c r="M63" s="6">
        <v>3</v>
      </c>
      <c r="N63" s="6">
        <v>2</v>
      </c>
      <c r="O63" s="6">
        <v>0</v>
      </c>
      <c r="P63" s="6">
        <v>1</v>
      </c>
      <c r="Q63" s="6">
        <v>3</v>
      </c>
      <c r="R63" s="97">
        <v>49.9</v>
      </c>
      <c r="S63" s="95">
        <v>49.7</v>
      </c>
      <c r="T63" s="95">
        <v>20.7</v>
      </c>
    </row>
    <row r="64" spans="2:20" x14ac:dyDescent="0.15">
      <c r="B64" s="266" t="s">
        <v>47</v>
      </c>
      <c r="C64" s="267"/>
      <c r="D64" s="6">
        <v>27</v>
      </c>
      <c r="E64" s="6">
        <v>0</v>
      </c>
      <c r="F64" s="6">
        <v>0</v>
      </c>
      <c r="G64" s="6">
        <v>3</v>
      </c>
      <c r="H64" s="6">
        <v>8</v>
      </c>
      <c r="I64" s="6">
        <v>2</v>
      </c>
      <c r="J64" s="6">
        <v>1</v>
      </c>
      <c r="K64" s="6">
        <v>2</v>
      </c>
      <c r="L64" s="6">
        <v>5</v>
      </c>
      <c r="M64" s="6">
        <v>1</v>
      </c>
      <c r="N64" s="6">
        <v>1</v>
      </c>
      <c r="O64" s="6">
        <v>1</v>
      </c>
      <c r="P64" s="6">
        <v>0</v>
      </c>
      <c r="Q64" s="6">
        <v>3</v>
      </c>
      <c r="R64" s="97">
        <v>39.799999999999997</v>
      </c>
      <c r="S64" s="95">
        <v>43.1</v>
      </c>
      <c r="T64" s="95">
        <v>22.4</v>
      </c>
    </row>
    <row r="65" spans="2:20" x14ac:dyDescent="0.15">
      <c r="B65" s="266" t="s">
        <v>48</v>
      </c>
      <c r="C65" s="267"/>
      <c r="D65" s="6">
        <v>77</v>
      </c>
      <c r="E65" s="6">
        <v>0</v>
      </c>
      <c r="F65" s="6">
        <v>5</v>
      </c>
      <c r="G65" s="6">
        <v>9</v>
      </c>
      <c r="H65" s="6">
        <v>10</v>
      </c>
      <c r="I65" s="6">
        <v>10</v>
      </c>
      <c r="J65" s="6">
        <v>10</v>
      </c>
      <c r="K65" s="6">
        <v>8</v>
      </c>
      <c r="L65" s="6">
        <v>9</v>
      </c>
      <c r="M65" s="6">
        <v>3</v>
      </c>
      <c r="N65" s="6">
        <v>1</v>
      </c>
      <c r="O65" s="6">
        <v>2</v>
      </c>
      <c r="P65" s="6">
        <v>0</v>
      </c>
      <c r="Q65" s="6">
        <v>10</v>
      </c>
      <c r="R65" s="97">
        <v>36.200000000000003</v>
      </c>
      <c r="S65" s="95">
        <v>43.6</v>
      </c>
      <c r="T65" s="95">
        <v>25.9</v>
      </c>
    </row>
    <row r="66" spans="2:20" x14ac:dyDescent="0.15">
      <c r="B66" s="266" t="s">
        <v>49</v>
      </c>
      <c r="C66" s="267"/>
      <c r="D66" s="6">
        <v>33</v>
      </c>
      <c r="E66" s="6">
        <v>0</v>
      </c>
      <c r="F66" s="6">
        <v>1</v>
      </c>
      <c r="G66" s="6">
        <v>6</v>
      </c>
      <c r="H66" s="6">
        <v>3</v>
      </c>
      <c r="I66" s="6">
        <v>4</v>
      </c>
      <c r="J66" s="6">
        <v>8</v>
      </c>
      <c r="K66" s="6">
        <v>1</v>
      </c>
      <c r="L66" s="6">
        <v>1</v>
      </c>
      <c r="M66" s="6">
        <v>0</v>
      </c>
      <c r="N66" s="6">
        <v>2</v>
      </c>
      <c r="O66" s="6">
        <v>1</v>
      </c>
      <c r="P66" s="6">
        <v>2</v>
      </c>
      <c r="Q66" s="6">
        <v>4</v>
      </c>
      <c r="R66" s="97">
        <v>36.700000000000003</v>
      </c>
      <c r="S66" s="95">
        <v>44.7</v>
      </c>
      <c r="T66" s="95">
        <v>24.2</v>
      </c>
    </row>
    <row r="67" spans="2:20" x14ac:dyDescent="0.15">
      <c r="B67" s="266" t="s">
        <v>50</v>
      </c>
      <c r="C67" s="267"/>
      <c r="D67" s="6">
        <v>30</v>
      </c>
      <c r="E67" s="6">
        <v>0</v>
      </c>
      <c r="F67" s="6">
        <v>1</v>
      </c>
      <c r="G67" s="6">
        <v>5</v>
      </c>
      <c r="H67" s="6">
        <v>4</v>
      </c>
      <c r="I67" s="6">
        <v>4</v>
      </c>
      <c r="J67" s="6">
        <v>2</v>
      </c>
      <c r="K67" s="6">
        <v>5</v>
      </c>
      <c r="L67" s="6">
        <v>1</v>
      </c>
      <c r="M67" s="6">
        <v>2</v>
      </c>
      <c r="N67" s="6">
        <v>0</v>
      </c>
      <c r="O67" s="6">
        <v>2</v>
      </c>
      <c r="P67" s="6">
        <v>1</v>
      </c>
      <c r="Q67" s="6">
        <v>3</v>
      </c>
      <c r="R67" s="97">
        <v>36.1</v>
      </c>
      <c r="S67" s="95">
        <v>44.3</v>
      </c>
      <c r="T67" s="95">
        <v>26.8</v>
      </c>
    </row>
    <row r="68" spans="2:20" x14ac:dyDescent="0.15">
      <c r="B68" s="266" t="s">
        <v>51</v>
      </c>
      <c r="C68" s="267"/>
      <c r="D68" s="10">
        <v>39</v>
      </c>
      <c r="E68" s="10">
        <v>0</v>
      </c>
      <c r="F68" s="10">
        <v>1</v>
      </c>
      <c r="G68" s="10">
        <v>8</v>
      </c>
      <c r="H68" s="10">
        <v>7</v>
      </c>
      <c r="I68" s="10">
        <v>5</v>
      </c>
      <c r="J68" s="10">
        <v>2</v>
      </c>
      <c r="K68" s="10">
        <v>1</v>
      </c>
      <c r="L68" s="10">
        <v>5</v>
      </c>
      <c r="M68" s="10">
        <v>2</v>
      </c>
      <c r="N68" s="10">
        <v>2</v>
      </c>
      <c r="O68" s="10">
        <v>1</v>
      </c>
      <c r="P68" s="10">
        <v>0</v>
      </c>
      <c r="Q68" s="10">
        <v>5</v>
      </c>
      <c r="R68" s="97">
        <v>33.5</v>
      </c>
      <c r="S68" s="98">
        <v>44.1</v>
      </c>
      <c r="T68" s="98">
        <v>27</v>
      </c>
    </row>
    <row r="69" spans="2:20" s="5" customFormat="1" x14ac:dyDescent="0.15">
      <c r="B69" s="264" t="s">
        <v>73</v>
      </c>
      <c r="C69" s="265"/>
      <c r="D69" s="7">
        <v>33</v>
      </c>
      <c r="E69" s="7">
        <v>1</v>
      </c>
      <c r="F69" s="7">
        <v>5</v>
      </c>
      <c r="G69" s="7">
        <v>4</v>
      </c>
      <c r="H69" s="7">
        <v>4</v>
      </c>
      <c r="I69" s="7">
        <v>4</v>
      </c>
      <c r="J69" s="7">
        <v>1</v>
      </c>
      <c r="K69" s="7">
        <v>3</v>
      </c>
      <c r="L69" s="7">
        <v>2</v>
      </c>
      <c r="M69" s="7">
        <v>2</v>
      </c>
      <c r="N69" s="7">
        <v>1</v>
      </c>
      <c r="O69" s="7">
        <v>1</v>
      </c>
      <c r="P69" s="7">
        <v>1</v>
      </c>
      <c r="Q69" s="7">
        <v>4</v>
      </c>
      <c r="R69" s="99">
        <v>33.200000000000003</v>
      </c>
      <c r="S69" s="100">
        <v>40.6</v>
      </c>
      <c r="T69" s="100">
        <v>23</v>
      </c>
    </row>
    <row r="72" spans="2:20" x14ac:dyDescent="0.15">
      <c r="D72" s="174">
        <f>D6</f>
        <v>8363</v>
      </c>
    </row>
    <row r="73" spans="2:20" x14ac:dyDescent="0.15">
      <c r="D73" s="174" t="str">
        <f>IF(D72=SUM(D8:D11,D12:D22,D23:D69)/3,"OK","NG")</f>
        <v>OK</v>
      </c>
    </row>
  </sheetData>
  <mergeCells count="67">
    <mergeCell ref="B3:C3"/>
    <mergeCell ref="D3:D5"/>
    <mergeCell ref="R3:R4"/>
    <mergeCell ref="S3:S4"/>
    <mergeCell ref="T3:T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72"/>
  <sheetViews>
    <sheetView showGridLines="0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7" width="7.7109375" customWidth="1"/>
  </cols>
  <sheetData>
    <row r="1" spans="2:37" ht="17.25" x14ac:dyDescent="0.2">
      <c r="B1" s="25" t="s">
        <v>355</v>
      </c>
      <c r="C1" s="25"/>
      <c r="D1" s="25" t="s">
        <v>349</v>
      </c>
      <c r="E1" s="25"/>
      <c r="S1" s="25"/>
      <c r="T1" s="25" t="s">
        <v>356</v>
      </c>
      <c r="Y1" s="25"/>
      <c r="AJ1" s="25" t="s">
        <v>356</v>
      </c>
      <c r="AK1" s="25"/>
    </row>
    <row r="2" spans="2:37" ht="17.25" customHeight="1" x14ac:dyDescent="0.15">
      <c r="B2" s="1" t="s">
        <v>366</v>
      </c>
      <c r="R2" s="192"/>
      <c r="S2" s="192"/>
      <c r="X2" s="192"/>
      <c r="AK2" s="192"/>
    </row>
    <row r="3" spans="2:37" ht="24" customHeight="1" x14ac:dyDescent="0.15">
      <c r="B3" s="333" t="s">
        <v>350</v>
      </c>
      <c r="C3" s="334"/>
      <c r="D3" s="298" t="s">
        <v>92</v>
      </c>
      <c r="E3" s="335" t="s">
        <v>388</v>
      </c>
      <c r="F3" s="307" t="s">
        <v>389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307" t="s">
        <v>390</v>
      </c>
      <c r="AH3" s="307" t="s">
        <v>391</v>
      </c>
      <c r="AI3" s="250"/>
      <c r="AJ3" s="250"/>
      <c r="AK3" s="338" t="s">
        <v>247</v>
      </c>
    </row>
    <row r="4" spans="2:37" s="31" customFormat="1" ht="12" customHeight="1" x14ac:dyDescent="0.15">
      <c r="B4" s="327" t="s">
        <v>85</v>
      </c>
      <c r="C4" s="328"/>
      <c r="D4" s="299"/>
      <c r="E4" s="336"/>
      <c r="F4" s="336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336"/>
      <c r="AH4" s="336"/>
      <c r="AI4" s="52">
        <v>3</v>
      </c>
      <c r="AJ4" s="52">
        <v>4</v>
      </c>
      <c r="AK4" s="339"/>
    </row>
    <row r="5" spans="2:37" ht="28.5" customHeight="1" x14ac:dyDescent="0.15">
      <c r="B5" s="329"/>
      <c r="C5" s="326"/>
      <c r="D5" s="300"/>
      <c r="E5" s="337"/>
      <c r="F5" s="337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337"/>
      <c r="AH5" s="337"/>
      <c r="AI5" s="37"/>
      <c r="AJ5" s="37"/>
      <c r="AK5" s="340"/>
    </row>
    <row r="6" spans="2:37" ht="17.25" customHeight="1" x14ac:dyDescent="0.15">
      <c r="B6" s="268" t="s">
        <v>0</v>
      </c>
      <c r="C6" s="269"/>
      <c r="D6" s="22">
        <v>8363</v>
      </c>
      <c r="E6" s="22">
        <v>1859</v>
      </c>
      <c r="F6" s="22">
        <v>209</v>
      </c>
      <c r="G6" s="22">
        <v>189</v>
      </c>
      <c r="H6" s="22">
        <v>242</v>
      </c>
      <c r="I6" s="22">
        <v>258</v>
      </c>
      <c r="J6" s="22">
        <v>272</v>
      </c>
      <c r="K6" s="22">
        <v>235</v>
      </c>
      <c r="L6" s="22">
        <v>219</v>
      </c>
      <c r="M6" s="22">
        <v>249</v>
      </c>
      <c r="N6" s="22">
        <v>227</v>
      </c>
      <c r="O6" s="22">
        <v>227</v>
      </c>
      <c r="P6" s="22">
        <v>274</v>
      </c>
      <c r="Q6" s="22">
        <v>254</v>
      </c>
      <c r="R6" s="22">
        <v>228</v>
      </c>
      <c r="S6" s="22">
        <v>234</v>
      </c>
      <c r="T6" s="22">
        <v>262</v>
      </c>
      <c r="U6" s="22">
        <v>242</v>
      </c>
      <c r="V6" s="22">
        <v>220</v>
      </c>
      <c r="W6" s="22">
        <v>197</v>
      </c>
      <c r="X6" s="22">
        <v>215</v>
      </c>
      <c r="Y6" s="22">
        <v>212</v>
      </c>
      <c r="Z6" s="22">
        <v>208</v>
      </c>
      <c r="AA6" s="22">
        <v>233</v>
      </c>
      <c r="AB6" s="22">
        <v>214</v>
      </c>
      <c r="AC6" s="22">
        <v>250</v>
      </c>
      <c r="AD6" s="22">
        <v>216</v>
      </c>
      <c r="AE6" s="22">
        <v>197</v>
      </c>
      <c r="AF6" s="22">
        <v>210</v>
      </c>
      <c r="AG6" s="22">
        <v>207</v>
      </c>
      <c r="AH6" s="22">
        <v>78</v>
      </c>
      <c r="AI6" s="22">
        <v>26</v>
      </c>
      <c r="AJ6" s="22">
        <v>0</v>
      </c>
      <c r="AK6" s="41">
        <v>0</v>
      </c>
    </row>
    <row r="7" spans="2:37" ht="15" customHeight="1" x14ac:dyDescent="0.15">
      <c r="B7" s="266" t="s">
        <v>1</v>
      </c>
      <c r="C7" s="267"/>
      <c r="D7" s="10">
        <v>6074</v>
      </c>
      <c r="E7" s="10">
        <v>1172</v>
      </c>
      <c r="F7" s="10">
        <v>136</v>
      </c>
      <c r="G7" s="10">
        <v>119</v>
      </c>
      <c r="H7" s="10">
        <v>170</v>
      </c>
      <c r="I7" s="10">
        <v>193</v>
      </c>
      <c r="J7" s="10">
        <v>193</v>
      </c>
      <c r="K7" s="10">
        <v>173</v>
      </c>
      <c r="L7" s="10">
        <v>161</v>
      </c>
      <c r="M7" s="10">
        <v>194</v>
      </c>
      <c r="N7" s="10">
        <v>181</v>
      </c>
      <c r="O7" s="10">
        <v>183</v>
      </c>
      <c r="P7" s="10">
        <v>224</v>
      </c>
      <c r="Q7" s="10">
        <v>197</v>
      </c>
      <c r="R7" s="10">
        <v>182</v>
      </c>
      <c r="S7" s="10">
        <v>177</v>
      </c>
      <c r="T7" s="10">
        <v>208</v>
      </c>
      <c r="U7" s="10">
        <v>187</v>
      </c>
      <c r="V7" s="10">
        <v>175</v>
      </c>
      <c r="W7" s="10">
        <v>149</v>
      </c>
      <c r="X7" s="10">
        <v>174</v>
      </c>
      <c r="Y7" s="10">
        <v>176</v>
      </c>
      <c r="Z7" s="10">
        <v>156</v>
      </c>
      <c r="AA7" s="10">
        <v>180</v>
      </c>
      <c r="AB7" s="10">
        <v>159</v>
      </c>
      <c r="AC7" s="10">
        <v>198</v>
      </c>
      <c r="AD7" s="10">
        <v>163</v>
      </c>
      <c r="AE7" s="10">
        <v>146</v>
      </c>
      <c r="AF7" s="10">
        <v>136</v>
      </c>
      <c r="AG7" s="10">
        <v>137</v>
      </c>
      <c r="AH7" s="10">
        <v>62</v>
      </c>
      <c r="AI7" s="10">
        <v>13</v>
      </c>
      <c r="AJ7" s="10">
        <v>0</v>
      </c>
      <c r="AK7" s="41">
        <v>0</v>
      </c>
    </row>
    <row r="8" spans="2:37" ht="15" customHeight="1" x14ac:dyDescent="0.15">
      <c r="B8" s="66"/>
      <c r="C8" s="18" t="s">
        <v>65</v>
      </c>
      <c r="D8" s="10">
        <v>3406</v>
      </c>
      <c r="E8" s="10">
        <v>565</v>
      </c>
      <c r="F8" s="10">
        <v>73</v>
      </c>
      <c r="G8" s="10">
        <v>58</v>
      </c>
      <c r="H8" s="10">
        <v>80</v>
      </c>
      <c r="I8" s="10">
        <v>95</v>
      </c>
      <c r="J8" s="10">
        <v>92</v>
      </c>
      <c r="K8" s="10">
        <v>92</v>
      </c>
      <c r="L8" s="10">
        <v>80</v>
      </c>
      <c r="M8" s="10">
        <v>94</v>
      </c>
      <c r="N8" s="10">
        <v>103</v>
      </c>
      <c r="O8" s="10">
        <v>105</v>
      </c>
      <c r="P8" s="10">
        <v>120</v>
      </c>
      <c r="Q8" s="10">
        <v>122</v>
      </c>
      <c r="R8" s="10">
        <v>106</v>
      </c>
      <c r="S8" s="10">
        <v>111</v>
      </c>
      <c r="T8" s="10">
        <v>122</v>
      </c>
      <c r="U8" s="10">
        <v>120</v>
      </c>
      <c r="V8" s="10">
        <v>95</v>
      </c>
      <c r="W8" s="10">
        <v>79</v>
      </c>
      <c r="X8" s="10">
        <v>108</v>
      </c>
      <c r="Y8" s="10">
        <v>111</v>
      </c>
      <c r="Z8" s="10">
        <v>102</v>
      </c>
      <c r="AA8" s="10">
        <v>121</v>
      </c>
      <c r="AB8" s="10">
        <v>105</v>
      </c>
      <c r="AC8" s="10">
        <v>137</v>
      </c>
      <c r="AD8" s="10">
        <v>114</v>
      </c>
      <c r="AE8" s="10">
        <v>99</v>
      </c>
      <c r="AF8" s="10">
        <v>84</v>
      </c>
      <c r="AG8" s="10">
        <v>70</v>
      </c>
      <c r="AH8" s="10">
        <v>35</v>
      </c>
      <c r="AI8" s="10">
        <v>8</v>
      </c>
      <c r="AJ8" s="10">
        <v>0</v>
      </c>
      <c r="AK8" s="10">
        <v>0</v>
      </c>
    </row>
    <row r="9" spans="2:37" ht="15" customHeight="1" x14ac:dyDescent="0.15">
      <c r="B9" s="66"/>
      <c r="C9" s="18" t="s">
        <v>66</v>
      </c>
      <c r="D9" s="10">
        <v>1686</v>
      </c>
      <c r="E9" s="10">
        <v>325</v>
      </c>
      <c r="F9" s="10">
        <v>33</v>
      </c>
      <c r="G9" s="10">
        <v>38</v>
      </c>
      <c r="H9" s="10">
        <v>54</v>
      </c>
      <c r="I9" s="10">
        <v>55</v>
      </c>
      <c r="J9" s="10">
        <v>60</v>
      </c>
      <c r="K9" s="10">
        <v>55</v>
      </c>
      <c r="L9" s="10">
        <v>46</v>
      </c>
      <c r="M9" s="10">
        <v>75</v>
      </c>
      <c r="N9" s="10">
        <v>55</v>
      </c>
      <c r="O9" s="10">
        <v>52</v>
      </c>
      <c r="P9" s="10">
        <v>75</v>
      </c>
      <c r="Q9" s="10">
        <v>60</v>
      </c>
      <c r="R9" s="10">
        <v>64</v>
      </c>
      <c r="S9" s="10">
        <v>48</v>
      </c>
      <c r="T9" s="10">
        <v>60</v>
      </c>
      <c r="U9" s="10">
        <v>49</v>
      </c>
      <c r="V9" s="10">
        <v>56</v>
      </c>
      <c r="W9" s="10">
        <v>47</v>
      </c>
      <c r="X9" s="10">
        <v>42</v>
      </c>
      <c r="Y9" s="10">
        <v>42</v>
      </c>
      <c r="Z9" s="10">
        <v>34</v>
      </c>
      <c r="AA9" s="10">
        <v>34</v>
      </c>
      <c r="AB9" s="10">
        <v>34</v>
      </c>
      <c r="AC9" s="10">
        <v>40</v>
      </c>
      <c r="AD9" s="10">
        <v>33</v>
      </c>
      <c r="AE9" s="10">
        <v>30</v>
      </c>
      <c r="AF9" s="10">
        <v>31</v>
      </c>
      <c r="AG9" s="10">
        <v>39</v>
      </c>
      <c r="AH9" s="10">
        <v>19</v>
      </c>
      <c r="AI9" s="10">
        <v>1</v>
      </c>
      <c r="AJ9" s="10">
        <v>0</v>
      </c>
      <c r="AK9" s="10">
        <v>0</v>
      </c>
    </row>
    <row r="10" spans="2:37" ht="15" customHeight="1" x14ac:dyDescent="0.15">
      <c r="B10" s="66"/>
      <c r="C10" s="18" t="s">
        <v>67</v>
      </c>
      <c r="D10" s="10">
        <v>982</v>
      </c>
      <c r="E10" s="10">
        <v>282</v>
      </c>
      <c r="F10" s="10">
        <v>30</v>
      </c>
      <c r="G10" s="10">
        <v>23</v>
      </c>
      <c r="H10" s="10">
        <v>36</v>
      </c>
      <c r="I10" s="10">
        <v>43</v>
      </c>
      <c r="J10" s="10">
        <v>41</v>
      </c>
      <c r="K10" s="10">
        <v>26</v>
      </c>
      <c r="L10" s="10">
        <v>35</v>
      </c>
      <c r="M10" s="10">
        <v>25</v>
      </c>
      <c r="N10" s="10">
        <v>23</v>
      </c>
      <c r="O10" s="10">
        <v>26</v>
      </c>
      <c r="P10" s="10">
        <v>29</v>
      </c>
      <c r="Q10" s="10">
        <v>15</v>
      </c>
      <c r="R10" s="10">
        <v>12</v>
      </c>
      <c r="S10" s="10">
        <v>18</v>
      </c>
      <c r="T10" s="10">
        <v>26</v>
      </c>
      <c r="U10" s="10">
        <v>18</v>
      </c>
      <c r="V10" s="10">
        <v>24</v>
      </c>
      <c r="W10" s="10">
        <v>23</v>
      </c>
      <c r="X10" s="10">
        <v>24</v>
      </c>
      <c r="Y10" s="10">
        <v>23</v>
      </c>
      <c r="Z10" s="10">
        <v>20</v>
      </c>
      <c r="AA10" s="10">
        <v>25</v>
      </c>
      <c r="AB10" s="10">
        <v>20</v>
      </c>
      <c r="AC10" s="10">
        <v>21</v>
      </c>
      <c r="AD10" s="10">
        <v>16</v>
      </c>
      <c r="AE10" s="10">
        <v>17</v>
      </c>
      <c r="AF10" s="10">
        <v>21</v>
      </c>
      <c r="AG10" s="10">
        <v>28</v>
      </c>
      <c r="AH10" s="10">
        <v>8</v>
      </c>
      <c r="AI10" s="10">
        <v>4</v>
      </c>
      <c r="AJ10" s="10">
        <v>0</v>
      </c>
      <c r="AK10" s="10">
        <v>0</v>
      </c>
    </row>
    <row r="11" spans="2:37" ht="15" customHeight="1" x14ac:dyDescent="0.15">
      <c r="B11" s="264" t="s">
        <v>5</v>
      </c>
      <c r="C11" s="265"/>
      <c r="D11" s="7">
        <v>2289</v>
      </c>
      <c r="E11" s="7">
        <v>687</v>
      </c>
      <c r="F11" s="7">
        <v>73</v>
      </c>
      <c r="G11" s="7">
        <v>70</v>
      </c>
      <c r="H11" s="7">
        <v>72</v>
      </c>
      <c r="I11" s="7">
        <v>65</v>
      </c>
      <c r="J11" s="7">
        <v>79</v>
      </c>
      <c r="K11" s="7">
        <v>62</v>
      </c>
      <c r="L11" s="7">
        <v>58</v>
      </c>
      <c r="M11" s="7">
        <v>55</v>
      </c>
      <c r="N11" s="7">
        <v>46</v>
      </c>
      <c r="O11" s="7">
        <v>44</v>
      </c>
      <c r="P11" s="7">
        <v>50</v>
      </c>
      <c r="Q11" s="7">
        <v>57</v>
      </c>
      <c r="R11" s="7">
        <v>46</v>
      </c>
      <c r="S11" s="7">
        <v>57</v>
      </c>
      <c r="T11" s="7">
        <v>54</v>
      </c>
      <c r="U11" s="7">
        <v>55</v>
      </c>
      <c r="V11" s="7">
        <v>45</v>
      </c>
      <c r="W11" s="7">
        <v>48</v>
      </c>
      <c r="X11" s="7">
        <v>41</v>
      </c>
      <c r="Y11" s="7">
        <v>36</v>
      </c>
      <c r="Z11" s="7">
        <v>52</v>
      </c>
      <c r="AA11" s="7">
        <v>53</v>
      </c>
      <c r="AB11" s="7">
        <v>55</v>
      </c>
      <c r="AC11" s="7">
        <v>52</v>
      </c>
      <c r="AD11" s="7">
        <v>53</v>
      </c>
      <c r="AE11" s="7">
        <v>51</v>
      </c>
      <c r="AF11" s="7">
        <v>74</v>
      </c>
      <c r="AG11" s="7">
        <v>70</v>
      </c>
      <c r="AH11" s="7">
        <v>16</v>
      </c>
      <c r="AI11" s="7">
        <v>13</v>
      </c>
      <c r="AJ11" s="7">
        <v>0</v>
      </c>
      <c r="AK11" s="7">
        <v>0</v>
      </c>
    </row>
    <row r="12" spans="2:37" ht="15" customHeight="1" x14ac:dyDescent="0.15">
      <c r="B12" s="266" t="s">
        <v>351</v>
      </c>
      <c r="C12" s="267"/>
      <c r="D12" s="10">
        <v>227</v>
      </c>
      <c r="E12" s="10">
        <v>78</v>
      </c>
      <c r="F12" s="10">
        <v>6</v>
      </c>
      <c r="G12" s="10">
        <v>3</v>
      </c>
      <c r="H12" s="10">
        <v>11</v>
      </c>
      <c r="I12" s="10">
        <v>6</v>
      </c>
      <c r="J12" s="10">
        <v>4</v>
      </c>
      <c r="K12" s="10">
        <v>7</v>
      </c>
      <c r="L12" s="10">
        <v>4</v>
      </c>
      <c r="M12" s="10">
        <v>4</v>
      </c>
      <c r="N12" s="10">
        <v>1</v>
      </c>
      <c r="O12" s="10">
        <v>4</v>
      </c>
      <c r="P12" s="10">
        <v>5</v>
      </c>
      <c r="Q12" s="10">
        <v>2</v>
      </c>
      <c r="R12" s="10">
        <v>10</v>
      </c>
      <c r="S12" s="10">
        <v>8</v>
      </c>
      <c r="T12" s="10">
        <v>4</v>
      </c>
      <c r="U12" s="10">
        <v>8</v>
      </c>
      <c r="V12" s="10">
        <v>12</v>
      </c>
      <c r="W12" s="10">
        <v>7</v>
      </c>
      <c r="X12" s="10">
        <v>2</v>
      </c>
      <c r="Y12" s="10">
        <v>3</v>
      </c>
      <c r="Z12" s="10">
        <v>7</v>
      </c>
      <c r="AA12" s="10">
        <v>7</v>
      </c>
      <c r="AB12" s="10">
        <v>7</v>
      </c>
      <c r="AC12" s="10">
        <v>2</v>
      </c>
      <c r="AD12" s="10">
        <v>1</v>
      </c>
      <c r="AE12" s="10">
        <v>3</v>
      </c>
      <c r="AF12" s="10">
        <v>4</v>
      </c>
      <c r="AG12" s="10">
        <v>5</v>
      </c>
      <c r="AH12" s="10">
        <v>0</v>
      </c>
      <c r="AI12" s="10">
        <v>2</v>
      </c>
      <c r="AJ12" s="10">
        <v>0</v>
      </c>
      <c r="AK12" s="10">
        <v>0</v>
      </c>
    </row>
    <row r="13" spans="2:37" ht="15" customHeight="1" x14ac:dyDescent="0.15">
      <c r="B13" s="266" t="s">
        <v>352</v>
      </c>
      <c r="C13" s="267"/>
      <c r="D13" s="10">
        <v>347</v>
      </c>
      <c r="E13" s="10">
        <v>77</v>
      </c>
      <c r="F13" s="10">
        <v>17</v>
      </c>
      <c r="G13" s="10">
        <v>15</v>
      </c>
      <c r="H13" s="10">
        <v>12</v>
      </c>
      <c r="I13" s="10">
        <v>12</v>
      </c>
      <c r="J13" s="10">
        <v>13</v>
      </c>
      <c r="K13" s="10">
        <v>8</v>
      </c>
      <c r="L13" s="10">
        <v>10</v>
      </c>
      <c r="M13" s="10">
        <v>7</v>
      </c>
      <c r="N13" s="10">
        <v>4</v>
      </c>
      <c r="O13" s="10">
        <v>8</v>
      </c>
      <c r="P13" s="10">
        <v>6</v>
      </c>
      <c r="Q13" s="10">
        <v>13</v>
      </c>
      <c r="R13" s="10">
        <v>6</v>
      </c>
      <c r="S13" s="10">
        <v>9</v>
      </c>
      <c r="T13" s="10">
        <v>11</v>
      </c>
      <c r="U13" s="10">
        <v>14</v>
      </c>
      <c r="V13" s="10">
        <v>7</v>
      </c>
      <c r="W13" s="10">
        <v>5</v>
      </c>
      <c r="X13" s="10">
        <v>6</v>
      </c>
      <c r="Y13" s="10">
        <v>3</v>
      </c>
      <c r="Z13" s="10">
        <v>7</v>
      </c>
      <c r="AA13" s="10">
        <v>7</v>
      </c>
      <c r="AB13" s="10">
        <v>9</v>
      </c>
      <c r="AC13" s="10">
        <v>11</v>
      </c>
      <c r="AD13" s="10">
        <v>13</v>
      </c>
      <c r="AE13" s="10">
        <v>10</v>
      </c>
      <c r="AF13" s="10">
        <v>12</v>
      </c>
      <c r="AG13" s="10">
        <v>10</v>
      </c>
      <c r="AH13" s="10">
        <v>4</v>
      </c>
      <c r="AI13" s="10">
        <v>1</v>
      </c>
      <c r="AJ13" s="10">
        <v>0</v>
      </c>
      <c r="AK13" s="10">
        <v>0</v>
      </c>
    </row>
    <row r="14" spans="2:37" ht="15" customHeight="1" x14ac:dyDescent="0.15">
      <c r="B14" s="266" t="s">
        <v>77</v>
      </c>
      <c r="C14" s="267"/>
      <c r="D14" s="10">
        <v>535</v>
      </c>
      <c r="E14" s="10">
        <v>174</v>
      </c>
      <c r="F14" s="10">
        <v>15</v>
      </c>
      <c r="G14" s="10">
        <v>15</v>
      </c>
      <c r="H14" s="10">
        <v>9</v>
      </c>
      <c r="I14" s="10">
        <v>12</v>
      </c>
      <c r="J14" s="10">
        <v>22</v>
      </c>
      <c r="K14" s="10">
        <v>16</v>
      </c>
      <c r="L14" s="10">
        <v>21</v>
      </c>
      <c r="M14" s="10">
        <v>18</v>
      </c>
      <c r="N14" s="10">
        <v>20</v>
      </c>
      <c r="O14" s="10">
        <v>14</v>
      </c>
      <c r="P14" s="10">
        <v>12</v>
      </c>
      <c r="Q14" s="10">
        <v>9</v>
      </c>
      <c r="R14" s="10">
        <v>5</v>
      </c>
      <c r="S14" s="10">
        <v>15</v>
      </c>
      <c r="T14" s="10">
        <v>11</v>
      </c>
      <c r="U14" s="10">
        <v>10</v>
      </c>
      <c r="V14" s="10">
        <v>8</v>
      </c>
      <c r="W14" s="10">
        <v>14</v>
      </c>
      <c r="X14" s="10">
        <v>12</v>
      </c>
      <c r="Y14" s="10">
        <v>4</v>
      </c>
      <c r="Z14" s="10">
        <v>13</v>
      </c>
      <c r="AA14" s="10">
        <v>10</v>
      </c>
      <c r="AB14" s="10">
        <v>14</v>
      </c>
      <c r="AC14" s="10">
        <v>14</v>
      </c>
      <c r="AD14" s="10">
        <v>10</v>
      </c>
      <c r="AE14" s="10">
        <v>7</v>
      </c>
      <c r="AF14" s="10">
        <v>9</v>
      </c>
      <c r="AG14" s="10">
        <v>15</v>
      </c>
      <c r="AH14" s="10">
        <v>4</v>
      </c>
      <c r="AI14" s="10">
        <v>3</v>
      </c>
      <c r="AJ14" s="10">
        <v>0</v>
      </c>
      <c r="AK14" s="10">
        <v>0</v>
      </c>
    </row>
    <row r="15" spans="2:37" ht="15" customHeight="1" x14ac:dyDescent="0.15">
      <c r="B15" s="266" t="s">
        <v>78</v>
      </c>
      <c r="C15" s="267"/>
      <c r="D15" s="10">
        <v>4003</v>
      </c>
      <c r="E15" s="10">
        <v>765</v>
      </c>
      <c r="F15" s="10">
        <v>101</v>
      </c>
      <c r="G15" s="10">
        <v>78</v>
      </c>
      <c r="H15" s="10">
        <v>103</v>
      </c>
      <c r="I15" s="10">
        <v>128</v>
      </c>
      <c r="J15" s="10">
        <v>111</v>
      </c>
      <c r="K15" s="10">
        <v>112</v>
      </c>
      <c r="L15" s="10">
        <v>97</v>
      </c>
      <c r="M15" s="10">
        <v>107</v>
      </c>
      <c r="N15" s="10">
        <v>116</v>
      </c>
      <c r="O15" s="10">
        <v>116</v>
      </c>
      <c r="P15" s="10">
        <v>139</v>
      </c>
      <c r="Q15" s="10">
        <v>133</v>
      </c>
      <c r="R15" s="10">
        <v>114</v>
      </c>
      <c r="S15" s="10">
        <v>120</v>
      </c>
      <c r="T15" s="10">
        <v>133</v>
      </c>
      <c r="U15" s="10">
        <v>135</v>
      </c>
      <c r="V15" s="10">
        <v>107</v>
      </c>
      <c r="W15" s="10">
        <v>90</v>
      </c>
      <c r="X15" s="10">
        <v>117</v>
      </c>
      <c r="Y15" s="10">
        <v>120</v>
      </c>
      <c r="Z15" s="10">
        <v>110</v>
      </c>
      <c r="AA15" s="10">
        <v>128</v>
      </c>
      <c r="AB15" s="10">
        <v>113</v>
      </c>
      <c r="AC15" s="10">
        <v>143</v>
      </c>
      <c r="AD15" s="10">
        <v>119</v>
      </c>
      <c r="AE15" s="10">
        <v>109</v>
      </c>
      <c r="AF15" s="10">
        <v>104</v>
      </c>
      <c r="AG15" s="10">
        <v>86</v>
      </c>
      <c r="AH15" s="10">
        <v>38</v>
      </c>
      <c r="AI15" s="10">
        <v>11</v>
      </c>
      <c r="AJ15" s="10">
        <v>0</v>
      </c>
      <c r="AK15" s="10">
        <v>0</v>
      </c>
    </row>
    <row r="16" spans="2:37" ht="15" customHeight="1" x14ac:dyDescent="0.15">
      <c r="B16" s="266" t="s">
        <v>79</v>
      </c>
      <c r="C16" s="267"/>
      <c r="D16" s="10">
        <v>734</v>
      </c>
      <c r="E16" s="10">
        <v>198</v>
      </c>
      <c r="F16" s="10">
        <v>21</v>
      </c>
      <c r="G16" s="10">
        <v>15</v>
      </c>
      <c r="H16" s="10">
        <v>30</v>
      </c>
      <c r="I16" s="10">
        <v>23</v>
      </c>
      <c r="J16" s="10">
        <v>31</v>
      </c>
      <c r="K16" s="10">
        <v>20</v>
      </c>
      <c r="L16" s="10">
        <v>26</v>
      </c>
      <c r="M16" s="10">
        <v>20</v>
      </c>
      <c r="N16" s="10">
        <v>19</v>
      </c>
      <c r="O16" s="10">
        <v>22</v>
      </c>
      <c r="P16" s="10">
        <v>19</v>
      </c>
      <c r="Q16" s="10">
        <v>13</v>
      </c>
      <c r="R16" s="10">
        <v>7</v>
      </c>
      <c r="S16" s="10">
        <v>10</v>
      </c>
      <c r="T16" s="10">
        <v>22</v>
      </c>
      <c r="U16" s="10">
        <v>10</v>
      </c>
      <c r="V16" s="10">
        <v>15</v>
      </c>
      <c r="W16" s="10">
        <v>16</v>
      </c>
      <c r="X16" s="10">
        <v>21</v>
      </c>
      <c r="Y16" s="10">
        <v>21</v>
      </c>
      <c r="Z16" s="10">
        <v>17</v>
      </c>
      <c r="AA16" s="10">
        <v>22</v>
      </c>
      <c r="AB16" s="10">
        <v>19</v>
      </c>
      <c r="AC16" s="10">
        <v>19</v>
      </c>
      <c r="AD16" s="10">
        <v>16</v>
      </c>
      <c r="AE16" s="10">
        <v>13</v>
      </c>
      <c r="AF16" s="10">
        <v>16</v>
      </c>
      <c r="AG16" s="10">
        <v>23</v>
      </c>
      <c r="AH16" s="10">
        <v>7</v>
      </c>
      <c r="AI16" s="10">
        <v>3</v>
      </c>
      <c r="AJ16" s="10">
        <v>0</v>
      </c>
      <c r="AK16" s="10">
        <v>0</v>
      </c>
    </row>
    <row r="17" spans="2:37" ht="15" customHeight="1" x14ac:dyDescent="0.15">
      <c r="B17" s="266" t="s">
        <v>353</v>
      </c>
      <c r="C17" s="267"/>
      <c r="D17" s="10">
        <v>74</v>
      </c>
      <c r="E17" s="10">
        <v>23</v>
      </c>
      <c r="F17" s="10">
        <v>2</v>
      </c>
      <c r="G17" s="10">
        <v>3</v>
      </c>
      <c r="H17" s="10">
        <v>1</v>
      </c>
      <c r="I17" s="10">
        <v>3</v>
      </c>
      <c r="J17" s="10">
        <v>3</v>
      </c>
      <c r="K17" s="10">
        <v>3</v>
      </c>
      <c r="L17" s="10">
        <v>1</v>
      </c>
      <c r="M17" s="10">
        <v>2</v>
      </c>
      <c r="N17" s="10">
        <v>0</v>
      </c>
      <c r="O17" s="10">
        <v>0</v>
      </c>
      <c r="P17" s="10">
        <v>3</v>
      </c>
      <c r="Q17" s="10">
        <v>2</v>
      </c>
      <c r="R17" s="10">
        <v>0</v>
      </c>
      <c r="S17" s="10">
        <v>1</v>
      </c>
      <c r="T17" s="10">
        <v>5</v>
      </c>
      <c r="U17" s="10">
        <v>3</v>
      </c>
      <c r="V17" s="10">
        <v>0</v>
      </c>
      <c r="W17" s="10">
        <v>3</v>
      </c>
      <c r="X17" s="10">
        <v>1</v>
      </c>
      <c r="Y17" s="10">
        <v>0</v>
      </c>
      <c r="Z17" s="10">
        <v>0</v>
      </c>
      <c r="AA17" s="10">
        <v>0</v>
      </c>
      <c r="AB17" s="10">
        <v>0</v>
      </c>
      <c r="AC17" s="10">
        <v>3</v>
      </c>
      <c r="AD17" s="10">
        <v>2</v>
      </c>
      <c r="AE17" s="10">
        <v>1</v>
      </c>
      <c r="AF17" s="10">
        <v>2</v>
      </c>
      <c r="AG17" s="10">
        <v>7</v>
      </c>
      <c r="AH17" s="10">
        <v>0</v>
      </c>
      <c r="AI17" s="10">
        <v>0</v>
      </c>
      <c r="AJ17" s="10">
        <v>0</v>
      </c>
      <c r="AK17" s="10">
        <v>0</v>
      </c>
    </row>
    <row r="18" spans="2:37" ht="15" customHeight="1" x14ac:dyDescent="0.15">
      <c r="B18" s="266" t="s">
        <v>81</v>
      </c>
      <c r="C18" s="267"/>
      <c r="D18" s="10">
        <v>1686</v>
      </c>
      <c r="E18" s="10">
        <v>325</v>
      </c>
      <c r="F18" s="10">
        <v>33</v>
      </c>
      <c r="G18" s="10">
        <v>38</v>
      </c>
      <c r="H18" s="10">
        <v>54</v>
      </c>
      <c r="I18" s="10">
        <v>55</v>
      </c>
      <c r="J18" s="10">
        <v>60</v>
      </c>
      <c r="K18" s="10">
        <v>55</v>
      </c>
      <c r="L18" s="10">
        <v>46</v>
      </c>
      <c r="M18" s="10">
        <v>75</v>
      </c>
      <c r="N18" s="10">
        <v>55</v>
      </c>
      <c r="O18" s="10">
        <v>52</v>
      </c>
      <c r="P18" s="10">
        <v>75</v>
      </c>
      <c r="Q18" s="10">
        <v>60</v>
      </c>
      <c r="R18" s="10">
        <v>64</v>
      </c>
      <c r="S18" s="10">
        <v>48</v>
      </c>
      <c r="T18" s="10">
        <v>60</v>
      </c>
      <c r="U18" s="10">
        <v>49</v>
      </c>
      <c r="V18" s="10">
        <v>56</v>
      </c>
      <c r="W18" s="10">
        <v>47</v>
      </c>
      <c r="X18" s="10">
        <v>42</v>
      </c>
      <c r="Y18" s="10">
        <v>42</v>
      </c>
      <c r="Z18" s="10">
        <v>34</v>
      </c>
      <c r="AA18" s="10">
        <v>34</v>
      </c>
      <c r="AB18" s="10">
        <v>34</v>
      </c>
      <c r="AC18" s="10">
        <v>40</v>
      </c>
      <c r="AD18" s="10">
        <v>33</v>
      </c>
      <c r="AE18" s="10">
        <v>30</v>
      </c>
      <c r="AF18" s="10">
        <v>31</v>
      </c>
      <c r="AG18" s="10">
        <v>39</v>
      </c>
      <c r="AH18" s="10">
        <v>19</v>
      </c>
      <c r="AI18" s="10">
        <v>1</v>
      </c>
      <c r="AJ18" s="10">
        <v>0</v>
      </c>
      <c r="AK18" s="10">
        <v>0</v>
      </c>
    </row>
    <row r="19" spans="2:37" ht="15" customHeight="1" x14ac:dyDescent="0.15">
      <c r="B19" s="266" t="s">
        <v>354</v>
      </c>
      <c r="C19" s="267"/>
      <c r="D19" s="10">
        <v>179</v>
      </c>
      <c r="E19" s="10">
        <v>32</v>
      </c>
      <c r="F19" s="10">
        <v>3</v>
      </c>
      <c r="G19" s="10">
        <v>4</v>
      </c>
      <c r="H19" s="10">
        <v>10</v>
      </c>
      <c r="I19" s="10">
        <v>7</v>
      </c>
      <c r="J19" s="10">
        <v>7</v>
      </c>
      <c r="K19" s="10">
        <v>7</v>
      </c>
      <c r="L19" s="10">
        <v>5</v>
      </c>
      <c r="M19" s="10">
        <v>3</v>
      </c>
      <c r="N19" s="10">
        <v>4</v>
      </c>
      <c r="O19" s="10">
        <v>3</v>
      </c>
      <c r="P19" s="10">
        <v>3</v>
      </c>
      <c r="Q19" s="10">
        <v>4</v>
      </c>
      <c r="R19" s="10">
        <v>6</v>
      </c>
      <c r="S19" s="10">
        <v>7</v>
      </c>
      <c r="T19" s="10">
        <v>4</v>
      </c>
      <c r="U19" s="10">
        <v>5</v>
      </c>
      <c r="V19" s="10">
        <v>2</v>
      </c>
      <c r="W19" s="10">
        <v>7</v>
      </c>
      <c r="X19" s="10">
        <v>6</v>
      </c>
      <c r="Y19" s="10">
        <v>5</v>
      </c>
      <c r="Z19" s="10">
        <v>1</v>
      </c>
      <c r="AA19" s="10">
        <v>5</v>
      </c>
      <c r="AB19" s="10">
        <v>4</v>
      </c>
      <c r="AC19" s="10">
        <v>7</v>
      </c>
      <c r="AD19" s="10">
        <v>5</v>
      </c>
      <c r="AE19" s="10">
        <v>6</v>
      </c>
      <c r="AF19" s="10">
        <v>7</v>
      </c>
      <c r="AG19" s="10">
        <v>8</v>
      </c>
      <c r="AH19" s="10">
        <v>1</v>
      </c>
      <c r="AI19" s="10">
        <v>1</v>
      </c>
      <c r="AJ19" s="10">
        <v>0</v>
      </c>
      <c r="AK19" s="10">
        <v>0</v>
      </c>
    </row>
    <row r="20" spans="2:37" ht="15" customHeight="1" x14ac:dyDescent="0.15">
      <c r="B20" s="266" t="s">
        <v>83</v>
      </c>
      <c r="C20" s="267"/>
      <c r="D20" s="10">
        <v>57</v>
      </c>
      <c r="E20" s="10">
        <v>20</v>
      </c>
      <c r="F20" s="10">
        <v>2</v>
      </c>
      <c r="G20" s="10">
        <v>4</v>
      </c>
      <c r="H20" s="10">
        <v>3</v>
      </c>
      <c r="I20" s="10">
        <v>1</v>
      </c>
      <c r="J20" s="10">
        <v>2</v>
      </c>
      <c r="K20" s="10">
        <v>0</v>
      </c>
      <c r="L20" s="10">
        <v>0</v>
      </c>
      <c r="M20" s="10">
        <v>2</v>
      </c>
      <c r="N20" s="10">
        <v>0</v>
      </c>
      <c r="O20" s="10">
        <v>1</v>
      </c>
      <c r="P20" s="10">
        <v>1</v>
      </c>
      <c r="Q20" s="10">
        <v>0</v>
      </c>
      <c r="R20" s="10">
        <v>1</v>
      </c>
      <c r="S20" s="10">
        <v>3</v>
      </c>
      <c r="T20" s="10">
        <v>1</v>
      </c>
      <c r="U20" s="10">
        <v>1</v>
      </c>
      <c r="V20" s="10">
        <v>2</v>
      </c>
      <c r="W20" s="10">
        <v>0</v>
      </c>
      <c r="X20" s="10">
        <v>0</v>
      </c>
      <c r="Y20" s="10">
        <v>0</v>
      </c>
      <c r="Z20" s="10">
        <v>2</v>
      </c>
      <c r="AA20" s="10">
        <v>1</v>
      </c>
      <c r="AB20" s="10">
        <v>1</v>
      </c>
      <c r="AC20" s="10">
        <v>1</v>
      </c>
      <c r="AD20" s="10">
        <v>2</v>
      </c>
      <c r="AE20" s="10">
        <v>5</v>
      </c>
      <c r="AF20" s="10">
        <v>0</v>
      </c>
      <c r="AG20" s="10">
        <v>1</v>
      </c>
      <c r="AH20" s="10">
        <v>0</v>
      </c>
      <c r="AI20" s="10">
        <v>0</v>
      </c>
      <c r="AJ20" s="10">
        <v>0</v>
      </c>
      <c r="AK20" s="10">
        <v>0</v>
      </c>
    </row>
    <row r="21" spans="2:37" ht="15" customHeight="1" x14ac:dyDescent="0.15">
      <c r="B21" s="266" t="s">
        <v>88</v>
      </c>
      <c r="C21" s="267"/>
      <c r="D21" s="10">
        <v>309</v>
      </c>
      <c r="E21" s="10">
        <v>109</v>
      </c>
      <c r="F21" s="10">
        <v>4</v>
      </c>
      <c r="G21" s="10">
        <v>8</v>
      </c>
      <c r="H21" s="10">
        <v>5</v>
      </c>
      <c r="I21" s="10">
        <v>8</v>
      </c>
      <c r="J21" s="10">
        <v>15</v>
      </c>
      <c r="K21" s="10">
        <v>3</v>
      </c>
      <c r="L21" s="10">
        <v>6</v>
      </c>
      <c r="M21" s="10">
        <v>4</v>
      </c>
      <c r="N21" s="10">
        <v>4</v>
      </c>
      <c r="O21" s="10">
        <v>4</v>
      </c>
      <c r="P21" s="10">
        <v>4</v>
      </c>
      <c r="Q21" s="10">
        <v>11</v>
      </c>
      <c r="R21" s="10">
        <v>8</v>
      </c>
      <c r="S21" s="10">
        <v>2</v>
      </c>
      <c r="T21" s="10">
        <v>6</v>
      </c>
      <c r="U21" s="10">
        <v>4</v>
      </c>
      <c r="V21" s="10">
        <v>7</v>
      </c>
      <c r="W21" s="10">
        <v>8</v>
      </c>
      <c r="X21" s="10">
        <v>4</v>
      </c>
      <c r="Y21" s="10">
        <v>9</v>
      </c>
      <c r="Z21" s="10">
        <v>9</v>
      </c>
      <c r="AA21" s="10">
        <v>11</v>
      </c>
      <c r="AB21" s="10">
        <v>11</v>
      </c>
      <c r="AC21" s="10">
        <v>3</v>
      </c>
      <c r="AD21" s="10">
        <v>8</v>
      </c>
      <c r="AE21" s="10">
        <v>7</v>
      </c>
      <c r="AF21" s="10">
        <v>14</v>
      </c>
      <c r="AG21" s="10">
        <v>7</v>
      </c>
      <c r="AH21" s="10">
        <v>4</v>
      </c>
      <c r="AI21" s="10">
        <v>2</v>
      </c>
      <c r="AJ21" s="10">
        <v>0</v>
      </c>
      <c r="AK21" s="10">
        <v>0</v>
      </c>
    </row>
    <row r="22" spans="2:37" ht="15" customHeight="1" x14ac:dyDescent="0.15">
      <c r="B22" s="264" t="s">
        <v>84</v>
      </c>
      <c r="C22" s="265"/>
      <c r="D22" s="7">
        <v>212</v>
      </c>
      <c r="E22" s="7">
        <v>58</v>
      </c>
      <c r="F22" s="7">
        <v>5</v>
      </c>
      <c r="G22" s="7">
        <v>6</v>
      </c>
      <c r="H22" s="7">
        <v>4</v>
      </c>
      <c r="I22" s="7">
        <v>3</v>
      </c>
      <c r="J22" s="7">
        <v>4</v>
      </c>
      <c r="K22" s="7">
        <v>4</v>
      </c>
      <c r="L22" s="7">
        <v>3</v>
      </c>
      <c r="M22" s="7">
        <v>7</v>
      </c>
      <c r="N22" s="7">
        <v>4</v>
      </c>
      <c r="O22" s="7">
        <v>3</v>
      </c>
      <c r="P22" s="7">
        <v>7</v>
      </c>
      <c r="Q22" s="7">
        <v>7</v>
      </c>
      <c r="R22" s="7">
        <v>7</v>
      </c>
      <c r="S22" s="7">
        <v>11</v>
      </c>
      <c r="T22" s="7">
        <v>5</v>
      </c>
      <c r="U22" s="7">
        <v>3</v>
      </c>
      <c r="V22" s="7">
        <v>4</v>
      </c>
      <c r="W22" s="7">
        <v>0</v>
      </c>
      <c r="X22" s="7">
        <v>4</v>
      </c>
      <c r="Y22" s="7">
        <v>5</v>
      </c>
      <c r="Z22" s="7">
        <v>8</v>
      </c>
      <c r="AA22" s="7">
        <v>8</v>
      </c>
      <c r="AB22" s="7">
        <v>2</v>
      </c>
      <c r="AC22" s="7">
        <v>7</v>
      </c>
      <c r="AD22" s="7">
        <v>7</v>
      </c>
      <c r="AE22" s="7">
        <v>6</v>
      </c>
      <c r="AF22" s="7">
        <v>11</v>
      </c>
      <c r="AG22" s="7">
        <v>6</v>
      </c>
      <c r="AH22" s="7">
        <v>1</v>
      </c>
      <c r="AI22" s="7">
        <v>2</v>
      </c>
      <c r="AJ22" s="7">
        <v>0</v>
      </c>
      <c r="AK22" s="10">
        <v>0</v>
      </c>
    </row>
    <row r="23" spans="2:37" ht="15" customHeight="1" x14ac:dyDescent="0.15">
      <c r="B23" s="266" t="s">
        <v>6</v>
      </c>
      <c r="C23" s="267"/>
      <c r="D23" s="10">
        <v>227</v>
      </c>
      <c r="E23" s="10">
        <v>78</v>
      </c>
      <c r="F23" s="10">
        <v>6</v>
      </c>
      <c r="G23" s="10">
        <v>3</v>
      </c>
      <c r="H23" s="10">
        <v>11</v>
      </c>
      <c r="I23" s="10">
        <v>6</v>
      </c>
      <c r="J23" s="10">
        <v>4</v>
      </c>
      <c r="K23" s="10">
        <v>7</v>
      </c>
      <c r="L23" s="10">
        <v>4</v>
      </c>
      <c r="M23" s="10">
        <v>4</v>
      </c>
      <c r="N23" s="10">
        <v>1</v>
      </c>
      <c r="O23" s="10">
        <v>4</v>
      </c>
      <c r="P23" s="10">
        <v>5</v>
      </c>
      <c r="Q23" s="10">
        <v>2</v>
      </c>
      <c r="R23" s="10">
        <v>10</v>
      </c>
      <c r="S23" s="10">
        <v>8</v>
      </c>
      <c r="T23" s="10">
        <v>4</v>
      </c>
      <c r="U23" s="10">
        <v>8</v>
      </c>
      <c r="V23" s="10">
        <v>12</v>
      </c>
      <c r="W23" s="10">
        <v>7</v>
      </c>
      <c r="X23" s="10">
        <v>2</v>
      </c>
      <c r="Y23" s="10">
        <v>3</v>
      </c>
      <c r="Z23" s="10">
        <v>7</v>
      </c>
      <c r="AA23" s="10">
        <v>7</v>
      </c>
      <c r="AB23" s="10">
        <v>7</v>
      </c>
      <c r="AC23" s="10">
        <v>2</v>
      </c>
      <c r="AD23" s="10">
        <v>1</v>
      </c>
      <c r="AE23" s="10">
        <v>3</v>
      </c>
      <c r="AF23" s="10">
        <v>4</v>
      </c>
      <c r="AG23" s="10">
        <v>5</v>
      </c>
      <c r="AH23" s="10">
        <v>0</v>
      </c>
      <c r="AI23" s="10">
        <v>2</v>
      </c>
      <c r="AJ23" s="10">
        <v>0</v>
      </c>
      <c r="AK23" s="41">
        <v>0</v>
      </c>
    </row>
    <row r="24" spans="2:37" ht="15" customHeight="1" x14ac:dyDescent="0.15">
      <c r="B24" s="266" t="s">
        <v>7</v>
      </c>
      <c r="C24" s="267"/>
      <c r="D24" s="10">
        <v>21</v>
      </c>
      <c r="E24" s="10">
        <v>5</v>
      </c>
      <c r="F24" s="10">
        <v>0</v>
      </c>
      <c r="G24" s="10">
        <v>0</v>
      </c>
      <c r="H24" s="10">
        <v>2</v>
      </c>
      <c r="I24" s="10">
        <v>1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</v>
      </c>
      <c r="Q24" s="10">
        <v>0</v>
      </c>
      <c r="R24" s="10">
        <v>0</v>
      </c>
      <c r="S24" s="10">
        <v>1</v>
      </c>
      <c r="T24" s="10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1</v>
      </c>
      <c r="AC24" s="10">
        <v>1</v>
      </c>
      <c r="AD24" s="10">
        <v>3</v>
      </c>
      <c r="AE24" s="10">
        <v>0</v>
      </c>
      <c r="AF24" s="10">
        <v>1</v>
      </c>
      <c r="AG24" s="10">
        <v>0</v>
      </c>
      <c r="AH24" s="10">
        <v>1</v>
      </c>
      <c r="AI24" s="10">
        <v>0</v>
      </c>
      <c r="AJ24" s="10">
        <v>0</v>
      </c>
      <c r="AK24" s="10">
        <v>0</v>
      </c>
    </row>
    <row r="25" spans="2:37" ht="15" customHeight="1" x14ac:dyDescent="0.15">
      <c r="B25" s="266" t="s">
        <v>8</v>
      </c>
      <c r="C25" s="267"/>
      <c r="D25" s="10">
        <v>44</v>
      </c>
      <c r="E25" s="10">
        <v>11</v>
      </c>
      <c r="F25" s="10">
        <v>2</v>
      </c>
      <c r="G25" s="10">
        <v>1</v>
      </c>
      <c r="H25" s="10">
        <v>1</v>
      </c>
      <c r="I25" s="10">
        <v>5</v>
      </c>
      <c r="J25" s="10">
        <v>2</v>
      </c>
      <c r="K25" s="10">
        <v>1</v>
      </c>
      <c r="L25" s="10">
        <v>3</v>
      </c>
      <c r="M25" s="10">
        <v>1</v>
      </c>
      <c r="N25" s="10">
        <v>1</v>
      </c>
      <c r="O25" s="10">
        <v>1</v>
      </c>
      <c r="P25" s="10">
        <v>0</v>
      </c>
      <c r="Q25" s="10">
        <v>0</v>
      </c>
      <c r="R25" s="10">
        <v>1</v>
      </c>
      <c r="S25" s="10">
        <v>0</v>
      </c>
      <c r="T25" s="10">
        <v>1</v>
      </c>
      <c r="U25" s="10">
        <v>2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2</v>
      </c>
      <c r="AB25" s="10">
        <v>2</v>
      </c>
      <c r="AC25" s="10">
        <v>2</v>
      </c>
      <c r="AD25" s="10">
        <v>0</v>
      </c>
      <c r="AE25" s="10">
        <v>2</v>
      </c>
      <c r="AF25" s="10">
        <v>2</v>
      </c>
      <c r="AG25" s="10">
        <v>1</v>
      </c>
      <c r="AH25" s="10">
        <v>0</v>
      </c>
      <c r="AI25" s="10">
        <v>0</v>
      </c>
      <c r="AJ25" s="10">
        <v>0</v>
      </c>
      <c r="AK25" s="10">
        <v>0</v>
      </c>
    </row>
    <row r="26" spans="2:37" ht="15" customHeight="1" x14ac:dyDescent="0.15">
      <c r="B26" s="266" t="s">
        <v>9</v>
      </c>
      <c r="C26" s="267"/>
      <c r="D26" s="10">
        <v>110</v>
      </c>
      <c r="E26" s="10">
        <v>23</v>
      </c>
      <c r="F26" s="10">
        <v>8</v>
      </c>
      <c r="G26" s="10">
        <v>4</v>
      </c>
      <c r="H26" s="10">
        <v>4</v>
      </c>
      <c r="I26" s="10">
        <v>2</v>
      </c>
      <c r="J26" s="10">
        <v>5</v>
      </c>
      <c r="K26" s="10">
        <v>1</v>
      </c>
      <c r="L26" s="10">
        <v>2</v>
      </c>
      <c r="M26" s="10">
        <v>3</v>
      </c>
      <c r="N26" s="10">
        <v>2</v>
      </c>
      <c r="O26" s="10">
        <v>3</v>
      </c>
      <c r="P26" s="10">
        <v>3</v>
      </c>
      <c r="Q26" s="10">
        <v>6</v>
      </c>
      <c r="R26" s="10">
        <v>1</v>
      </c>
      <c r="S26" s="10">
        <v>2</v>
      </c>
      <c r="T26" s="10">
        <v>0</v>
      </c>
      <c r="U26" s="10">
        <v>4</v>
      </c>
      <c r="V26" s="10">
        <v>3</v>
      </c>
      <c r="W26" s="10">
        <v>2</v>
      </c>
      <c r="X26" s="10">
        <v>3</v>
      </c>
      <c r="Y26" s="10">
        <v>1</v>
      </c>
      <c r="Z26" s="10">
        <v>4</v>
      </c>
      <c r="AA26" s="10">
        <v>0</v>
      </c>
      <c r="AB26" s="10">
        <v>2</v>
      </c>
      <c r="AC26" s="10">
        <v>4</v>
      </c>
      <c r="AD26" s="10">
        <v>5</v>
      </c>
      <c r="AE26" s="10">
        <v>2</v>
      </c>
      <c r="AF26" s="10">
        <v>5</v>
      </c>
      <c r="AG26" s="10">
        <v>4</v>
      </c>
      <c r="AH26" s="10">
        <v>2</v>
      </c>
      <c r="AI26" s="10">
        <v>0</v>
      </c>
      <c r="AJ26" s="10">
        <v>0</v>
      </c>
      <c r="AK26" s="10">
        <v>0</v>
      </c>
    </row>
    <row r="27" spans="2:37" ht="15" customHeight="1" x14ac:dyDescent="0.15">
      <c r="B27" s="266" t="s">
        <v>10</v>
      </c>
      <c r="C27" s="267"/>
      <c r="D27" s="10">
        <v>70</v>
      </c>
      <c r="E27" s="10">
        <v>17</v>
      </c>
      <c r="F27" s="10">
        <v>5</v>
      </c>
      <c r="G27" s="10">
        <v>5</v>
      </c>
      <c r="H27" s="10">
        <v>3</v>
      </c>
      <c r="I27" s="10">
        <v>2</v>
      </c>
      <c r="J27" s="10">
        <v>2</v>
      </c>
      <c r="K27" s="10">
        <v>4</v>
      </c>
      <c r="L27" s="10">
        <v>1</v>
      </c>
      <c r="M27" s="10">
        <v>1</v>
      </c>
      <c r="N27" s="10">
        <v>1</v>
      </c>
      <c r="O27" s="10">
        <v>2</v>
      </c>
      <c r="P27" s="10">
        <v>0</v>
      </c>
      <c r="Q27" s="10">
        <v>4</v>
      </c>
      <c r="R27" s="10">
        <v>2</v>
      </c>
      <c r="S27" s="10">
        <v>3</v>
      </c>
      <c r="T27" s="10">
        <v>3</v>
      </c>
      <c r="U27" s="10">
        <v>4</v>
      </c>
      <c r="V27" s="10">
        <v>2</v>
      </c>
      <c r="W27" s="10">
        <v>0</v>
      </c>
      <c r="X27" s="10">
        <v>0</v>
      </c>
      <c r="Y27" s="10">
        <v>1</v>
      </c>
      <c r="Z27" s="10">
        <v>0</v>
      </c>
      <c r="AA27" s="10">
        <v>2</v>
      </c>
      <c r="AB27" s="10">
        <v>1</v>
      </c>
      <c r="AC27" s="10">
        <v>2</v>
      </c>
      <c r="AD27" s="10">
        <v>0</v>
      </c>
      <c r="AE27" s="10">
        <v>0</v>
      </c>
      <c r="AF27" s="10">
        <v>1</v>
      </c>
      <c r="AG27" s="10">
        <v>1</v>
      </c>
      <c r="AH27" s="10">
        <v>0</v>
      </c>
      <c r="AI27" s="10">
        <v>1</v>
      </c>
      <c r="AJ27" s="10">
        <v>0</v>
      </c>
      <c r="AK27" s="10">
        <v>0</v>
      </c>
    </row>
    <row r="28" spans="2:37" ht="15" customHeight="1" x14ac:dyDescent="0.15">
      <c r="B28" s="266" t="s">
        <v>11</v>
      </c>
      <c r="C28" s="267"/>
      <c r="D28" s="10">
        <v>36</v>
      </c>
      <c r="E28" s="10">
        <v>6</v>
      </c>
      <c r="F28" s="10">
        <v>1</v>
      </c>
      <c r="G28" s="10">
        <v>1</v>
      </c>
      <c r="H28" s="10">
        <v>1</v>
      </c>
      <c r="I28" s="10">
        <v>2</v>
      </c>
      <c r="J28" s="10">
        <v>1</v>
      </c>
      <c r="K28" s="10">
        <v>0</v>
      </c>
      <c r="L28" s="10">
        <v>2</v>
      </c>
      <c r="M28" s="10">
        <v>1</v>
      </c>
      <c r="N28" s="10">
        <v>0</v>
      </c>
      <c r="O28" s="10">
        <v>1</v>
      </c>
      <c r="P28" s="10">
        <v>1</v>
      </c>
      <c r="Q28" s="10">
        <v>1</v>
      </c>
      <c r="R28" s="10">
        <v>0</v>
      </c>
      <c r="S28" s="10">
        <v>1</v>
      </c>
      <c r="T28" s="10">
        <v>2</v>
      </c>
      <c r="U28" s="10">
        <v>4</v>
      </c>
      <c r="V28" s="10">
        <v>0</v>
      </c>
      <c r="W28" s="10">
        <v>2</v>
      </c>
      <c r="X28" s="10">
        <v>1</v>
      </c>
      <c r="Y28" s="10">
        <v>0</v>
      </c>
      <c r="Z28" s="10">
        <v>1</v>
      </c>
      <c r="AA28" s="10">
        <v>0</v>
      </c>
      <c r="AB28" s="10">
        <v>1</v>
      </c>
      <c r="AC28" s="10">
        <v>0</v>
      </c>
      <c r="AD28" s="10">
        <v>1</v>
      </c>
      <c r="AE28" s="10">
        <v>2</v>
      </c>
      <c r="AF28" s="10">
        <v>1</v>
      </c>
      <c r="AG28" s="10">
        <v>2</v>
      </c>
      <c r="AH28" s="10">
        <v>0</v>
      </c>
      <c r="AI28" s="10">
        <v>0</v>
      </c>
      <c r="AJ28" s="10">
        <v>0</v>
      </c>
      <c r="AK28" s="10">
        <v>0</v>
      </c>
    </row>
    <row r="29" spans="2:37" ht="15" customHeight="1" x14ac:dyDescent="0.15">
      <c r="B29" s="266" t="s">
        <v>12</v>
      </c>
      <c r="C29" s="267"/>
      <c r="D29" s="10">
        <v>66</v>
      </c>
      <c r="E29" s="10">
        <v>15</v>
      </c>
      <c r="F29" s="10">
        <v>1</v>
      </c>
      <c r="G29" s="10">
        <v>4</v>
      </c>
      <c r="H29" s="10">
        <v>1</v>
      </c>
      <c r="I29" s="10">
        <v>0</v>
      </c>
      <c r="J29" s="10">
        <v>1</v>
      </c>
      <c r="K29" s="10">
        <v>2</v>
      </c>
      <c r="L29" s="10">
        <v>2</v>
      </c>
      <c r="M29" s="10">
        <v>1</v>
      </c>
      <c r="N29" s="10">
        <v>0</v>
      </c>
      <c r="O29" s="10">
        <v>1</v>
      </c>
      <c r="P29" s="10">
        <v>0</v>
      </c>
      <c r="Q29" s="10">
        <v>2</v>
      </c>
      <c r="R29" s="10">
        <v>2</v>
      </c>
      <c r="S29" s="10">
        <v>2</v>
      </c>
      <c r="T29" s="10">
        <v>4</v>
      </c>
      <c r="U29" s="10">
        <v>0</v>
      </c>
      <c r="V29" s="10">
        <v>2</v>
      </c>
      <c r="W29" s="10">
        <v>1</v>
      </c>
      <c r="X29" s="10">
        <v>2</v>
      </c>
      <c r="Y29" s="10">
        <v>1</v>
      </c>
      <c r="Z29" s="10">
        <v>2</v>
      </c>
      <c r="AA29" s="10">
        <v>3</v>
      </c>
      <c r="AB29" s="10">
        <v>2</v>
      </c>
      <c r="AC29" s="10">
        <v>2</v>
      </c>
      <c r="AD29" s="10">
        <v>4</v>
      </c>
      <c r="AE29" s="10">
        <v>4</v>
      </c>
      <c r="AF29" s="10">
        <v>2</v>
      </c>
      <c r="AG29" s="10">
        <v>2</v>
      </c>
      <c r="AH29" s="10">
        <v>1</v>
      </c>
      <c r="AI29" s="10">
        <v>0</v>
      </c>
      <c r="AJ29" s="10">
        <v>0</v>
      </c>
      <c r="AK29" s="10">
        <v>0</v>
      </c>
    </row>
    <row r="30" spans="2:37" ht="15" customHeight="1" x14ac:dyDescent="0.15">
      <c r="B30" s="266" t="s">
        <v>13</v>
      </c>
      <c r="C30" s="267"/>
      <c r="D30" s="10">
        <v>253</v>
      </c>
      <c r="E30" s="10">
        <v>87</v>
      </c>
      <c r="F30" s="10">
        <v>11</v>
      </c>
      <c r="G30" s="10">
        <v>8</v>
      </c>
      <c r="H30" s="10">
        <v>14</v>
      </c>
      <c r="I30" s="10">
        <v>9</v>
      </c>
      <c r="J30" s="10">
        <v>6</v>
      </c>
      <c r="K30" s="10">
        <v>10</v>
      </c>
      <c r="L30" s="10">
        <v>4</v>
      </c>
      <c r="M30" s="10">
        <v>5</v>
      </c>
      <c r="N30" s="10">
        <v>6</v>
      </c>
      <c r="O30" s="10">
        <v>4</v>
      </c>
      <c r="P30" s="10">
        <v>7</v>
      </c>
      <c r="Q30" s="10">
        <v>9</v>
      </c>
      <c r="R30" s="10">
        <v>3</v>
      </c>
      <c r="S30" s="10">
        <v>0</v>
      </c>
      <c r="T30" s="10">
        <v>6</v>
      </c>
      <c r="U30" s="10">
        <v>4</v>
      </c>
      <c r="V30" s="10">
        <v>1</v>
      </c>
      <c r="W30" s="10">
        <v>2</v>
      </c>
      <c r="X30" s="10">
        <v>3</v>
      </c>
      <c r="Y30" s="10">
        <v>5</v>
      </c>
      <c r="Z30" s="10">
        <v>3</v>
      </c>
      <c r="AA30" s="10">
        <v>3</v>
      </c>
      <c r="AB30" s="10">
        <v>7</v>
      </c>
      <c r="AC30" s="10">
        <v>3</v>
      </c>
      <c r="AD30" s="10">
        <v>4</v>
      </c>
      <c r="AE30" s="10">
        <v>6</v>
      </c>
      <c r="AF30" s="10">
        <v>8</v>
      </c>
      <c r="AG30" s="10">
        <v>11</v>
      </c>
      <c r="AH30" s="10">
        <v>2</v>
      </c>
      <c r="AI30" s="10">
        <v>2</v>
      </c>
      <c r="AJ30" s="10">
        <v>0</v>
      </c>
      <c r="AK30" s="10">
        <v>0</v>
      </c>
    </row>
    <row r="31" spans="2:37" ht="15" customHeight="1" x14ac:dyDescent="0.15">
      <c r="B31" s="266" t="s">
        <v>14</v>
      </c>
      <c r="C31" s="267"/>
      <c r="D31" s="10">
        <v>229</v>
      </c>
      <c r="E31" s="10">
        <v>78</v>
      </c>
      <c r="F31" s="10">
        <v>10</v>
      </c>
      <c r="G31" s="10">
        <v>7</v>
      </c>
      <c r="H31" s="10">
        <v>3</v>
      </c>
      <c r="I31" s="10">
        <v>4</v>
      </c>
      <c r="J31" s="10">
        <v>9</v>
      </c>
      <c r="K31" s="10">
        <v>4</v>
      </c>
      <c r="L31" s="10">
        <v>6</v>
      </c>
      <c r="M31" s="10">
        <v>5</v>
      </c>
      <c r="N31" s="10">
        <v>9</v>
      </c>
      <c r="O31" s="10">
        <v>3</v>
      </c>
      <c r="P31" s="10">
        <v>3</v>
      </c>
      <c r="Q31" s="10">
        <v>1</v>
      </c>
      <c r="R31" s="10">
        <v>3</v>
      </c>
      <c r="S31" s="10">
        <v>4</v>
      </c>
      <c r="T31" s="10">
        <v>4</v>
      </c>
      <c r="U31" s="10">
        <v>3</v>
      </c>
      <c r="V31" s="10">
        <v>5</v>
      </c>
      <c r="W31" s="10">
        <v>7</v>
      </c>
      <c r="X31" s="10">
        <v>4</v>
      </c>
      <c r="Y31" s="10">
        <v>3</v>
      </c>
      <c r="Z31" s="10">
        <v>9</v>
      </c>
      <c r="AA31" s="10">
        <v>3</v>
      </c>
      <c r="AB31" s="10">
        <v>8</v>
      </c>
      <c r="AC31" s="10">
        <v>5</v>
      </c>
      <c r="AD31" s="10">
        <v>6</v>
      </c>
      <c r="AE31" s="10">
        <v>2</v>
      </c>
      <c r="AF31" s="10">
        <v>6</v>
      </c>
      <c r="AG31" s="10">
        <v>10</v>
      </c>
      <c r="AH31" s="10">
        <v>3</v>
      </c>
      <c r="AI31" s="10">
        <v>2</v>
      </c>
      <c r="AJ31" s="10">
        <v>0</v>
      </c>
      <c r="AK31" s="10">
        <v>0</v>
      </c>
    </row>
    <row r="32" spans="2:37" ht="15" customHeight="1" x14ac:dyDescent="0.15">
      <c r="B32" s="266" t="s">
        <v>15</v>
      </c>
      <c r="C32" s="267"/>
      <c r="D32" s="10">
        <v>185</v>
      </c>
      <c r="E32" s="10">
        <v>45</v>
      </c>
      <c r="F32" s="10">
        <v>5</v>
      </c>
      <c r="G32" s="10">
        <v>3</v>
      </c>
      <c r="H32" s="10">
        <v>4</v>
      </c>
      <c r="I32" s="10">
        <v>5</v>
      </c>
      <c r="J32" s="10">
        <v>10</v>
      </c>
      <c r="K32" s="10">
        <v>8</v>
      </c>
      <c r="L32" s="10">
        <v>11</v>
      </c>
      <c r="M32" s="10">
        <v>8</v>
      </c>
      <c r="N32" s="10">
        <v>8</v>
      </c>
      <c r="O32" s="10">
        <v>8</v>
      </c>
      <c r="P32" s="10">
        <v>3</v>
      </c>
      <c r="Q32" s="10">
        <v>4</v>
      </c>
      <c r="R32" s="10">
        <v>2</v>
      </c>
      <c r="S32" s="10">
        <v>8</v>
      </c>
      <c r="T32" s="10">
        <v>5</v>
      </c>
      <c r="U32" s="10">
        <v>4</v>
      </c>
      <c r="V32" s="10">
        <v>2</v>
      </c>
      <c r="W32" s="10">
        <v>4</v>
      </c>
      <c r="X32" s="10">
        <v>4</v>
      </c>
      <c r="Y32" s="10">
        <v>1</v>
      </c>
      <c r="Z32" s="10">
        <v>2</v>
      </c>
      <c r="AA32" s="10">
        <v>5</v>
      </c>
      <c r="AB32" s="10">
        <v>5</v>
      </c>
      <c r="AC32" s="10">
        <v>6</v>
      </c>
      <c r="AD32" s="10">
        <v>1</v>
      </c>
      <c r="AE32" s="10">
        <v>5</v>
      </c>
      <c r="AF32" s="10">
        <v>3</v>
      </c>
      <c r="AG32" s="10">
        <v>4</v>
      </c>
      <c r="AH32" s="10">
        <v>1</v>
      </c>
      <c r="AI32" s="10">
        <v>1</v>
      </c>
      <c r="AJ32" s="10">
        <v>0</v>
      </c>
      <c r="AK32" s="10">
        <v>0</v>
      </c>
    </row>
    <row r="33" spans="2:37" ht="15" customHeight="1" x14ac:dyDescent="0.15">
      <c r="B33" s="266" t="s">
        <v>16</v>
      </c>
      <c r="C33" s="267"/>
      <c r="D33" s="10">
        <v>841</v>
      </c>
      <c r="E33" s="10">
        <v>144</v>
      </c>
      <c r="F33" s="10">
        <v>23</v>
      </c>
      <c r="G33" s="10">
        <v>11</v>
      </c>
      <c r="H33" s="10">
        <v>15</v>
      </c>
      <c r="I33" s="10">
        <v>26</v>
      </c>
      <c r="J33" s="10">
        <v>23</v>
      </c>
      <c r="K33" s="10">
        <v>18</v>
      </c>
      <c r="L33" s="10">
        <v>23</v>
      </c>
      <c r="M33" s="10">
        <v>20</v>
      </c>
      <c r="N33" s="10">
        <v>29</v>
      </c>
      <c r="O33" s="10">
        <v>22</v>
      </c>
      <c r="P33" s="10">
        <v>34</v>
      </c>
      <c r="Q33" s="10">
        <v>24</v>
      </c>
      <c r="R33" s="10">
        <v>23</v>
      </c>
      <c r="S33" s="10">
        <v>31</v>
      </c>
      <c r="T33" s="10">
        <v>33</v>
      </c>
      <c r="U33" s="10">
        <v>27</v>
      </c>
      <c r="V33" s="10">
        <v>25</v>
      </c>
      <c r="W33" s="10">
        <v>19</v>
      </c>
      <c r="X33" s="10">
        <v>21</v>
      </c>
      <c r="Y33" s="10">
        <v>21</v>
      </c>
      <c r="Z33" s="10">
        <v>27</v>
      </c>
      <c r="AA33" s="10">
        <v>35</v>
      </c>
      <c r="AB33" s="10">
        <v>29</v>
      </c>
      <c r="AC33" s="10">
        <v>44</v>
      </c>
      <c r="AD33" s="10">
        <v>29</v>
      </c>
      <c r="AE33" s="10">
        <v>30</v>
      </c>
      <c r="AF33" s="10">
        <v>13</v>
      </c>
      <c r="AG33" s="10">
        <v>13</v>
      </c>
      <c r="AH33" s="10">
        <v>7</v>
      </c>
      <c r="AI33" s="10">
        <v>2</v>
      </c>
      <c r="AJ33" s="10">
        <v>0</v>
      </c>
      <c r="AK33" s="10">
        <v>0</v>
      </c>
    </row>
    <row r="34" spans="2:37" ht="15" customHeight="1" x14ac:dyDescent="0.15">
      <c r="B34" s="266" t="s">
        <v>17</v>
      </c>
      <c r="C34" s="267"/>
      <c r="D34" s="10">
        <v>705</v>
      </c>
      <c r="E34" s="10">
        <v>179</v>
      </c>
      <c r="F34" s="10">
        <v>16</v>
      </c>
      <c r="G34" s="10">
        <v>24</v>
      </c>
      <c r="H34" s="10">
        <v>28</v>
      </c>
      <c r="I34" s="10">
        <v>24</v>
      </c>
      <c r="J34" s="10">
        <v>15</v>
      </c>
      <c r="K34" s="10">
        <v>23</v>
      </c>
      <c r="L34" s="10">
        <v>20</v>
      </c>
      <c r="M34" s="10">
        <v>12</v>
      </c>
      <c r="N34" s="10">
        <v>21</v>
      </c>
      <c r="O34" s="10">
        <v>21</v>
      </c>
      <c r="P34" s="10">
        <v>19</v>
      </c>
      <c r="Q34" s="10">
        <v>20</v>
      </c>
      <c r="R34" s="10">
        <v>18</v>
      </c>
      <c r="S34" s="10">
        <v>19</v>
      </c>
      <c r="T34" s="10">
        <v>25</v>
      </c>
      <c r="U34" s="10">
        <v>22</v>
      </c>
      <c r="V34" s="10">
        <v>15</v>
      </c>
      <c r="W34" s="10">
        <v>10</v>
      </c>
      <c r="X34" s="10">
        <v>21</v>
      </c>
      <c r="Y34" s="10">
        <v>17</v>
      </c>
      <c r="Z34" s="10">
        <v>15</v>
      </c>
      <c r="AA34" s="10">
        <v>26</v>
      </c>
      <c r="AB34" s="10">
        <v>17</v>
      </c>
      <c r="AC34" s="10">
        <v>15</v>
      </c>
      <c r="AD34" s="10">
        <v>17</v>
      </c>
      <c r="AE34" s="10">
        <v>10</v>
      </c>
      <c r="AF34" s="10">
        <v>15</v>
      </c>
      <c r="AG34" s="10">
        <v>15</v>
      </c>
      <c r="AH34" s="10">
        <v>4</v>
      </c>
      <c r="AI34" s="10">
        <v>2</v>
      </c>
      <c r="AJ34" s="10">
        <v>0</v>
      </c>
      <c r="AK34" s="10">
        <v>0</v>
      </c>
    </row>
    <row r="35" spans="2:37" ht="15" customHeight="1" x14ac:dyDescent="0.15">
      <c r="B35" s="266" t="s">
        <v>18</v>
      </c>
      <c r="C35" s="267"/>
      <c r="D35" s="10">
        <v>872</v>
      </c>
      <c r="E35" s="10">
        <v>89</v>
      </c>
      <c r="F35" s="10">
        <v>13</v>
      </c>
      <c r="G35" s="10">
        <v>12</v>
      </c>
      <c r="H35" s="10">
        <v>10</v>
      </c>
      <c r="I35" s="10">
        <v>14</v>
      </c>
      <c r="J35" s="10">
        <v>20</v>
      </c>
      <c r="K35" s="10">
        <v>16</v>
      </c>
      <c r="L35" s="10">
        <v>20</v>
      </c>
      <c r="M35" s="10">
        <v>30</v>
      </c>
      <c r="N35" s="10">
        <v>32</v>
      </c>
      <c r="O35" s="10">
        <v>28</v>
      </c>
      <c r="P35" s="10">
        <v>33</v>
      </c>
      <c r="Q35" s="10">
        <v>35</v>
      </c>
      <c r="R35" s="10">
        <v>32</v>
      </c>
      <c r="S35" s="10">
        <v>31</v>
      </c>
      <c r="T35" s="10">
        <v>24</v>
      </c>
      <c r="U35" s="10">
        <v>36</v>
      </c>
      <c r="V35" s="10">
        <v>27</v>
      </c>
      <c r="W35" s="10">
        <v>25</v>
      </c>
      <c r="X35" s="10">
        <v>36</v>
      </c>
      <c r="Y35" s="10">
        <v>44</v>
      </c>
      <c r="Z35" s="10">
        <v>29</v>
      </c>
      <c r="AA35" s="10">
        <v>27</v>
      </c>
      <c r="AB35" s="10">
        <v>34</v>
      </c>
      <c r="AC35" s="10">
        <v>40</v>
      </c>
      <c r="AD35" s="10">
        <v>32</v>
      </c>
      <c r="AE35" s="10">
        <v>31</v>
      </c>
      <c r="AF35" s="10">
        <v>31</v>
      </c>
      <c r="AG35" s="10">
        <v>27</v>
      </c>
      <c r="AH35" s="10">
        <v>11</v>
      </c>
      <c r="AI35" s="10">
        <v>3</v>
      </c>
      <c r="AJ35" s="10">
        <v>0</v>
      </c>
      <c r="AK35" s="10">
        <v>0</v>
      </c>
    </row>
    <row r="36" spans="2:37" ht="15" customHeight="1" x14ac:dyDescent="0.15">
      <c r="B36" s="266" t="s">
        <v>19</v>
      </c>
      <c r="C36" s="267"/>
      <c r="D36" s="10">
        <v>988</v>
      </c>
      <c r="E36" s="10">
        <v>153</v>
      </c>
      <c r="F36" s="10">
        <v>21</v>
      </c>
      <c r="G36" s="10">
        <v>11</v>
      </c>
      <c r="H36" s="10">
        <v>27</v>
      </c>
      <c r="I36" s="10">
        <v>31</v>
      </c>
      <c r="J36" s="10">
        <v>34</v>
      </c>
      <c r="K36" s="10">
        <v>35</v>
      </c>
      <c r="L36" s="10">
        <v>17</v>
      </c>
      <c r="M36" s="10">
        <v>32</v>
      </c>
      <c r="N36" s="10">
        <v>21</v>
      </c>
      <c r="O36" s="10">
        <v>34</v>
      </c>
      <c r="P36" s="10">
        <v>34</v>
      </c>
      <c r="Q36" s="10">
        <v>43</v>
      </c>
      <c r="R36" s="10">
        <v>33</v>
      </c>
      <c r="S36" s="10">
        <v>30</v>
      </c>
      <c r="T36" s="10">
        <v>40</v>
      </c>
      <c r="U36" s="10">
        <v>35</v>
      </c>
      <c r="V36" s="10">
        <v>28</v>
      </c>
      <c r="W36" s="10">
        <v>25</v>
      </c>
      <c r="X36" s="10">
        <v>30</v>
      </c>
      <c r="Y36" s="10">
        <v>29</v>
      </c>
      <c r="Z36" s="10">
        <v>31</v>
      </c>
      <c r="AA36" s="10">
        <v>33</v>
      </c>
      <c r="AB36" s="10">
        <v>25</v>
      </c>
      <c r="AC36" s="10">
        <v>38</v>
      </c>
      <c r="AD36" s="10">
        <v>36</v>
      </c>
      <c r="AE36" s="10">
        <v>28</v>
      </c>
      <c r="AF36" s="10">
        <v>25</v>
      </c>
      <c r="AG36" s="10">
        <v>15</v>
      </c>
      <c r="AH36" s="10">
        <v>13</v>
      </c>
      <c r="AI36" s="10">
        <v>1</v>
      </c>
      <c r="AJ36" s="10">
        <v>0</v>
      </c>
      <c r="AK36" s="10">
        <v>0</v>
      </c>
    </row>
    <row r="37" spans="2:37" ht="15" customHeight="1" x14ac:dyDescent="0.15">
      <c r="B37" s="266" t="s">
        <v>20</v>
      </c>
      <c r="C37" s="267"/>
      <c r="D37" s="10">
        <v>56</v>
      </c>
      <c r="E37" s="10">
        <v>23</v>
      </c>
      <c r="F37" s="10">
        <v>0</v>
      </c>
      <c r="G37" s="10">
        <v>4</v>
      </c>
      <c r="H37" s="10">
        <v>1</v>
      </c>
      <c r="I37" s="10">
        <v>0</v>
      </c>
      <c r="J37" s="10">
        <v>1</v>
      </c>
      <c r="K37" s="10">
        <v>2</v>
      </c>
      <c r="L37" s="10">
        <v>2</v>
      </c>
      <c r="M37" s="10">
        <v>2</v>
      </c>
      <c r="N37" s="10">
        <v>2</v>
      </c>
      <c r="O37" s="10">
        <v>2</v>
      </c>
      <c r="P37" s="10">
        <v>3</v>
      </c>
      <c r="Q37" s="10">
        <v>3</v>
      </c>
      <c r="R37" s="10">
        <v>0</v>
      </c>
      <c r="S37" s="10">
        <v>2</v>
      </c>
      <c r="T37" s="10">
        <v>1</v>
      </c>
      <c r="U37" s="10">
        <v>2</v>
      </c>
      <c r="V37" s="10">
        <v>1</v>
      </c>
      <c r="W37" s="10">
        <v>1</v>
      </c>
      <c r="X37" s="10">
        <v>2</v>
      </c>
      <c r="Y37" s="10">
        <v>0</v>
      </c>
      <c r="Z37" s="10">
        <v>0</v>
      </c>
      <c r="AA37" s="10">
        <v>1</v>
      </c>
      <c r="AB37" s="10">
        <v>0</v>
      </c>
      <c r="AC37" s="10">
        <v>0</v>
      </c>
      <c r="AD37" s="10">
        <v>1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</row>
    <row r="38" spans="2:37" ht="15" customHeight="1" x14ac:dyDescent="0.15">
      <c r="B38" s="266" t="s">
        <v>21</v>
      </c>
      <c r="C38" s="267"/>
      <c r="D38" s="10">
        <v>30</v>
      </c>
      <c r="E38" s="10">
        <v>11</v>
      </c>
      <c r="F38" s="10">
        <v>1</v>
      </c>
      <c r="G38" s="10">
        <v>0</v>
      </c>
      <c r="H38" s="10">
        <v>0</v>
      </c>
      <c r="I38" s="10">
        <v>3</v>
      </c>
      <c r="J38" s="10">
        <v>1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>
        <v>1</v>
      </c>
      <c r="Q38" s="10">
        <v>1</v>
      </c>
      <c r="R38" s="10">
        <v>0</v>
      </c>
      <c r="S38" s="10">
        <v>0</v>
      </c>
      <c r="T38" s="10">
        <v>2</v>
      </c>
      <c r="U38" s="10">
        <v>1</v>
      </c>
      <c r="V38" s="10">
        <v>0</v>
      </c>
      <c r="W38" s="10">
        <v>1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1</v>
      </c>
      <c r="AD38" s="10">
        <v>2</v>
      </c>
      <c r="AE38" s="10">
        <v>0</v>
      </c>
      <c r="AF38" s="10">
        <v>1</v>
      </c>
      <c r="AG38" s="10">
        <v>3</v>
      </c>
      <c r="AH38" s="10">
        <v>0</v>
      </c>
      <c r="AI38" s="10">
        <v>0</v>
      </c>
      <c r="AJ38" s="10">
        <v>0</v>
      </c>
      <c r="AK38" s="10">
        <v>0</v>
      </c>
    </row>
    <row r="39" spans="2:37" ht="15" customHeight="1" x14ac:dyDescent="0.15">
      <c r="B39" s="266" t="s">
        <v>22</v>
      </c>
      <c r="C39" s="267"/>
      <c r="D39" s="202">
        <v>23</v>
      </c>
      <c r="E39" s="202">
        <v>9</v>
      </c>
      <c r="F39" s="202">
        <v>0</v>
      </c>
      <c r="G39" s="202">
        <v>2</v>
      </c>
      <c r="H39" s="202">
        <v>0</v>
      </c>
      <c r="I39" s="202">
        <v>0</v>
      </c>
      <c r="J39" s="202">
        <v>0</v>
      </c>
      <c r="K39" s="202">
        <v>1</v>
      </c>
      <c r="L39" s="202">
        <v>1</v>
      </c>
      <c r="M39" s="202">
        <v>0</v>
      </c>
      <c r="N39" s="202">
        <v>0</v>
      </c>
      <c r="O39" s="202">
        <v>0</v>
      </c>
      <c r="P39" s="202">
        <v>1</v>
      </c>
      <c r="Q39" s="202">
        <v>0</v>
      </c>
      <c r="R39" s="202">
        <v>0</v>
      </c>
      <c r="S39" s="202">
        <v>0</v>
      </c>
      <c r="T39" s="202">
        <v>1</v>
      </c>
      <c r="U39" s="202">
        <v>1</v>
      </c>
      <c r="V39" s="202">
        <v>0</v>
      </c>
      <c r="W39" s="202">
        <v>1</v>
      </c>
      <c r="X39" s="202">
        <v>1</v>
      </c>
      <c r="Y39" s="202">
        <v>0</v>
      </c>
      <c r="Z39" s="202">
        <v>0</v>
      </c>
      <c r="AA39" s="202">
        <v>0</v>
      </c>
      <c r="AB39" s="202">
        <v>0</v>
      </c>
      <c r="AC39" s="202">
        <v>2</v>
      </c>
      <c r="AD39" s="202">
        <v>0</v>
      </c>
      <c r="AE39" s="202">
        <v>0</v>
      </c>
      <c r="AF39" s="202">
        <v>0</v>
      </c>
      <c r="AG39" s="202">
        <v>3</v>
      </c>
      <c r="AH39" s="202">
        <v>0</v>
      </c>
      <c r="AI39" s="202">
        <v>0</v>
      </c>
      <c r="AJ39" s="202">
        <v>0</v>
      </c>
      <c r="AK39" s="202">
        <v>0</v>
      </c>
    </row>
    <row r="40" spans="2:37" ht="15" customHeight="1" x14ac:dyDescent="0.15">
      <c r="B40" s="266" t="s">
        <v>23</v>
      </c>
      <c r="C40" s="267"/>
      <c r="D40" s="202">
        <v>21</v>
      </c>
      <c r="E40" s="202">
        <v>3</v>
      </c>
      <c r="F40" s="202">
        <v>1</v>
      </c>
      <c r="G40" s="202">
        <v>1</v>
      </c>
      <c r="H40" s="202">
        <v>1</v>
      </c>
      <c r="I40" s="202">
        <v>0</v>
      </c>
      <c r="J40" s="202">
        <v>2</v>
      </c>
      <c r="K40" s="202">
        <v>2</v>
      </c>
      <c r="L40" s="202">
        <v>0</v>
      </c>
      <c r="M40" s="202">
        <v>1</v>
      </c>
      <c r="N40" s="202">
        <v>0</v>
      </c>
      <c r="O40" s="202">
        <v>0</v>
      </c>
      <c r="P40" s="202">
        <v>1</v>
      </c>
      <c r="Q40" s="202">
        <v>1</v>
      </c>
      <c r="R40" s="202">
        <v>0</v>
      </c>
      <c r="S40" s="202">
        <v>1</v>
      </c>
      <c r="T40" s="202">
        <v>2</v>
      </c>
      <c r="U40" s="202">
        <v>1</v>
      </c>
      <c r="V40" s="202">
        <v>0</v>
      </c>
      <c r="W40" s="202">
        <v>1</v>
      </c>
      <c r="X40" s="202">
        <v>0</v>
      </c>
      <c r="Y40" s="202">
        <v>0</v>
      </c>
      <c r="Z40" s="202">
        <v>0</v>
      </c>
      <c r="AA40" s="202">
        <v>0</v>
      </c>
      <c r="AB40" s="202">
        <v>0</v>
      </c>
      <c r="AC40" s="202">
        <v>0</v>
      </c>
      <c r="AD40" s="202">
        <v>0</v>
      </c>
      <c r="AE40" s="202">
        <v>1</v>
      </c>
      <c r="AF40" s="202">
        <v>1</v>
      </c>
      <c r="AG40" s="202">
        <v>1</v>
      </c>
      <c r="AH40" s="202">
        <v>0</v>
      </c>
      <c r="AI40" s="202">
        <v>0</v>
      </c>
      <c r="AJ40" s="202">
        <v>0</v>
      </c>
      <c r="AK40" s="202">
        <v>0</v>
      </c>
    </row>
    <row r="41" spans="2:37" ht="15" customHeight="1" x14ac:dyDescent="0.15">
      <c r="B41" s="266" t="s">
        <v>24</v>
      </c>
      <c r="C41" s="267"/>
      <c r="D41" s="10">
        <v>96</v>
      </c>
      <c r="E41" s="10">
        <v>29</v>
      </c>
      <c r="F41" s="10">
        <v>8</v>
      </c>
      <c r="G41" s="10">
        <v>4</v>
      </c>
      <c r="H41" s="10">
        <v>3</v>
      </c>
      <c r="I41" s="10">
        <v>4</v>
      </c>
      <c r="J41" s="10">
        <v>3</v>
      </c>
      <c r="K41" s="10">
        <v>4</v>
      </c>
      <c r="L41" s="10">
        <v>4</v>
      </c>
      <c r="M41" s="10">
        <v>3</v>
      </c>
      <c r="N41" s="10">
        <v>3</v>
      </c>
      <c r="O41" s="10">
        <v>3</v>
      </c>
      <c r="P41" s="10">
        <v>2</v>
      </c>
      <c r="Q41" s="10">
        <v>0</v>
      </c>
      <c r="R41" s="10">
        <v>0</v>
      </c>
      <c r="S41" s="10">
        <v>1</v>
      </c>
      <c r="T41" s="10">
        <v>1</v>
      </c>
      <c r="U41" s="10">
        <v>3</v>
      </c>
      <c r="V41" s="10">
        <v>2</v>
      </c>
      <c r="W41" s="10">
        <v>2</v>
      </c>
      <c r="X41" s="10">
        <v>3</v>
      </c>
      <c r="Y41" s="10">
        <v>2</v>
      </c>
      <c r="Z41" s="10">
        <v>2</v>
      </c>
      <c r="AA41" s="10">
        <v>1</v>
      </c>
      <c r="AB41" s="10">
        <v>0</v>
      </c>
      <c r="AC41" s="10">
        <v>1</v>
      </c>
      <c r="AD41" s="10">
        <v>1</v>
      </c>
      <c r="AE41" s="10">
        <v>0</v>
      </c>
      <c r="AF41" s="10">
        <v>7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</row>
    <row r="42" spans="2:37" ht="15" customHeight="1" x14ac:dyDescent="0.15">
      <c r="B42" s="266" t="s">
        <v>25</v>
      </c>
      <c r="C42" s="267"/>
      <c r="D42" s="10">
        <v>65</v>
      </c>
      <c r="E42" s="10">
        <v>28</v>
      </c>
      <c r="F42" s="10">
        <v>0</v>
      </c>
      <c r="G42" s="10">
        <v>1</v>
      </c>
      <c r="H42" s="10">
        <v>1</v>
      </c>
      <c r="I42" s="10">
        <v>3</v>
      </c>
      <c r="J42" s="10">
        <v>2</v>
      </c>
      <c r="K42" s="10">
        <v>2</v>
      </c>
      <c r="L42" s="10">
        <v>2</v>
      </c>
      <c r="M42" s="10">
        <v>3</v>
      </c>
      <c r="N42" s="10">
        <v>1</v>
      </c>
      <c r="O42" s="10">
        <v>1</v>
      </c>
      <c r="P42" s="10">
        <v>3</v>
      </c>
      <c r="Q42" s="10">
        <v>1</v>
      </c>
      <c r="R42" s="10">
        <v>0</v>
      </c>
      <c r="S42" s="10">
        <v>1</v>
      </c>
      <c r="T42" s="10">
        <v>1</v>
      </c>
      <c r="U42" s="10">
        <v>1</v>
      </c>
      <c r="V42" s="10">
        <v>0</v>
      </c>
      <c r="W42" s="10">
        <v>2</v>
      </c>
      <c r="X42" s="10">
        <v>2</v>
      </c>
      <c r="Y42" s="10">
        <v>0</v>
      </c>
      <c r="Z42" s="10">
        <v>2</v>
      </c>
      <c r="AA42" s="10">
        <v>1</v>
      </c>
      <c r="AB42" s="10">
        <v>1</v>
      </c>
      <c r="AC42" s="10">
        <v>3</v>
      </c>
      <c r="AD42" s="10">
        <v>2</v>
      </c>
      <c r="AE42" s="10">
        <v>0</v>
      </c>
      <c r="AF42" s="10">
        <v>0</v>
      </c>
      <c r="AG42" s="10">
        <v>1</v>
      </c>
      <c r="AH42" s="10">
        <v>0</v>
      </c>
      <c r="AI42" s="10">
        <v>0</v>
      </c>
      <c r="AJ42" s="10">
        <v>0</v>
      </c>
      <c r="AK42" s="10">
        <v>0</v>
      </c>
    </row>
    <row r="43" spans="2:37" ht="15" customHeight="1" x14ac:dyDescent="0.15">
      <c r="B43" s="266" t="s">
        <v>26</v>
      </c>
      <c r="C43" s="267"/>
      <c r="D43" s="10">
        <v>151</v>
      </c>
      <c r="E43" s="10">
        <v>51</v>
      </c>
      <c r="F43" s="10">
        <v>8</v>
      </c>
      <c r="G43" s="10">
        <v>3</v>
      </c>
      <c r="H43" s="10">
        <v>6</v>
      </c>
      <c r="I43" s="10">
        <v>3</v>
      </c>
      <c r="J43" s="10">
        <v>9</v>
      </c>
      <c r="K43" s="10">
        <v>3</v>
      </c>
      <c r="L43" s="10">
        <v>6</v>
      </c>
      <c r="M43" s="10">
        <v>4</v>
      </c>
      <c r="N43" s="10">
        <v>3</v>
      </c>
      <c r="O43" s="10">
        <v>3</v>
      </c>
      <c r="P43" s="10">
        <v>4</v>
      </c>
      <c r="Q43" s="10">
        <v>3</v>
      </c>
      <c r="R43" s="10">
        <v>0</v>
      </c>
      <c r="S43" s="10">
        <v>2</v>
      </c>
      <c r="T43" s="10">
        <v>3</v>
      </c>
      <c r="U43" s="10">
        <v>3</v>
      </c>
      <c r="V43" s="10">
        <v>1</v>
      </c>
      <c r="W43" s="10">
        <v>4</v>
      </c>
      <c r="X43" s="10">
        <v>2</v>
      </c>
      <c r="Y43" s="10">
        <v>5</v>
      </c>
      <c r="Z43" s="10">
        <v>2</v>
      </c>
      <c r="AA43" s="10">
        <v>6</v>
      </c>
      <c r="AB43" s="10">
        <v>3</v>
      </c>
      <c r="AC43" s="10">
        <v>3</v>
      </c>
      <c r="AD43" s="10">
        <v>2</v>
      </c>
      <c r="AE43" s="10">
        <v>3</v>
      </c>
      <c r="AF43" s="10">
        <v>1</v>
      </c>
      <c r="AG43" s="10">
        <v>4</v>
      </c>
      <c r="AH43" s="10">
        <v>0</v>
      </c>
      <c r="AI43" s="10">
        <v>1</v>
      </c>
      <c r="AJ43" s="10">
        <v>0</v>
      </c>
      <c r="AK43" s="10">
        <v>0</v>
      </c>
    </row>
    <row r="44" spans="2:37" ht="15" customHeight="1" x14ac:dyDescent="0.15">
      <c r="B44" s="266" t="s">
        <v>27</v>
      </c>
      <c r="C44" s="267"/>
      <c r="D44" s="10">
        <v>248</v>
      </c>
      <c r="E44" s="10">
        <v>84</v>
      </c>
      <c r="F44" s="10">
        <v>9</v>
      </c>
      <c r="G44" s="10">
        <v>8</v>
      </c>
      <c r="H44" s="10">
        <v>6</v>
      </c>
      <c r="I44" s="10">
        <v>20</v>
      </c>
      <c r="J44" s="10">
        <v>10</v>
      </c>
      <c r="K44" s="10">
        <v>6</v>
      </c>
      <c r="L44" s="10">
        <v>9</v>
      </c>
      <c r="M44" s="10">
        <v>5</v>
      </c>
      <c r="N44" s="10">
        <v>4</v>
      </c>
      <c r="O44" s="10">
        <v>4</v>
      </c>
      <c r="P44" s="10">
        <v>10</v>
      </c>
      <c r="Q44" s="10">
        <v>2</v>
      </c>
      <c r="R44" s="10">
        <v>5</v>
      </c>
      <c r="S44" s="10">
        <v>8</v>
      </c>
      <c r="T44" s="10">
        <v>4</v>
      </c>
      <c r="U44" s="10">
        <v>8</v>
      </c>
      <c r="V44" s="10">
        <v>9</v>
      </c>
      <c r="W44" s="10">
        <v>7</v>
      </c>
      <c r="X44" s="10">
        <v>3</v>
      </c>
      <c r="Y44" s="10">
        <v>2</v>
      </c>
      <c r="Z44" s="10">
        <v>3</v>
      </c>
      <c r="AA44" s="10">
        <v>3</v>
      </c>
      <c r="AB44" s="10">
        <v>1</v>
      </c>
      <c r="AC44" s="10">
        <v>2</v>
      </c>
      <c r="AD44" s="10">
        <v>0</v>
      </c>
      <c r="AE44" s="10">
        <v>4</v>
      </c>
      <c r="AF44" s="10">
        <v>5</v>
      </c>
      <c r="AG44" s="10">
        <v>5</v>
      </c>
      <c r="AH44" s="10">
        <v>1</v>
      </c>
      <c r="AI44" s="10">
        <v>1</v>
      </c>
      <c r="AJ44" s="10">
        <v>0</v>
      </c>
      <c r="AK44" s="10">
        <v>0</v>
      </c>
    </row>
    <row r="45" spans="2:37" ht="15" customHeight="1" x14ac:dyDescent="0.15">
      <c r="B45" s="266" t="s">
        <v>28</v>
      </c>
      <c r="C45" s="267"/>
      <c r="D45" s="10">
        <v>444</v>
      </c>
      <c r="E45" s="10">
        <v>99</v>
      </c>
      <c r="F45" s="10">
        <v>12</v>
      </c>
      <c r="G45" s="10">
        <v>8</v>
      </c>
      <c r="H45" s="10">
        <v>18</v>
      </c>
      <c r="I45" s="10">
        <v>17</v>
      </c>
      <c r="J45" s="10">
        <v>16</v>
      </c>
      <c r="K45" s="10">
        <v>10</v>
      </c>
      <c r="L45" s="10">
        <v>19</v>
      </c>
      <c r="M45" s="10">
        <v>12</v>
      </c>
      <c r="N45" s="10">
        <v>10</v>
      </c>
      <c r="O45" s="10">
        <v>13</v>
      </c>
      <c r="P45" s="10">
        <v>11</v>
      </c>
      <c r="Q45" s="10">
        <v>8</v>
      </c>
      <c r="R45" s="10">
        <v>5</v>
      </c>
      <c r="S45" s="10">
        <v>7</v>
      </c>
      <c r="T45" s="10">
        <v>14</v>
      </c>
      <c r="U45" s="10">
        <v>5</v>
      </c>
      <c r="V45" s="10">
        <v>10</v>
      </c>
      <c r="W45" s="10">
        <v>11</v>
      </c>
      <c r="X45" s="10">
        <v>14</v>
      </c>
      <c r="Y45" s="10">
        <v>13</v>
      </c>
      <c r="Z45" s="10">
        <v>13</v>
      </c>
      <c r="AA45" s="10">
        <v>13</v>
      </c>
      <c r="AB45" s="10">
        <v>13</v>
      </c>
      <c r="AC45" s="10">
        <v>14</v>
      </c>
      <c r="AD45" s="10">
        <v>11</v>
      </c>
      <c r="AE45" s="10">
        <v>9</v>
      </c>
      <c r="AF45" s="10">
        <v>15</v>
      </c>
      <c r="AG45" s="10">
        <v>17</v>
      </c>
      <c r="AH45" s="10">
        <v>5</v>
      </c>
      <c r="AI45" s="10">
        <v>2</v>
      </c>
      <c r="AJ45" s="10">
        <v>0</v>
      </c>
      <c r="AK45" s="10">
        <v>0</v>
      </c>
    </row>
    <row r="46" spans="2:37" ht="15" customHeight="1" x14ac:dyDescent="0.15">
      <c r="B46" s="266" t="s">
        <v>29</v>
      </c>
      <c r="C46" s="267"/>
      <c r="D46" s="10">
        <v>139</v>
      </c>
      <c r="E46" s="10">
        <v>48</v>
      </c>
      <c r="F46" s="10">
        <v>1</v>
      </c>
      <c r="G46" s="10">
        <v>4</v>
      </c>
      <c r="H46" s="10">
        <v>6</v>
      </c>
      <c r="I46" s="10">
        <v>3</v>
      </c>
      <c r="J46" s="10">
        <v>6</v>
      </c>
      <c r="K46" s="10">
        <v>7</v>
      </c>
      <c r="L46" s="10">
        <v>1</v>
      </c>
      <c r="M46" s="10">
        <v>4</v>
      </c>
      <c r="N46" s="10">
        <v>6</v>
      </c>
      <c r="O46" s="10">
        <v>6</v>
      </c>
      <c r="P46" s="10">
        <v>4</v>
      </c>
      <c r="Q46" s="10">
        <v>2</v>
      </c>
      <c r="R46" s="10">
        <v>2</v>
      </c>
      <c r="S46" s="10">
        <v>1</v>
      </c>
      <c r="T46" s="10">
        <v>5</v>
      </c>
      <c r="U46" s="10">
        <v>2</v>
      </c>
      <c r="V46" s="10">
        <v>4</v>
      </c>
      <c r="W46" s="10">
        <v>1</v>
      </c>
      <c r="X46" s="10">
        <v>5</v>
      </c>
      <c r="Y46" s="10">
        <v>3</v>
      </c>
      <c r="Z46" s="10">
        <v>2</v>
      </c>
      <c r="AA46" s="10">
        <v>3</v>
      </c>
      <c r="AB46" s="10">
        <v>3</v>
      </c>
      <c r="AC46" s="10">
        <v>2</v>
      </c>
      <c r="AD46" s="10">
        <v>3</v>
      </c>
      <c r="AE46" s="10">
        <v>1</v>
      </c>
      <c r="AF46" s="10">
        <v>0</v>
      </c>
      <c r="AG46" s="10">
        <v>2</v>
      </c>
      <c r="AH46" s="10">
        <v>2</v>
      </c>
      <c r="AI46" s="10">
        <v>0</v>
      </c>
      <c r="AJ46" s="10">
        <v>0</v>
      </c>
      <c r="AK46" s="10">
        <v>0</v>
      </c>
    </row>
    <row r="47" spans="2:37" ht="15" customHeight="1" x14ac:dyDescent="0.15">
      <c r="B47" s="266" t="s">
        <v>30</v>
      </c>
      <c r="C47" s="267"/>
      <c r="D47" s="10">
        <v>137</v>
      </c>
      <c r="E47" s="10">
        <v>32</v>
      </c>
      <c r="F47" s="10">
        <v>2</v>
      </c>
      <c r="G47" s="10">
        <v>6</v>
      </c>
      <c r="H47" s="10">
        <v>8</v>
      </c>
      <c r="I47" s="10">
        <v>3</v>
      </c>
      <c r="J47" s="10">
        <v>6</v>
      </c>
      <c r="K47" s="10">
        <v>8</v>
      </c>
      <c r="L47" s="10">
        <v>6</v>
      </c>
      <c r="M47" s="10">
        <v>8</v>
      </c>
      <c r="N47" s="10">
        <v>5</v>
      </c>
      <c r="O47" s="10">
        <v>1</v>
      </c>
      <c r="P47" s="10">
        <v>4</v>
      </c>
      <c r="Q47" s="10">
        <v>1</v>
      </c>
      <c r="R47" s="10">
        <v>3</v>
      </c>
      <c r="S47" s="10">
        <v>3</v>
      </c>
      <c r="T47" s="10">
        <v>5</v>
      </c>
      <c r="U47" s="10">
        <v>4</v>
      </c>
      <c r="V47" s="10">
        <v>2</v>
      </c>
      <c r="W47" s="10">
        <v>1</v>
      </c>
      <c r="X47" s="10">
        <v>4</v>
      </c>
      <c r="Y47" s="10">
        <v>3</v>
      </c>
      <c r="Z47" s="10">
        <v>0</v>
      </c>
      <c r="AA47" s="10">
        <v>3</v>
      </c>
      <c r="AB47" s="10">
        <v>6</v>
      </c>
      <c r="AC47" s="10">
        <v>3</v>
      </c>
      <c r="AD47" s="10">
        <v>2</v>
      </c>
      <c r="AE47" s="10">
        <v>1</v>
      </c>
      <c r="AF47" s="10">
        <v>4</v>
      </c>
      <c r="AG47" s="10">
        <v>3</v>
      </c>
      <c r="AH47" s="10">
        <v>0</v>
      </c>
      <c r="AI47" s="10">
        <v>0</v>
      </c>
      <c r="AJ47" s="10">
        <v>0</v>
      </c>
      <c r="AK47" s="10">
        <v>0</v>
      </c>
    </row>
    <row r="48" spans="2:37" ht="15" customHeight="1" x14ac:dyDescent="0.15">
      <c r="B48" s="266" t="s">
        <v>31</v>
      </c>
      <c r="C48" s="267"/>
      <c r="D48" s="10">
        <v>153</v>
      </c>
      <c r="E48" s="10">
        <v>26</v>
      </c>
      <c r="F48" s="10">
        <v>4</v>
      </c>
      <c r="G48" s="10">
        <v>2</v>
      </c>
      <c r="H48" s="10">
        <v>3</v>
      </c>
      <c r="I48" s="10">
        <v>6</v>
      </c>
      <c r="J48" s="10">
        <v>1</v>
      </c>
      <c r="K48" s="10">
        <v>5</v>
      </c>
      <c r="L48" s="10">
        <v>4</v>
      </c>
      <c r="M48" s="10">
        <v>4</v>
      </c>
      <c r="N48" s="10">
        <v>3</v>
      </c>
      <c r="O48" s="10">
        <v>8</v>
      </c>
      <c r="P48" s="10">
        <v>10</v>
      </c>
      <c r="Q48" s="10">
        <v>5</v>
      </c>
      <c r="R48" s="10">
        <v>5</v>
      </c>
      <c r="S48" s="10">
        <v>6</v>
      </c>
      <c r="T48" s="10">
        <v>2</v>
      </c>
      <c r="U48" s="10">
        <v>8</v>
      </c>
      <c r="V48" s="10">
        <v>6</v>
      </c>
      <c r="W48" s="10">
        <v>10</v>
      </c>
      <c r="X48" s="10">
        <v>6</v>
      </c>
      <c r="Y48" s="10">
        <v>3</v>
      </c>
      <c r="Z48" s="10">
        <v>5</v>
      </c>
      <c r="AA48" s="10">
        <v>3</v>
      </c>
      <c r="AB48" s="10">
        <v>2</v>
      </c>
      <c r="AC48" s="10">
        <v>1</v>
      </c>
      <c r="AD48" s="10">
        <v>3</v>
      </c>
      <c r="AE48" s="10">
        <v>1</v>
      </c>
      <c r="AF48" s="10">
        <v>3</v>
      </c>
      <c r="AG48" s="10">
        <v>6</v>
      </c>
      <c r="AH48" s="10">
        <v>2</v>
      </c>
      <c r="AI48" s="10">
        <v>0</v>
      </c>
      <c r="AJ48" s="10">
        <v>0</v>
      </c>
      <c r="AK48" s="10">
        <v>0</v>
      </c>
    </row>
    <row r="49" spans="2:37" ht="15" customHeight="1" x14ac:dyDescent="0.15">
      <c r="B49" s="266" t="s">
        <v>32</v>
      </c>
      <c r="C49" s="267"/>
      <c r="D49" s="10">
        <v>738</v>
      </c>
      <c r="E49" s="10">
        <v>121</v>
      </c>
      <c r="F49" s="10">
        <v>7</v>
      </c>
      <c r="G49" s="10">
        <v>12</v>
      </c>
      <c r="H49" s="10">
        <v>22</v>
      </c>
      <c r="I49" s="10">
        <v>26</v>
      </c>
      <c r="J49" s="10">
        <v>21</v>
      </c>
      <c r="K49" s="10">
        <v>23</v>
      </c>
      <c r="L49" s="10">
        <v>18</v>
      </c>
      <c r="M49" s="10">
        <v>32</v>
      </c>
      <c r="N49" s="10">
        <v>22</v>
      </c>
      <c r="O49" s="10">
        <v>27</v>
      </c>
      <c r="P49" s="10">
        <v>32</v>
      </c>
      <c r="Q49" s="10">
        <v>35</v>
      </c>
      <c r="R49" s="10">
        <v>33</v>
      </c>
      <c r="S49" s="10">
        <v>22</v>
      </c>
      <c r="T49" s="10">
        <v>27</v>
      </c>
      <c r="U49" s="10">
        <v>20</v>
      </c>
      <c r="V49" s="10">
        <v>26</v>
      </c>
      <c r="W49" s="10">
        <v>23</v>
      </c>
      <c r="X49" s="10">
        <v>14</v>
      </c>
      <c r="Y49" s="10">
        <v>23</v>
      </c>
      <c r="Z49" s="10">
        <v>19</v>
      </c>
      <c r="AA49" s="10">
        <v>18</v>
      </c>
      <c r="AB49" s="10">
        <v>16</v>
      </c>
      <c r="AC49" s="10">
        <v>23</v>
      </c>
      <c r="AD49" s="10">
        <v>15</v>
      </c>
      <c r="AE49" s="10">
        <v>19</v>
      </c>
      <c r="AF49" s="10">
        <v>17</v>
      </c>
      <c r="AG49" s="10">
        <v>14</v>
      </c>
      <c r="AH49" s="10">
        <v>11</v>
      </c>
      <c r="AI49" s="10">
        <v>0</v>
      </c>
      <c r="AJ49" s="10">
        <v>0</v>
      </c>
      <c r="AK49" s="10">
        <v>0</v>
      </c>
    </row>
    <row r="50" spans="2:37" ht="15" customHeight="1" x14ac:dyDescent="0.15">
      <c r="B50" s="266" t="s">
        <v>33</v>
      </c>
      <c r="C50" s="267"/>
      <c r="D50" s="10">
        <v>464</v>
      </c>
      <c r="E50" s="10">
        <v>93</v>
      </c>
      <c r="F50" s="10">
        <v>12</v>
      </c>
      <c r="G50" s="10">
        <v>14</v>
      </c>
      <c r="H50" s="10">
        <v>16</v>
      </c>
      <c r="I50" s="10">
        <v>12</v>
      </c>
      <c r="J50" s="10">
        <v>25</v>
      </c>
      <c r="K50" s="10">
        <v>13</v>
      </c>
      <c r="L50" s="10">
        <v>13</v>
      </c>
      <c r="M50" s="10">
        <v>23</v>
      </c>
      <c r="N50" s="10">
        <v>19</v>
      </c>
      <c r="O50" s="10">
        <v>10</v>
      </c>
      <c r="P50" s="10">
        <v>21</v>
      </c>
      <c r="Q50" s="10">
        <v>10</v>
      </c>
      <c r="R50" s="10">
        <v>19</v>
      </c>
      <c r="S50" s="10">
        <v>11</v>
      </c>
      <c r="T50" s="10">
        <v>18</v>
      </c>
      <c r="U50" s="10">
        <v>13</v>
      </c>
      <c r="V50" s="10">
        <v>16</v>
      </c>
      <c r="W50" s="10">
        <v>10</v>
      </c>
      <c r="X50" s="10">
        <v>16</v>
      </c>
      <c r="Y50" s="10">
        <v>12</v>
      </c>
      <c r="Z50" s="10">
        <v>8</v>
      </c>
      <c r="AA50" s="10">
        <v>7</v>
      </c>
      <c r="AB50" s="10">
        <v>7</v>
      </c>
      <c r="AC50" s="10">
        <v>8</v>
      </c>
      <c r="AD50" s="10">
        <v>9</v>
      </c>
      <c r="AE50" s="10">
        <v>8</v>
      </c>
      <c r="AF50" s="10">
        <v>5</v>
      </c>
      <c r="AG50" s="10">
        <v>10</v>
      </c>
      <c r="AH50" s="10">
        <v>5</v>
      </c>
      <c r="AI50" s="10">
        <v>1</v>
      </c>
      <c r="AJ50" s="10">
        <v>0</v>
      </c>
      <c r="AK50" s="10">
        <v>0</v>
      </c>
    </row>
    <row r="51" spans="2:37" ht="15" customHeight="1" x14ac:dyDescent="0.15">
      <c r="B51" s="266" t="s">
        <v>34</v>
      </c>
      <c r="C51" s="267"/>
      <c r="D51" s="10">
        <v>108</v>
      </c>
      <c r="E51" s="10">
        <v>32</v>
      </c>
      <c r="F51" s="10">
        <v>5</v>
      </c>
      <c r="G51" s="10">
        <v>2</v>
      </c>
      <c r="H51" s="10">
        <v>1</v>
      </c>
      <c r="I51" s="10">
        <v>4</v>
      </c>
      <c r="J51" s="10">
        <v>4</v>
      </c>
      <c r="K51" s="10">
        <v>3</v>
      </c>
      <c r="L51" s="10">
        <v>2</v>
      </c>
      <c r="M51" s="10">
        <v>6</v>
      </c>
      <c r="N51" s="10">
        <v>5</v>
      </c>
      <c r="O51" s="10">
        <v>3</v>
      </c>
      <c r="P51" s="10">
        <v>4</v>
      </c>
      <c r="Q51" s="10">
        <v>7</v>
      </c>
      <c r="R51" s="10">
        <v>3</v>
      </c>
      <c r="S51" s="10">
        <v>3</v>
      </c>
      <c r="T51" s="10">
        <v>3</v>
      </c>
      <c r="U51" s="10">
        <v>3</v>
      </c>
      <c r="V51" s="10">
        <v>4</v>
      </c>
      <c r="W51" s="10">
        <v>2</v>
      </c>
      <c r="X51" s="10">
        <v>1</v>
      </c>
      <c r="Y51" s="10">
        <v>0</v>
      </c>
      <c r="Z51" s="10">
        <v>1</v>
      </c>
      <c r="AA51" s="10">
        <v>1</v>
      </c>
      <c r="AB51" s="10">
        <v>1</v>
      </c>
      <c r="AC51" s="10">
        <v>3</v>
      </c>
      <c r="AD51" s="10">
        <v>0</v>
      </c>
      <c r="AE51" s="10">
        <v>0</v>
      </c>
      <c r="AF51" s="10">
        <v>2</v>
      </c>
      <c r="AG51" s="10">
        <v>2</v>
      </c>
      <c r="AH51" s="10">
        <v>1</v>
      </c>
      <c r="AI51" s="10">
        <v>0</v>
      </c>
      <c r="AJ51" s="10">
        <v>0</v>
      </c>
      <c r="AK51" s="10">
        <v>0</v>
      </c>
    </row>
    <row r="52" spans="2:37" ht="15" customHeight="1" x14ac:dyDescent="0.15">
      <c r="B52" s="266" t="s">
        <v>35</v>
      </c>
      <c r="C52" s="267"/>
      <c r="D52" s="10">
        <v>86</v>
      </c>
      <c r="E52" s="10">
        <v>21</v>
      </c>
      <c r="F52" s="10">
        <v>3</v>
      </c>
      <c r="G52" s="10">
        <v>2</v>
      </c>
      <c r="H52" s="10">
        <v>4</v>
      </c>
      <c r="I52" s="10">
        <v>4</v>
      </c>
      <c r="J52" s="10">
        <v>3</v>
      </c>
      <c r="K52" s="10">
        <v>3</v>
      </c>
      <c r="L52" s="10">
        <v>3</v>
      </c>
      <c r="M52" s="10">
        <v>2</v>
      </c>
      <c r="N52" s="10">
        <v>1</v>
      </c>
      <c r="O52" s="10">
        <v>3</v>
      </c>
      <c r="P52" s="10">
        <v>4</v>
      </c>
      <c r="Q52" s="10">
        <v>2</v>
      </c>
      <c r="R52" s="10">
        <v>1</v>
      </c>
      <c r="S52" s="10">
        <v>3</v>
      </c>
      <c r="T52" s="10">
        <v>5</v>
      </c>
      <c r="U52" s="10">
        <v>1</v>
      </c>
      <c r="V52" s="10">
        <v>2</v>
      </c>
      <c r="W52" s="10">
        <v>1</v>
      </c>
      <c r="X52" s="10">
        <v>1</v>
      </c>
      <c r="Y52" s="10">
        <v>1</v>
      </c>
      <c r="Z52" s="10">
        <v>1</v>
      </c>
      <c r="AA52" s="10">
        <v>2</v>
      </c>
      <c r="AB52" s="10">
        <v>2</v>
      </c>
      <c r="AC52" s="10">
        <v>2</v>
      </c>
      <c r="AD52" s="10">
        <v>4</v>
      </c>
      <c r="AE52" s="10">
        <v>1</v>
      </c>
      <c r="AF52" s="10">
        <v>0</v>
      </c>
      <c r="AG52" s="10">
        <v>4</v>
      </c>
      <c r="AH52" s="10">
        <v>0</v>
      </c>
      <c r="AI52" s="10">
        <v>0</v>
      </c>
      <c r="AJ52" s="10">
        <v>0</v>
      </c>
      <c r="AK52" s="10">
        <v>0</v>
      </c>
    </row>
    <row r="53" spans="2:37" ht="15" customHeight="1" x14ac:dyDescent="0.15">
      <c r="B53" s="266" t="s">
        <v>36</v>
      </c>
      <c r="C53" s="267"/>
      <c r="D53" s="10">
        <v>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</row>
    <row r="54" spans="2:37" ht="15" customHeight="1" x14ac:dyDescent="0.15">
      <c r="B54" s="266" t="s">
        <v>37</v>
      </c>
      <c r="C54" s="267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</row>
    <row r="55" spans="2:37" ht="15" customHeight="1" x14ac:dyDescent="0.15">
      <c r="B55" s="266" t="s">
        <v>38</v>
      </c>
      <c r="C55" s="267"/>
      <c r="D55" s="10">
        <v>62</v>
      </c>
      <c r="E55" s="10">
        <v>12</v>
      </c>
      <c r="F55" s="10">
        <v>0</v>
      </c>
      <c r="G55" s="10">
        <v>1</v>
      </c>
      <c r="H55" s="10">
        <v>4</v>
      </c>
      <c r="I55" s="10">
        <v>3</v>
      </c>
      <c r="J55" s="10">
        <v>1</v>
      </c>
      <c r="K55" s="10">
        <v>3</v>
      </c>
      <c r="L55" s="10">
        <v>1</v>
      </c>
      <c r="M55" s="10">
        <v>0</v>
      </c>
      <c r="N55" s="10">
        <v>2</v>
      </c>
      <c r="O55" s="10">
        <v>2</v>
      </c>
      <c r="P55" s="10">
        <v>1</v>
      </c>
      <c r="Q55" s="10">
        <v>1</v>
      </c>
      <c r="R55" s="10">
        <v>3</v>
      </c>
      <c r="S55" s="10">
        <v>2</v>
      </c>
      <c r="T55" s="10">
        <v>2</v>
      </c>
      <c r="U55" s="10">
        <v>1</v>
      </c>
      <c r="V55" s="10">
        <v>0</v>
      </c>
      <c r="W55" s="10">
        <v>5</v>
      </c>
      <c r="X55" s="10">
        <v>2</v>
      </c>
      <c r="Y55" s="10">
        <v>2</v>
      </c>
      <c r="Z55" s="10">
        <v>0</v>
      </c>
      <c r="AA55" s="10">
        <v>0</v>
      </c>
      <c r="AB55" s="10">
        <v>1</v>
      </c>
      <c r="AC55" s="10">
        <v>3</v>
      </c>
      <c r="AD55" s="10">
        <v>4</v>
      </c>
      <c r="AE55" s="10">
        <v>1</v>
      </c>
      <c r="AF55" s="10">
        <v>1</v>
      </c>
      <c r="AG55" s="10">
        <v>4</v>
      </c>
      <c r="AH55" s="10">
        <v>0</v>
      </c>
      <c r="AI55" s="10">
        <v>0</v>
      </c>
      <c r="AJ55" s="10">
        <v>0</v>
      </c>
      <c r="AK55" s="10">
        <v>0</v>
      </c>
    </row>
    <row r="56" spans="2:37" ht="15" customHeight="1" x14ac:dyDescent="0.15">
      <c r="B56" s="266" t="s">
        <v>39</v>
      </c>
      <c r="C56" s="267"/>
      <c r="D56" s="10">
        <v>88</v>
      </c>
      <c r="E56" s="10">
        <v>15</v>
      </c>
      <c r="F56" s="10">
        <v>1</v>
      </c>
      <c r="G56" s="10">
        <v>2</v>
      </c>
      <c r="H56" s="10">
        <v>4</v>
      </c>
      <c r="I56" s="10">
        <v>4</v>
      </c>
      <c r="J56" s="10">
        <v>5</v>
      </c>
      <c r="K56" s="10">
        <v>4</v>
      </c>
      <c r="L56" s="10">
        <v>3</v>
      </c>
      <c r="M56" s="10">
        <v>2</v>
      </c>
      <c r="N56" s="10">
        <v>1</v>
      </c>
      <c r="O56" s="10">
        <v>1</v>
      </c>
      <c r="P56" s="10">
        <v>2</v>
      </c>
      <c r="Q56" s="10">
        <v>1</v>
      </c>
      <c r="R56" s="10">
        <v>3</v>
      </c>
      <c r="S56" s="10">
        <v>4</v>
      </c>
      <c r="T56" s="10">
        <v>2</v>
      </c>
      <c r="U56" s="10">
        <v>3</v>
      </c>
      <c r="V56" s="10">
        <v>2</v>
      </c>
      <c r="W56" s="10">
        <v>2</v>
      </c>
      <c r="X56" s="10">
        <v>0</v>
      </c>
      <c r="Y56" s="10">
        <v>1</v>
      </c>
      <c r="Z56" s="10">
        <v>1</v>
      </c>
      <c r="AA56" s="10">
        <v>4</v>
      </c>
      <c r="AB56" s="10">
        <v>2</v>
      </c>
      <c r="AC56" s="10">
        <v>4</v>
      </c>
      <c r="AD56" s="10">
        <v>1</v>
      </c>
      <c r="AE56" s="10">
        <v>4</v>
      </c>
      <c r="AF56" s="10">
        <v>5</v>
      </c>
      <c r="AG56" s="10">
        <v>4</v>
      </c>
      <c r="AH56" s="10">
        <v>0</v>
      </c>
      <c r="AI56" s="10">
        <v>1</v>
      </c>
      <c r="AJ56" s="10">
        <v>0</v>
      </c>
      <c r="AK56" s="10">
        <v>0</v>
      </c>
    </row>
    <row r="57" spans="2:37" ht="15" customHeight="1" x14ac:dyDescent="0.15">
      <c r="B57" s="266" t="s">
        <v>40</v>
      </c>
      <c r="C57" s="267"/>
      <c r="D57" s="10">
        <v>27</v>
      </c>
      <c r="E57" s="10">
        <v>5</v>
      </c>
      <c r="F57" s="10">
        <v>2</v>
      </c>
      <c r="G57" s="10">
        <v>1</v>
      </c>
      <c r="H57" s="10">
        <v>2</v>
      </c>
      <c r="I57" s="10">
        <v>0</v>
      </c>
      <c r="J57" s="10">
        <v>1</v>
      </c>
      <c r="K57" s="10">
        <v>0</v>
      </c>
      <c r="L57" s="10">
        <v>0</v>
      </c>
      <c r="M57" s="10">
        <v>1</v>
      </c>
      <c r="N57" s="10">
        <v>1</v>
      </c>
      <c r="O57" s="10">
        <v>0</v>
      </c>
      <c r="P57" s="10">
        <v>0</v>
      </c>
      <c r="Q57" s="10">
        <v>2</v>
      </c>
      <c r="R57" s="10">
        <v>0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10">
        <v>4</v>
      </c>
      <c r="Y57" s="10">
        <v>2</v>
      </c>
      <c r="Z57" s="10">
        <v>0</v>
      </c>
      <c r="AA57" s="10">
        <v>1</v>
      </c>
      <c r="AB57" s="10">
        <v>1</v>
      </c>
      <c r="AC57" s="10">
        <v>0</v>
      </c>
      <c r="AD57" s="10">
        <v>0</v>
      </c>
      <c r="AE57" s="10">
        <v>1</v>
      </c>
      <c r="AF57" s="10">
        <v>1</v>
      </c>
      <c r="AG57" s="10">
        <v>0</v>
      </c>
      <c r="AH57" s="10">
        <v>1</v>
      </c>
      <c r="AI57" s="10">
        <v>0</v>
      </c>
      <c r="AJ57" s="10">
        <v>0</v>
      </c>
      <c r="AK57" s="10">
        <v>0</v>
      </c>
    </row>
    <row r="58" spans="2:37" ht="15" customHeight="1" x14ac:dyDescent="0.15">
      <c r="B58" s="266" t="s">
        <v>41</v>
      </c>
      <c r="C58" s="267"/>
      <c r="D58" s="202">
        <v>5</v>
      </c>
      <c r="E58" s="202">
        <v>1</v>
      </c>
      <c r="F58" s="202">
        <v>0</v>
      </c>
      <c r="G58" s="202">
        <v>1</v>
      </c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1</v>
      </c>
      <c r="T58" s="202">
        <v>0</v>
      </c>
      <c r="U58" s="202">
        <v>0</v>
      </c>
      <c r="V58" s="202">
        <v>0</v>
      </c>
      <c r="W58" s="202">
        <v>0</v>
      </c>
      <c r="X58" s="202">
        <v>0</v>
      </c>
      <c r="Y58" s="202">
        <v>0</v>
      </c>
      <c r="Z58" s="202">
        <v>0</v>
      </c>
      <c r="AA58" s="202">
        <v>0</v>
      </c>
      <c r="AB58" s="202">
        <v>0</v>
      </c>
      <c r="AC58" s="202">
        <v>1</v>
      </c>
      <c r="AD58" s="202">
        <v>0</v>
      </c>
      <c r="AE58" s="202">
        <v>0</v>
      </c>
      <c r="AF58" s="202">
        <v>0</v>
      </c>
      <c r="AG58" s="202">
        <v>1</v>
      </c>
      <c r="AH58" s="202">
        <v>0</v>
      </c>
      <c r="AI58" s="202">
        <v>0</v>
      </c>
      <c r="AJ58" s="202">
        <v>0</v>
      </c>
      <c r="AK58" s="202">
        <v>0</v>
      </c>
    </row>
    <row r="59" spans="2:37" ht="15" customHeight="1" x14ac:dyDescent="0.15">
      <c r="B59" s="266" t="s">
        <v>42</v>
      </c>
      <c r="C59" s="267"/>
      <c r="D59" s="202">
        <v>19</v>
      </c>
      <c r="E59" s="202">
        <v>5</v>
      </c>
      <c r="F59" s="202">
        <v>1</v>
      </c>
      <c r="G59" s="202">
        <v>0</v>
      </c>
      <c r="H59" s="202">
        <v>0</v>
      </c>
      <c r="I59" s="202">
        <v>1</v>
      </c>
      <c r="J59" s="202">
        <v>1</v>
      </c>
      <c r="K59" s="202">
        <v>0</v>
      </c>
      <c r="L59" s="202">
        <v>0</v>
      </c>
      <c r="M59" s="202">
        <v>1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02">
        <v>1</v>
      </c>
      <c r="U59" s="202">
        <v>0</v>
      </c>
      <c r="V59" s="202">
        <v>1</v>
      </c>
      <c r="W59" s="202">
        <v>0</v>
      </c>
      <c r="X59" s="202">
        <v>0</v>
      </c>
      <c r="Y59" s="202">
        <v>0</v>
      </c>
      <c r="Z59" s="202">
        <v>1</v>
      </c>
      <c r="AA59" s="202">
        <v>0</v>
      </c>
      <c r="AB59" s="202">
        <v>1</v>
      </c>
      <c r="AC59" s="202">
        <v>0</v>
      </c>
      <c r="AD59" s="202">
        <v>2</v>
      </c>
      <c r="AE59" s="202">
        <v>4</v>
      </c>
      <c r="AF59" s="202">
        <v>0</v>
      </c>
      <c r="AG59" s="202">
        <v>0</v>
      </c>
      <c r="AH59" s="202">
        <v>0</v>
      </c>
      <c r="AI59" s="202">
        <v>0</v>
      </c>
      <c r="AJ59" s="202">
        <v>0</v>
      </c>
      <c r="AK59" s="202">
        <v>0</v>
      </c>
    </row>
    <row r="60" spans="2:37" ht="15" customHeight="1" x14ac:dyDescent="0.15">
      <c r="B60" s="266" t="s">
        <v>43</v>
      </c>
      <c r="C60" s="267"/>
      <c r="D60" s="202">
        <v>26</v>
      </c>
      <c r="E60" s="202">
        <v>10</v>
      </c>
      <c r="F60" s="202">
        <v>0</v>
      </c>
      <c r="G60" s="202">
        <v>2</v>
      </c>
      <c r="H60" s="202">
        <v>2</v>
      </c>
      <c r="I60" s="202">
        <v>0</v>
      </c>
      <c r="J60" s="202">
        <v>1</v>
      </c>
      <c r="K60" s="202">
        <v>0</v>
      </c>
      <c r="L60" s="202">
        <v>0</v>
      </c>
      <c r="M60" s="202">
        <v>1</v>
      </c>
      <c r="N60" s="202">
        <v>0</v>
      </c>
      <c r="O60" s="202">
        <v>1</v>
      </c>
      <c r="P60" s="202">
        <v>1</v>
      </c>
      <c r="Q60" s="202">
        <v>0</v>
      </c>
      <c r="R60" s="202">
        <v>1</v>
      </c>
      <c r="S60" s="202">
        <v>2</v>
      </c>
      <c r="T60" s="202">
        <v>0</v>
      </c>
      <c r="U60" s="202">
        <v>1</v>
      </c>
      <c r="V60" s="202">
        <v>1</v>
      </c>
      <c r="W60" s="202">
        <v>0</v>
      </c>
      <c r="X60" s="202">
        <v>0</v>
      </c>
      <c r="Y60" s="202">
        <v>0</v>
      </c>
      <c r="Z60" s="202">
        <v>1</v>
      </c>
      <c r="AA60" s="202">
        <v>1</v>
      </c>
      <c r="AB60" s="202">
        <v>0</v>
      </c>
      <c r="AC60" s="202">
        <v>0</v>
      </c>
      <c r="AD60" s="202">
        <v>0</v>
      </c>
      <c r="AE60" s="202">
        <v>1</v>
      </c>
      <c r="AF60" s="202">
        <v>0</v>
      </c>
      <c r="AG60" s="202">
        <v>0</v>
      </c>
      <c r="AH60" s="202">
        <v>0</v>
      </c>
      <c r="AI60" s="202">
        <v>0</v>
      </c>
      <c r="AJ60" s="202">
        <v>0</v>
      </c>
      <c r="AK60" s="202">
        <v>0</v>
      </c>
    </row>
    <row r="61" spans="2:37" ht="15" customHeight="1" x14ac:dyDescent="0.15">
      <c r="B61" s="266" t="s">
        <v>44</v>
      </c>
      <c r="C61" s="267"/>
      <c r="D61" s="202">
        <v>7</v>
      </c>
      <c r="E61" s="209">
        <v>4</v>
      </c>
      <c r="F61" s="209">
        <v>1</v>
      </c>
      <c r="G61" s="209">
        <v>1</v>
      </c>
      <c r="H61" s="209">
        <v>1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2">
        <v>0</v>
      </c>
    </row>
    <row r="62" spans="2:37" ht="15" customHeight="1" x14ac:dyDescent="0.15">
      <c r="B62" s="266" t="s">
        <v>45</v>
      </c>
      <c r="C62" s="267"/>
      <c r="D62" s="10">
        <v>264</v>
      </c>
      <c r="E62" s="10">
        <v>95</v>
      </c>
      <c r="F62" s="10">
        <v>3</v>
      </c>
      <c r="G62" s="10">
        <v>6</v>
      </c>
      <c r="H62" s="10">
        <v>5</v>
      </c>
      <c r="I62" s="10">
        <v>7</v>
      </c>
      <c r="J62" s="10">
        <v>12</v>
      </c>
      <c r="K62" s="10">
        <v>3</v>
      </c>
      <c r="L62" s="10">
        <v>6</v>
      </c>
      <c r="M62" s="10">
        <v>4</v>
      </c>
      <c r="N62" s="10">
        <v>3</v>
      </c>
      <c r="O62" s="10">
        <v>3</v>
      </c>
      <c r="P62" s="10">
        <v>2</v>
      </c>
      <c r="Q62" s="10">
        <v>9</v>
      </c>
      <c r="R62" s="10">
        <v>6</v>
      </c>
      <c r="S62" s="10">
        <v>2</v>
      </c>
      <c r="T62" s="10">
        <v>4</v>
      </c>
      <c r="U62" s="10">
        <v>2</v>
      </c>
      <c r="V62" s="10">
        <v>6</v>
      </c>
      <c r="W62" s="10">
        <v>7</v>
      </c>
      <c r="X62" s="10">
        <v>3</v>
      </c>
      <c r="Y62" s="10">
        <v>9</v>
      </c>
      <c r="Z62" s="10">
        <v>8</v>
      </c>
      <c r="AA62" s="10">
        <v>9</v>
      </c>
      <c r="AB62" s="10">
        <v>8</v>
      </c>
      <c r="AC62" s="10">
        <v>3</v>
      </c>
      <c r="AD62" s="10">
        <v>8</v>
      </c>
      <c r="AE62" s="10">
        <v>5</v>
      </c>
      <c r="AF62" s="10">
        <v>13</v>
      </c>
      <c r="AG62" s="10">
        <v>7</v>
      </c>
      <c r="AH62" s="10">
        <v>4</v>
      </c>
      <c r="AI62" s="10">
        <v>2</v>
      </c>
      <c r="AJ62" s="10">
        <v>0</v>
      </c>
      <c r="AK62" s="10">
        <v>0</v>
      </c>
    </row>
    <row r="63" spans="2:37" ht="15" customHeight="1" x14ac:dyDescent="0.15">
      <c r="B63" s="266" t="s">
        <v>46</v>
      </c>
      <c r="C63" s="267"/>
      <c r="D63" s="10">
        <v>18</v>
      </c>
      <c r="E63" s="10">
        <v>7</v>
      </c>
      <c r="F63" s="10">
        <v>1</v>
      </c>
      <c r="G63" s="10">
        <v>1</v>
      </c>
      <c r="H63" s="10">
        <v>0</v>
      </c>
      <c r="I63" s="10">
        <v>0</v>
      </c>
      <c r="J63" s="10">
        <v>1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1</v>
      </c>
      <c r="U63" s="10">
        <v>1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2</v>
      </c>
      <c r="AC63" s="10">
        <v>0</v>
      </c>
      <c r="AD63" s="10">
        <v>0</v>
      </c>
      <c r="AE63" s="10">
        <v>1</v>
      </c>
      <c r="AF63" s="10">
        <v>1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</row>
    <row r="64" spans="2:37" ht="15" customHeight="1" x14ac:dyDescent="0.15">
      <c r="B64" s="266" t="s">
        <v>47</v>
      </c>
      <c r="C64" s="267"/>
      <c r="D64" s="10">
        <v>27</v>
      </c>
      <c r="E64" s="10">
        <v>7</v>
      </c>
      <c r="F64" s="10">
        <v>0</v>
      </c>
      <c r="G64" s="10">
        <v>1</v>
      </c>
      <c r="H64" s="10">
        <v>0</v>
      </c>
      <c r="I64" s="10">
        <v>1</v>
      </c>
      <c r="J64" s="10">
        <v>2</v>
      </c>
      <c r="K64" s="10">
        <v>0</v>
      </c>
      <c r="L64" s="10">
        <v>0</v>
      </c>
      <c r="M64" s="10">
        <v>0</v>
      </c>
      <c r="N64" s="10">
        <v>1</v>
      </c>
      <c r="O64" s="10">
        <v>1</v>
      </c>
      <c r="P64" s="10">
        <v>2</v>
      </c>
      <c r="Q64" s="10">
        <v>1</v>
      </c>
      <c r="R64" s="10">
        <v>2</v>
      </c>
      <c r="S64" s="10">
        <v>0</v>
      </c>
      <c r="T64" s="10">
        <v>1</v>
      </c>
      <c r="U64" s="10">
        <v>1</v>
      </c>
      <c r="V64" s="10">
        <v>1</v>
      </c>
      <c r="W64" s="10">
        <v>0</v>
      </c>
      <c r="X64" s="10">
        <v>1</v>
      </c>
      <c r="Y64" s="10">
        <v>0</v>
      </c>
      <c r="Z64" s="10">
        <v>1</v>
      </c>
      <c r="AA64" s="10">
        <v>2</v>
      </c>
      <c r="AB64" s="10">
        <v>1</v>
      </c>
      <c r="AC64" s="10">
        <v>0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</row>
    <row r="65" spans="2:37" ht="15" customHeight="1" x14ac:dyDescent="0.15">
      <c r="B65" s="266" t="s">
        <v>48</v>
      </c>
      <c r="C65" s="267"/>
      <c r="D65" s="10">
        <v>77</v>
      </c>
      <c r="E65" s="10">
        <v>31</v>
      </c>
      <c r="F65" s="10">
        <v>3</v>
      </c>
      <c r="G65" s="10">
        <v>1</v>
      </c>
      <c r="H65" s="10">
        <v>0</v>
      </c>
      <c r="I65" s="10">
        <v>0</v>
      </c>
      <c r="J65" s="10">
        <v>1</v>
      </c>
      <c r="K65" s="10">
        <v>2</v>
      </c>
      <c r="L65" s="10">
        <v>0</v>
      </c>
      <c r="M65" s="10">
        <v>4</v>
      </c>
      <c r="N65" s="10">
        <v>1</v>
      </c>
      <c r="O65" s="10">
        <v>1</v>
      </c>
      <c r="P65" s="10">
        <v>2</v>
      </c>
      <c r="Q65" s="10">
        <v>5</v>
      </c>
      <c r="R65" s="10">
        <v>1</v>
      </c>
      <c r="S65" s="10">
        <v>3</v>
      </c>
      <c r="T65" s="10">
        <v>4</v>
      </c>
      <c r="U65" s="10">
        <v>0</v>
      </c>
      <c r="V65" s="10">
        <v>2</v>
      </c>
      <c r="W65" s="10">
        <v>0</v>
      </c>
      <c r="X65" s="10">
        <v>1</v>
      </c>
      <c r="Y65" s="10">
        <v>3</v>
      </c>
      <c r="Z65" s="10">
        <v>2</v>
      </c>
      <c r="AA65" s="10">
        <v>2</v>
      </c>
      <c r="AB65" s="10">
        <v>1</v>
      </c>
      <c r="AC65" s="10">
        <v>1</v>
      </c>
      <c r="AD65" s="10">
        <v>2</v>
      </c>
      <c r="AE65" s="10">
        <v>1</v>
      </c>
      <c r="AF65" s="10">
        <v>2</v>
      </c>
      <c r="AG65" s="10">
        <v>0</v>
      </c>
      <c r="AH65" s="10">
        <v>1</v>
      </c>
      <c r="AI65" s="10">
        <v>0</v>
      </c>
      <c r="AJ65" s="10">
        <v>0</v>
      </c>
      <c r="AK65" s="10">
        <v>0</v>
      </c>
    </row>
    <row r="66" spans="2:37" ht="15" customHeight="1" x14ac:dyDescent="0.15">
      <c r="B66" s="266" t="s">
        <v>49</v>
      </c>
      <c r="C66" s="267"/>
      <c r="D66" s="10">
        <v>33</v>
      </c>
      <c r="E66" s="10">
        <v>7</v>
      </c>
      <c r="F66" s="10">
        <v>1</v>
      </c>
      <c r="G66" s="10">
        <v>2</v>
      </c>
      <c r="H66" s="10">
        <v>1</v>
      </c>
      <c r="I66" s="10">
        <v>2</v>
      </c>
      <c r="J66" s="10">
        <v>1</v>
      </c>
      <c r="K66" s="10">
        <v>0</v>
      </c>
      <c r="L66" s="10">
        <v>0</v>
      </c>
      <c r="M66" s="10">
        <v>0</v>
      </c>
      <c r="N66" s="10">
        <v>1</v>
      </c>
      <c r="O66" s="10">
        <v>0</v>
      </c>
      <c r="P66" s="10">
        <v>3</v>
      </c>
      <c r="Q66" s="10">
        <v>0</v>
      </c>
      <c r="R66" s="10">
        <v>0</v>
      </c>
      <c r="S66" s="10">
        <v>1</v>
      </c>
      <c r="T66" s="10">
        <v>0</v>
      </c>
      <c r="U66" s="10">
        <v>0</v>
      </c>
      <c r="V66" s="10">
        <v>1</v>
      </c>
      <c r="W66" s="10">
        <v>0</v>
      </c>
      <c r="X66" s="10">
        <v>2</v>
      </c>
      <c r="Y66" s="10">
        <v>1</v>
      </c>
      <c r="Z66" s="10">
        <v>0</v>
      </c>
      <c r="AA66" s="10">
        <v>3</v>
      </c>
      <c r="AB66" s="10">
        <v>0</v>
      </c>
      <c r="AC66" s="10">
        <v>3</v>
      </c>
      <c r="AD66" s="10">
        <v>1</v>
      </c>
      <c r="AE66" s="10">
        <v>0</v>
      </c>
      <c r="AF66" s="10">
        <v>2</v>
      </c>
      <c r="AG66" s="10">
        <v>1</v>
      </c>
      <c r="AH66" s="10">
        <v>0</v>
      </c>
      <c r="AI66" s="10">
        <v>0</v>
      </c>
      <c r="AJ66" s="10">
        <v>0</v>
      </c>
      <c r="AK66" s="10">
        <v>0</v>
      </c>
    </row>
    <row r="67" spans="2:37" ht="15" customHeight="1" x14ac:dyDescent="0.15">
      <c r="B67" s="266" t="s">
        <v>50</v>
      </c>
      <c r="C67" s="267"/>
      <c r="D67" s="10">
        <v>30</v>
      </c>
      <c r="E67" s="10">
        <v>5</v>
      </c>
      <c r="F67" s="10">
        <v>0</v>
      </c>
      <c r="G67" s="10">
        <v>0</v>
      </c>
      <c r="H67" s="10">
        <v>3</v>
      </c>
      <c r="I67" s="10">
        <v>1</v>
      </c>
      <c r="J67" s="10">
        <v>0</v>
      </c>
      <c r="K67" s="10">
        <v>2</v>
      </c>
      <c r="L67" s="10">
        <v>0</v>
      </c>
      <c r="M67" s="10">
        <v>0</v>
      </c>
      <c r="N67" s="10">
        <v>2</v>
      </c>
      <c r="O67" s="10">
        <v>2</v>
      </c>
      <c r="P67" s="10">
        <v>1</v>
      </c>
      <c r="Q67" s="10">
        <v>0</v>
      </c>
      <c r="R67" s="10">
        <v>3</v>
      </c>
      <c r="S67" s="10">
        <v>2</v>
      </c>
      <c r="T67" s="10">
        <v>0</v>
      </c>
      <c r="U67" s="10">
        <v>1</v>
      </c>
      <c r="V67" s="10">
        <v>0</v>
      </c>
      <c r="W67" s="10">
        <v>0</v>
      </c>
      <c r="X67" s="10">
        <v>0</v>
      </c>
      <c r="Y67" s="10">
        <v>0</v>
      </c>
      <c r="Z67" s="10">
        <v>2</v>
      </c>
      <c r="AA67" s="10">
        <v>2</v>
      </c>
      <c r="AB67" s="10">
        <v>1</v>
      </c>
      <c r="AC67" s="10">
        <v>0</v>
      </c>
      <c r="AD67" s="10">
        <v>1</v>
      </c>
      <c r="AE67" s="10">
        <v>0</v>
      </c>
      <c r="AF67" s="10">
        <v>2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</row>
    <row r="68" spans="2:37" ht="15" customHeight="1" x14ac:dyDescent="0.15">
      <c r="B68" s="266" t="s">
        <v>51</v>
      </c>
      <c r="C68" s="267"/>
      <c r="D68" s="10">
        <v>39</v>
      </c>
      <c r="E68" s="10">
        <v>11</v>
      </c>
      <c r="F68" s="10">
        <v>0</v>
      </c>
      <c r="G68" s="10">
        <v>3</v>
      </c>
      <c r="H68" s="10">
        <v>0</v>
      </c>
      <c r="I68" s="10">
        <v>0</v>
      </c>
      <c r="J68" s="10">
        <v>0</v>
      </c>
      <c r="K68" s="10">
        <v>0</v>
      </c>
      <c r="L68" s="10">
        <v>1</v>
      </c>
      <c r="M68" s="10">
        <v>2</v>
      </c>
      <c r="N68" s="10">
        <v>0</v>
      </c>
      <c r="O68" s="10">
        <v>0</v>
      </c>
      <c r="P68" s="10">
        <v>1</v>
      </c>
      <c r="Q68" s="10">
        <v>2</v>
      </c>
      <c r="R68" s="10">
        <v>3</v>
      </c>
      <c r="S68" s="10">
        <v>0</v>
      </c>
      <c r="T68" s="10">
        <v>1</v>
      </c>
      <c r="U68" s="10">
        <v>2</v>
      </c>
      <c r="V68" s="10">
        <v>1</v>
      </c>
      <c r="W68" s="10">
        <v>0</v>
      </c>
      <c r="X68" s="10">
        <v>1</v>
      </c>
      <c r="Y68" s="10">
        <v>0</v>
      </c>
      <c r="Z68" s="10">
        <v>3</v>
      </c>
      <c r="AA68" s="10">
        <v>0</v>
      </c>
      <c r="AB68" s="10">
        <v>0</v>
      </c>
      <c r="AC68" s="10">
        <v>1</v>
      </c>
      <c r="AD68" s="10">
        <v>1</v>
      </c>
      <c r="AE68" s="10">
        <v>2</v>
      </c>
      <c r="AF68" s="10">
        <v>1</v>
      </c>
      <c r="AG68" s="10">
        <v>3</v>
      </c>
      <c r="AH68" s="10">
        <v>0</v>
      </c>
      <c r="AI68" s="10">
        <v>0</v>
      </c>
      <c r="AJ68" s="10">
        <v>0</v>
      </c>
      <c r="AK68" s="10">
        <v>0</v>
      </c>
    </row>
    <row r="69" spans="2:37" s="5" customFormat="1" ht="15" customHeight="1" x14ac:dyDescent="0.15">
      <c r="B69" s="264" t="s">
        <v>73</v>
      </c>
      <c r="C69" s="265"/>
      <c r="D69" s="7">
        <v>33</v>
      </c>
      <c r="E69" s="7">
        <v>4</v>
      </c>
      <c r="F69" s="7">
        <v>1</v>
      </c>
      <c r="G69" s="7">
        <v>0</v>
      </c>
      <c r="H69" s="7">
        <v>0</v>
      </c>
      <c r="I69" s="7">
        <v>0</v>
      </c>
      <c r="J69" s="7">
        <v>2</v>
      </c>
      <c r="K69" s="7">
        <v>0</v>
      </c>
      <c r="L69" s="7">
        <v>2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1</v>
      </c>
      <c r="Z69" s="7">
        <v>1</v>
      </c>
      <c r="AA69" s="7">
        <v>1</v>
      </c>
      <c r="AB69" s="7">
        <v>0</v>
      </c>
      <c r="AC69" s="7">
        <v>2</v>
      </c>
      <c r="AD69" s="7">
        <v>2</v>
      </c>
      <c r="AE69" s="7">
        <v>3</v>
      </c>
      <c r="AF69" s="7">
        <v>4</v>
      </c>
      <c r="AG69" s="7">
        <v>2</v>
      </c>
      <c r="AH69" s="7">
        <v>0</v>
      </c>
      <c r="AI69" s="7">
        <v>2</v>
      </c>
      <c r="AJ69" s="7">
        <v>0</v>
      </c>
      <c r="AK69" s="7">
        <v>0</v>
      </c>
    </row>
    <row r="71" spans="2:37" x14ac:dyDescent="0.15">
      <c r="D71" s="204">
        <f>D6</f>
        <v>8363</v>
      </c>
    </row>
    <row r="72" spans="2:37" x14ac:dyDescent="0.15">
      <c r="D72" s="204" t="str">
        <f>IF(D71=SUM(D8:D11,D12:D22,D23:D69)/3,"OK","NG")</f>
        <v>OK</v>
      </c>
    </row>
  </sheetData>
  <mergeCells count="69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F3:F5"/>
    <mergeCell ref="AK3:AK5"/>
    <mergeCell ref="B4:C5"/>
    <mergeCell ref="AG3:AG5"/>
    <mergeCell ref="AH3:AH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6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5" t="s">
        <v>357</v>
      </c>
      <c r="D1" s="25" t="s">
        <v>334</v>
      </c>
      <c r="S1" s="25" t="s">
        <v>333</v>
      </c>
      <c r="V1" s="25"/>
      <c r="AI1" s="25" t="s">
        <v>333</v>
      </c>
      <c r="AL1" s="25"/>
      <c r="AY1" s="25" t="s">
        <v>333</v>
      </c>
    </row>
    <row r="2" spans="2:54" ht="17.25" x14ac:dyDescent="0.2">
      <c r="B2" s="1" t="s">
        <v>366</v>
      </c>
      <c r="C2" s="2"/>
    </row>
    <row r="3" spans="2:54" ht="24" customHeight="1" x14ac:dyDescent="0.15">
      <c r="B3" s="315" t="s">
        <v>335</v>
      </c>
      <c r="C3" s="301"/>
      <c r="D3" s="298" t="s">
        <v>92</v>
      </c>
      <c r="E3" s="105"/>
      <c r="F3" s="85">
        <v>1000</v>
      </c>
      <c r="G3" s="85">
        <v>1200</v>
      </c>
      <c r="H3" s="85">
        <v>1400</v>
      </c>
      <c r="I3" s="85">
        <v>1600</v>
      </c>
      <c r="J3" s="85">
        <v>1800</v>
      </c>
      <c r="K3" s="85">
        <v>2000</v>
      </c>
      <c r="L3" s="85">
        <v>2200</v>
      </c>
      <c r="M3" s="85">
        <v>2400</v>
      </c>
      <c r="N3" s="85">
        <v>2600</v>
      </c>
      <c r="O3" s="85">
        <v>2800</v>
      </c>
      <c r="P3" s="85">
        <v>3000</v>
      </c>
      <c r="Q3" s="85">
        <v>3200</v>
      </c>
      <c r="R3" s="85">
        <v>3400</v>
      </c>
      <c r="S3" s="85">
        <v>3600</v>
      </c>
      <c r="T3" s="85">
        <v>3800</v>
      </c>
      <c r="U3" s="85">
        <v>4000</v>
      </c>
      <c r="V3" s="85">
        <v>4200</v>
      </c>
      <c r="W3" s="85">
        <v>4400</v>
      </c>
      <c r="X3" s="85">
        <v>4600</v>
      </c>
      <c r="Y3" s="85">
        <v>4800</v>
      </c>
      <c r="Z3" s="85">
        <v>5000</v>
      </c>
      <c r="AA3" s="85">
        <v>5200</v>
      </c>
      <c r="AB3" s="85">
        <v>5400</v>
      </c>
      <c r="AC3" s="85">
        <v>5600</v>
      </c>
      <c r="AD3" s="85">
        <v>5800</v>
      </c>
      <c r="AE3" s="85">
        <v>6000</v>
      </c>
      <c r="AF3" s="85">
        <v>6200</v>
      </c>
      <c r="AG3" s="85">
        <v>6400</v>
      </c>
      <c r="AH3" s="85">
        <v>6600</v>
      </c>
      <c r="AI3" s="85">
        <v>6800</v>
      </c>
      <c r="AJ3" s="85">
        <v>7000</v>
      </c>
      <c r="AK3" s="85">
        <v>7200</v>
      </c>
      <c r="AL3" s="85">
        <v>7400</v>
      </c>
      <c r="AM3" s="106">
        <v>7600</v>
      </c>
      <c r="AN3" s="106">
        <v>7800</v>
      </c>
      <c r="AO3" s="106">
        <v>8000</v>
      </c>
      <c r="AP3" s="106">
        <v>8200</v>
      </c>
      <c r="AQ3" s="106">
        <v>8400</v>
      </c>
      <c r="AR3" s="106">
        <v>8600</v>
      </c>
      <c r="AS3" s="106">
        <v>8800</v>
      </c>
      <c r="AT3" s="106">
        <v>9000</v>
      </c>
      <c r="AU3" s="106">
        <v>9200</v>
      </c>
      <c r="AV3" s="106">
        <v>9400</v>
      </c>
      <c r="AW3" s="106">
        <v>9600</v>
      </c>
      <c r="AX3" s="106">
        <v>9800</v>
      </c>
      <c r="AY3" s="107" t="s">
        <v>302</v>
      </c>
      <c r="AZ3" s="298" t="s">
        <v>94</v>
      </c>
      <c r="BA3" s="298" t="s">
        <v>95</v>
      </c>
      <c r="BB3" s="298" t="s">
        <v>96</v>
      </c>
    </row>
    <row r="4" spans="2:54" s="31" customFormat="1" ht="13.5" customHeight="1" x14ac:dyDescent="0.15">
      <c r="B4" s="327" t="s">
        <v>85</v>
      </c>
      <c r="C4" s="328"/>
      <c r="D4" s="299"/>
      <c r="E4" s="61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 t="s">
        <v>97</v>
      </c>
      <c r="AW4" s="87" t="s">
        <v>97</v>
      </c>
      <c r="AX4" s="87" t="s">
        <v>97</v>
      </c>
      <c r="AY4" s="87"/>
      <c r="AZ4" s="299"/>
      <c r="BA4" s="299"/>
      <c r="BB4" s="299"/>
    </row>
    <row r="5" spans="2:54" ht="24" customHeight="1" x14ac:dyDescent="0.15">
      <c r="B5" s="329"/>
      <c r="C5" s="326"/>
      <c r="D5" s="300"/>
      <c r="E5" s="90" t="s">
        <v>301</v>
      </c>
      <c r="F5" s="91">
        <v>1200</v>
      </c>
      <c r="G5" s="91">
        <v>1400</v>
      </c>
      <c r="H5" s="91">
        <v>1600</v>
      </c>
      <c r="I5" s="91">
        <v>1800</v>
      </c>
      <c r="J5" s="91">
        <v>2000</v>
      </c>
      <c r="K5" s="91">
        <v>2200</v>
      </c>
      <c r="L5" s="91">
        <v>2400</v>
      </c>
      <c r="M5" s="91">
        <v>2600</v>
      </c>
      <c r="N5" s="91">
        <v>2800</v>
      </c>
      <c r="O5" s="91">
        <v>3000</v>
      </c>
      <c r="P5" s="91">
        <v>3200</v>
      </c>
      <c r="Q5" s="91">
        <v>3400</v>
      </c>
      <c r="R5" s="91">
        <v>3600</v>
      </c>
      <c r="S5" s="91">
        <v>3800</v>
      </c>
      <c r="T5" s="91">
        <v>4000</v>
      </c>
      <c r="U5" s="91">
        <v>4200</v>
      </c>
      <c r="V5" s="91">
        <v>4400</v>
      </c>
      <c r="W5" s="91">
        <v>4600</v>
      </c>
      <c r="X5" s="91">
        <v>4800</v>
      </c>
      <c r="Y5" s="108">
        <v>5000</v>
      </c>
      <c r="Z5" s="108">
        <v>5200</v>
      </c>
      <c r="AA5" s="108">
        <v>5400</v>
      </c>
      <c r="AB5" s="108">
        <v>5600</v>
      </c>
      <c r="AC5" s="108">
        <v>5800</v>
      </c>
      <c r="AD5" s="108">
        <v>6000</v>
      </c>
      <c r="AE5" s="108">
        <v>6200</v>
      </c>
      <c r="AF5" s="108">
        <v>6400</v>
      </c>
      <c r="AG5" s="108">
        <v>6600</v>
      </c>
      <c r="AH5" s="108">
        <v>6800</v>
      </c>
      <c r="AI5" s="108">
        <v>7000</v>
      </c>
      <c r="AJ5" s="108">
        <v>7200</v>
      </c>
      <c r="AK5" s="108">
        <v>7400</v>
      </c>
      <c r="AL5" s="108">
        <v>7600</v>
      </c>
      <c r="AM5" s="108">
        <v>7800</v>
      </c>
      <c r="AN5" s="108">
        <v>8000</v>
      </c>
      <c r="AO5" s="108">
        <v>8200</v>
      </c>
      <c r="AP5" s="108">
        <v>8400</v>
      </c>
      <c r="AQ5" s="108">
        <v>8600</v>
      </c>
      <c r="AR5" s="108">
        <v>8800</v>
      </c>
      <c r="AS5" s="108">
        <v>9000</v>
      </c>
      <c r="AT5" s="108">
        <v>9200</v>
      </c>
      <c r="AU5" s="108">
        <v>9400</v>
      </c>
      <c r="AV5" s="108">
        <v>9600</v>
      </c>
      <c r="AW5" s="108">
        <v>9800</v>
      </c>
      <c r="AX5" s="108">
        <v>10000</v>
      </c>
      <c r="AY5" s="108"/>
      <c r="AZ5" s="37" t="s">
        <v>210</v>
      </c>
      <c r="BA5" s="37" t="s">
        <v>210</v>
      </c>
      <c r="BB5" s="37" t="s">
        <v>210</v>
      </c>
    </row>
    <row r="6" spans="2:54" x14ac:dyDescent="0.15">
      <c r="B6" s="268" t="s">
        <v>0</v>
      </c>
      <c r="C6" s="269"/>
      <c r="D6" s="6">
        <v>8363</v>
      </c>
      <c r="E6" s="6">
        <v>442</v>
      </c>
      <c r="F6" s="6">
        <v>327</v>
      </c>
      <c r="G6" s="6">
        <v>464</v>
      </c>
      <c r="H6" s="6">
        <v>659</v>
      </c>
      <c r="I6" s="6">
        <v>668</v>
      </c>
      <c r="J6" s="6">
        <v>652</v>
      </c>
      <c r="K6" s="6">
        <v>643</v>
      </c>
      <c r="L6" s="6">
        <v>522</v>
      </c>
      <c r="M6" s="6">
        <v>544</v>
      </c>
      <c r="N6" s="6">
        <v>517</v>
      </c>
      <c r="O6" s="6">
        <v>416</v>
      </c>
      <c r="P6" s="6">
        <v>411</v>
      </c>
      <c r="Q6" s="6">
        <v>289</v>
      </c>
      <c r="R6" s="6">
        <v>282</v>
      </c>
      <c r="S6" s="6">
        <v>252</v>
      </c>
      <c r="T6" s="6">
        <v>171</v>
      </c>
      <c r="U6" s="6">
        <v>164</v>
      </c>
      <c r="V6" s="6">
        <v>168</v>
      </c>
      <c r="W6" s="6">
        <v>102</v>
      </c>
      <c r="X6" s="6">
        <v>101</v>
      </c>
      <c r="Y6" s="6">
        <v>73</v>
      </c>
      <c r="Z6" s="6">
        <v>52</v>
      </c>
      <c r="AA6" s="6">
        <v>59</v>
      </c>
      <c r="AB6" s="6">
        <v>38</v>
      </c>
      <c r="AC6" s="6">
        <v>31</v>
      </c>
      <c r="AD6" s="6">
        <v>53</v>
      </c>
      <c r="AE6" s="6">
        <v>21</v>
      </c>
      <c r="AF6" s="6">
        <v>32</v>
      </c>
      <c r="AG6" s="6">
        <v>31</v>
      </c>
      <c r="AH6" s="6">
        <v>29</v>
      </c>
      <c r="AI6" s="6">
        <v>27</v>
      </c>
      <c r="AJ6" s="6">
        <v>9</v>
      </c>
      <c r="AK6" s="6">
        <v>20</v>
      </c>
      <c r="AL6" s="6">
        <v>19</v>
      </c>
      <c r="AM6" s="6">
        <v>4</v>
      </c>
      <c r="AN6" s="6">
        <v>10</v>
      </c>
      <c r="AO6" s="6">
        <v>10</v>
      </c>
      <c r="AP6" s="6">
        <v>9</v>
      </c>
      <c r="AQ6" s="6">
        <v>4</v>
      </c>
      <c r="AR6" s="6">
        <v>2</v>
      </c>
      <c r="AS6" s="6">
        <v>12</v>
      </c>
      <c r="AT6" s="6">
        <v>3</v>
      </c>
      <c r="AU6" s="6">
        <v>1</v>
      </c>
      <c r="AV6" s="6">
        <v>0</v>
      </c>
      <c r="AW6" s="6">
        <v>1</v>
      </c>
      <c r="AX6" s="6">
        <v>2</v>
      </c>
      <c r="AY6" s="6">
        <v>17</v>
      </c>
      <c r="AZ6" s="42">
        <v>2327</v>
      </c>
      <c r="BA6" s="8">
        <v>2614.4</v>
      </c>
      <c r="BB6" s="8">
        <v>1404.7</v>
      </c>
    </row>
    <row r="7" spans="2:54" x14ac:dyDescent="0.15">
      <c r="B7" s="266" t="s">
        <v>1</v>
      </c>
      <c r="C7" s="267"/>
      <c r="D7" s="41">
        <v>6074</v>
      </c>
      <c r="E7" s="41">
        <v>241</v>
      </c>
      <c r="F7" s="41">
        <v>189</v>
      </c>
      <c r="G7" s="41">
        <v>276</v>
      </c>
      <c r="H7" s="41">
        <v>381</v>
      </c>
      <c r="I7" s="41">
        <v>436</v>
      </c>
      <c r="J7" s="41">
        <v>439</v>
      </c>
      <c r="K7" s="41">
        <v>449</v>
      </c>
      <c r="L7" s="41">
        <v>375</v>
      </c>
      <c r="M7" s="41">
        <v>404</v>
      </c>
      <c r="N7" s="41">
        <v>410</v>
      </c>
      <c r="O7" s="41">
        <v>330</v>
      </c>
      <c r="P7" s="41">
        <v>316</v>
      </c>
      <c r="Q7" s="41">
        <v>245</v>
      </c>
      <c r="R7" s="41">
        <v>236</v>
      </c>
      <c r="S7" s="41">
        <v>215</v>
      </c>
      <c r="T7" s="41">
        <v>144</v>
      </c>
      <c r="U7" s="41">
        <v>139</v>
      </c>
      <c r="V7" s="41">
        <v>147</v>
      </c>
      <c r="W7" s="41">
        <v>89</v>
      </c>
      <c r="X7" s="41">
        <v>94</v>
      </c>
      <c r="Y7" s="41">
        <v>59</v>
      </c>
      <c r="Z7" s="41">
        <v>48</v>
      </c>
      <c r="AA7" s="41">
        <v>52</v>
      </c>
      <c r="AB7" s="41">
        <v>34</v>
      </c>
      <c r="AC7" s="41">
        <v>30</v>
      </c>
      <c r="AD7" s="41">
        <v>51</v>
      </c>
      <c r="AE7" s="41">
        <v>19</v>
      </c>
      <c r="AF7" s="41">
        <v>31</v>
      </c>
      <c r="AG7" s="41">
        <v>30</v>
      </c>
      <c r="AH7" s="41">
        <v>28</v>
      </c>
      <c r="AI7" s="41">
        <v>23</v>
      </c>
      <c r="AJ7" s="41">
        <v>9</v>
      </c>
      <c r="AK7" s="41">
        <v>18</v>
      </c>
      <c r="AL7" s="41">
        <v>19</v>
      </c>
      <c r="AM7" s="41">
        <v>4</v>
      </c>
      <c r="AN7" s="41">
        <v>9</v>
      </c>
      <c r="AO7" s="41">
        <v>8</v>
      </c>
      <c r="AP7" s="41">
        <v>9</v>
      </c>
      <c r="AQ7" s="41">
        <v>4</v>
      </c>
      <c r="AR7" s="41">
        <v>2</v>
      </c>
      <c r="AS7" s="41">
        <v>8</v>
      </c>
      <c r="AT7" s="41">
        <v>3</v>
      </c>
      <c r="AU7" s="41">
        <v>1</v>
      </c>
      <c r="AV7" s="41">
        <v>0</v>
      </c>
      <c r="AW7" s="41">
        <v>1</v>
      </c>
      <c r="AX7" s="41">
        <v>2</v>
      </c>
      <c r="AY7" s="41">
        <v>17</v>
      </c>
      <c r="AZ7" s="42">
        <v>2510</v>
      </c>
      <c r="BA7" s="43">
        <v>2806.9</v>
      </c>
      <c r="BB7" s="43">
        <v>1475.8</v>
      </c>
    </row>
    <row r="8" spans="2:54" x14ac:dyDescent="0.15">
      <c r="B8" s="66"/>
      <c r="C8" s="18" t="s">
        <v>65</v>
      </c>
      <c r="D8" s="10">
        <v>3406</v>
      </c>
      <c r="E8" s="10">
        <v>91</v>
      </c>
      <c r="F8" s="10">
        <v>71</v>
      </c>
      <c r="G8" s="10">
        <v>115</v>
      </c>
      <c r="H8" s="10">
        <v>148</v>
      </c>
      <c r="I8" s="10">
        <v>200</v>
      </c>
      <c r="J8" s="10">
        <v>192</v>
      </c>
      <c r="K8" s="10">
        <v>232</v>
      </c>
      <c r="L8" s="10">
        <v>182</v>
      </c>
      <c r="M8" s="10">
        <v>213</v>
      </c>
      <c r="N8" s="10">
        <v>238</v>
      </c>
      <c r="O8" s="10">
        <v>194</v>
      </c>
      <c r="P8" s="10">
        <v>181</v>
      </c>
      <c r="Q8" s="10">
        <v>147</v>
      </c>
      <c r="R8" s="10">
        <v>162</v>
      </c>
      <c r="S8" s="10">
        <v>155</v>
      </c>
      <c r="T8" s="10">
        <v>104</v>
      </c>
      <c r="U8" s="10">
        <v>99</v>
      </c>
      <c r="V8" s="10">
        <v>108</v>
      </c>
      <c r="W8" s="10">
        <v>63</v>
      </c>
      <c r="X8" s="10">
        <v>74</v>
      </c>
      <c r="Y8" s="10">
        <v>47</v>
      </c>
      <c r="Z8" s="10">
        <v>37</v>
      </c>
      <c r="AA8" s="10">
        <v>46</v>
      </c>
      <c r="AB8" s="10">
        <v>29</v>
      </c>
      <c r="AC8" s="10">
        <v>21</v>
      </c>
      <c r="AD8" s="10">
        <v>42</v>
      </c>
      <c r="AE8" s="10">
        <v>17</v>
      </c>
      <c r="AF8" s="10">
        <v>26</v>
      </c>
      <c r="AG8" s="10">
        <v>24</v>
      </c>
      <c r="AH8" s="10">
        <v>26</v>
      </c>
      <c r="AI8" s="10">
        <v>22</v>
      </c>
      <c r="AJ8" s="10">
        <v>7</v>
      </c>
      <c r="AK8" s="10">
        <v>17</v>
      </c>
      <c r="AL8" s="10">
        <v>15</v>
      </c>
      <c r="AM8" s="10">
        <v>4</v>
      </c>
      <c r="AN8" s="10">
        <v>8</v>
      </c>
      <c r="AO8" s="10">
        <v>7</v>
      </c>
      <c r="AP8" s="10">
        <v>8</v>
      </c>
      <c r="AQ8" s="10">
        <v>3</v>
      </c>
      <c r="AR8" s="10">
        <v>2</v>
      </c>
      <c r="AS8" s="10">
        <v>6</v>
      </c>
      <c r="AT8" s="10">
        <v>3</v>
      </c>
      <c r="AU8" s="10">
        <v>1</v>
      </c>
      <c r="AV8" s="10">
        <v>0</v>
      </c>
      <c r="AW8" s="10">
        <v>1</v>
      </c>
      <c r="AX8" s="10">
        <v>2</v>
      </c>
      <c r="AY8" s="10">
        <v>16</v>
      </c>
      <c r="AZ8" s="39">
        <v>2817</v>
      </c>
      <c r="BA8" s="11">
        <v>3151.7</v>
      </c>
      <c r="BB8" s="11">
        <v>1627.2</v>
      </c>
    </row>
    <row r="9" spans="2:54" x14ac:dyDescent="0.15">
      <c r="B9" s="66"/>
      <c r="C9" s="18" t="s">
        <v>66</v>
      </c>
      <c r="D9" s="10">
        <v>1686</v>
      </c>
      <c r="E9" s="10">
        <v>89</v>
      </c>
      <c r="F9" s="10">
        <v>63</v>
      </c>
      <c r="G9" s="10">
        <v>101</v>
      </c>
      <c r="H9" s="10">
        <v>132</v>
      </c>
      <c r="I9" s="10">
        <v>137</v>
      </c>
      <c r="J9" s="10">
        <v>145</v>
      </c>
      <c r="K9" s="10">
        <v>125</v>
      </c>
      <c r="L9" s="10">
        <v>129</v>
      </c>
      <c r="M9" s="10">
        <v>120</v>
      </c>
      <c r="N9" s="10">
        <v>112</v>
      </c>
      <c r="O9" s="10">
        <v>96</v>
      </c>
      <c r="P9" s="10">
        <v>101</v>
      </c>
      <c r="Q9" s="10">
        <v>71</v>
      </c>
      <c r="R9" s="10">
        <v>53</v>
      </c>
      <c r="S9" s="10">
        <v>38</v>
      </c>
      <c r="T9" s="10">
        <v>30</v>
      </c>
      <c r="U9" s="10">
        <v>29</v>
      </c>
      <c r="V9" s="10">
        <v>27</v>
      </c>
      <c r="W9" s="10">
        <v>18</v>
      </c>
      <c r="X9" s="10">
        <v>16</v>
      </c>
      <c r="Y9" s="10">
        <v>9</v>
      </c>
      <c r="Z9" s="10">
        <v>10</v>
      </c>
      <c r="AA9" s="10">
        <v>3</v>
      </c>
      <c r="AB9" s="10">
        <v>1</v>
      </c>
      <c r="AC9" s="10">
        <v>7</v>
      </c>
      <c r="AD9" s="10">
        <v>8</v>
      </c>
      <c r="AE9" s="10">
        <v>2</v>
      </c>
      <c r="AF9" s="10">
        <v>2</v>
      </c>
      <c r="AG9" s="10">
        <v>3</v>
      </c>
      <c r="AH9" s="10">
        <v>2</v>
      </c>
      <c r="AI9" s="10">
        <v>0</v>
      </c>
      <c r="AJ9" s="10">
        <v>1</v>
      </c>
      <c r="AK9" s="10">
        <v>0</v>
      </c>
      <c r="AL9" s="10">
        <v>2</v>
      </c>
      <c r="AM9" s="10">
        <v>0</v>
      </c>
      <c r="AN9" s="10">
        <v>0</v>
      </c>
      <c r="AO9" s="10">
        <v>0</v>
      </c>
      <c r="AP9" s="10">
        <v>1</v>
      </c>
      <c r="AQ9" s="10">
        <v>0</v>
      </c>
      <c r="AR9" s="10">
        <v>0</v>
      </c>
      <c r="AS9" s="10">
        <v>2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1</v>
      </c>
      <c r="AZ9" s="39">
        <v>2257</v>
      </c>
      <c r="BA9" s="11">
        <v>2433.9</v>
      </c>
      <c r="BB9" s="11">
        <v>1115.7</v>
      </c>
    </row>
    <row r="10" spans="2:54" x14ac:dyDescent="0.15">
      <c r="B10" s="66"/>
      <c r="C10" s="18" t="s">
        <v>67</v>
      </c>
      <c r="D10" s="10">
        <v>982</v>
      </c>
      <c r="E10" s="10">
        <v>61</v>
      </c>
      <c r="F10" s="10">
        <v>55</v>
      </c>
      <c r="G10" s="10">
        <v>60</v>
      </c>
      <c r="H10" s="10">
        <v>101</v>
      </c>
      <c r="I10" s="10">
        <v>99</v>
      </c>
      <c r="J10" s="10">
        <v>102</v>
      </c>
      <c r="K10" s="10">
        <v>92</v>
      </c>
      <c r="L10" s="10">
        <v>64</v>
      </c>
      <c r="M10" s="10">
        <v>71</v>
      </c>
      <c r="N10" s="10">
        <v>60</v>
      </c>
      <c r="O10" s="10">
        <v>40</v>
      </c>
      <c r="P10" s="10">
        <v>34</v>
      </c>
      <c r="Q10" s="10">
        <v>27</v>
      </c>
      <c r="R10" s="10">
        <v>21</v>
      </c>
      <c r="S10" s="10">
        <v>22</v>
      </c>
      <c r="T10" s="10">
        <v>10</v>
      </c>
      <c r="U10" s="10">
        <v>11</v>
      </c>
      <c r="V10" s="10">
        <v>12</v>
      </c>
      <c r="W10" s="10">
        <v>8</v>
      </c>
      <c r="X10" s="10">
        <v>4</v>
      </c>
      <c r="Y10" s="10">
        <v>3</v>
      </c>
      <c r="Z10" s="10">
        <v>1</v>
      </c>
      <c r="AA10" s="10">
        <v>3</v>
      </c>
      <c r="AB10" s="10">
        <v>4</v>
      </c>
      <c r="AC10" s="10">
        <v>2</v>
      </c>
      <c r="AD10" s="10">
        <v>1</v>
      </c>
      <c r="AE10" s="10">
        <v>0</v>
      </c>
      <c r="AF10" s="10">
        <v>3</v>
      </c>
      <c r="AG10" s="10">
        <v>3</v>
      </c>
      <c r="AH10" s="10">
        <v>0</v>
      </c>
      <c r="AI10" s="10">
        <v>1</v>
      </c>
      <c r="AJ10" s="10">
        <v>1</v>
      </c>
      <c r="AK10" s="10">
        <v>1</v>
      </c>
      <c r="AL10" s="10">
        <v>2</v>
      </c>
      <c r="AM10" s="10">
        <v>0</v>
      </c>
      <c r="AN10" s="10">
        <v>1</v>
      </c>
      <c r="AO10" s="10">
        <v>1</v>
      </c>
      <c r="AP10" s="10">
        <v>0</v>
      </c>
      <c r="AQ10" s="10">
        <v>1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39">
        <v>2013</v>
      </c>
      <c r="BA10" s="11">
        <v>2251.6</v>
      </c>
      <c r="BB10" s="11">
        <v>1091</v>
      </c>
    </row>
    <row r="11" spans="2:54" x14ac:dyDescent="0.15">
      <c r="B11" s="264" t="s">
        <v>5</v>
      </c>
      <c r="C11" s="265"/>
      <c r="D11" s="7">
        <v>2289</v>
      </c>
      <c r="E11" s="7">
        <v>201</v>
      </c>
      <c r="F11" s="7">
        <v>138</v>
      </c>
      <c r="G11" s="7">
        <v>188</v>
      </c>
      <c r="H11" s="7">
        <v>278</v>
      </c>
      <c r="I11" s="7">
        <v>232</v>
      </c>
      <c r="J11" s="7">
        <v>213</v>
      </c>
      <c r="K11" s="7">
        <v>194</v>
      </c>
      <c r="L11" s="7">
        <v>147</v>
      </c>
      <c r="M11" s="7">
        <v>140</v>
      </c>
      <c r="N11" s="7">
        <v>107</v>
      </c>
      <c r="O11" s="7">
        <v>86</v>
      </c>
      <c r="P11" s="7">
        <v>95</v>
      </c>
      <c r="Q11" s="7">
        <v>44</v>
      </c>
      <c r="R11" s="7">
        <v>46</v>
      </c>
      <c r="S11" s="7">
        <v>37</v>
      </c>
      <c r="T11" s="7">
        <v>27</v>
      </c>
      <c r="U11" s="7">
        <v>25</v>
      </c>
      <c r="V11" s="7">
        <v>21</v>
      </c>
      <c r="W11" s="7">
        <v>13</v>
      </c>
      <c r="X11" s="7">
        <v>7</v>
      </c>
      <c r="Y11" s="7">
        <v>14</v>
      </c>
      <c r="Z11" s="7">
        <v>4</v>
      </c>
      <c r="AA11" s="7">
        <v>7</v>
      </c>
      <c r="AB11" s="7">
        <v>4</v>
      </c>
      <c r="AC11" s="7">
        <v>1</v>
      </c>
      <c r="AD11" s="7">
        <v>2</v>
      </c>
      <c r="AE11" s="7">
        <v>2</v>
      </c>
      <c r="AF11" s="7">
        <v>1</v>
      </c>
      <c r="AG11" s="7">
        <v>1</v>
      </c>
      <c r="AH11" s="7">
        <v>1</v>
      </c>
      <c r="AI11" s="7">
        <v>4</v>
      </c>
      <c r="AJ11" s="7">
        <v>0</v>
      </c>
      <c r="AK11" s="7">
        <v>2</v>
      </c>
      <c r="AL11" s="7">
        <v>0</v>
      </c>
      <c r="AM11" s="7">
        <v>0</v>
      </c>
      <c r="AN11" s="7">
        <v>1</v>
      </c>
      <c r="AO11" s="7">
        <v>2</v>
      </c>
      <c r="AP11" s="7">
        <v>0</v>
      </c>
      <c r="AQ11" s="7">
        <v>0</v>
      </c>
      <c r="AR11" s="7">
        <v>0</v>
      </c>
      <c r="AS11" s="7">
        <v>4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44">
        <v>1900</v>
      </c>
      <c r="BA11" s="9">
        <v>2103.5</v>
      </c>
      <c r="BB11" s="9">
        <v>1034.7</v>
      </c>
    </row>
    <row r="12" spans="2:54" ht="12" customHeight="1" x14ac:dyDescent="0.15">
      <c r="B12" s="266" t="s">
        <v>75</v>
      </c>
      <c r="C12" s="267"/>
      <c r="D12" s="6">
        <v>227</v>
      </c>
      <c r="E12" s="6">
        <v>19</v>
      </c>
      <c r="F12" s="6">
        <v>17</v>
      </c>
      <c r="G12" s="6">
        <v>18</v>
      </c>
      <c r="H12" s="6">
        <v>21</v>
      </c>
      <c r="I12" s="6">
        <v>21</v>
      </c>
      <c r="J12" s="6">
        <v>10</v>
      </c>
      <c r="K12" s="6">
        <v>16</v>
      </c>
      <c r="L12" s="6">
        <v>7</v>
      </c>
      <c r="M12" s="6">
        <v>22</v>
      </c>
      <c r="N12" s="6">
        <v>17</v>
      </c>
      <c r="O12" s="6">
        <v>16</v>
      </c>
      <c r="P12" s="6">
        <v>11</v>
      </c>
      <c r="Q12" s="6">
        <v>5</v>
      </c>
      <c r="R12" s="6">
        <v>8</v>
      </c>
      <c r="S12" s="6">
        <v>4</v>
      </c>
      <c r="T12" s="6">
        <v>2</v>
      </c>
      <c r="U12" s="6">
        <v>1</v>
      </c>
      <c r="V12" s="6">
        <v>2</v>
      </c>
      <c r="W12" s="6">
        <v>3</v>
      </c>
      <c r="X12" s="6">
        <v>0</v>
      </c>
      <c r="Y12" s="6">
        <v>2</v>
      </c>
      <c r="Z12" s="6">
        <v>1</v>
      </c>
      <c r="AA12" s="6">
        <v>0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2</v>
      </c>
      <c r="AJ12" s="6">
        <v>0</v>
      </c>
      <c r="AK12" s="6">
        <v>1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39">
        <v>2118</v>
      </c>
      <c r="BA12" s="8">
        <v>2236.3000000000002</v>
      </c>
      <c r="BB12" s="8">
        <v>1112.5</v>
      </c>
    </row>
    <row r="13" spans="2:54" ht="12" customHeight="1" x14ac:dyDescent="0.15">
      <c r="B13" s="266" t="s">
        <v>76</v>
      </c>
      <c r="C13" s="267"/>
      <c r="D13" s="6">
        <v>347</v>
      </c>
      <c r="E13" s="6">
        <v>29</v>
      </c>
      <c r="F13" s="6">
        <v>11</v>
      </c>
      <c r="G13" s="6">
        <v>22</v>
      </c>
      <c r="H13" s="6">
        <v>35</v>
      </c>
      <c r="I13" s="6">
        <v>40</v>
      </c>
      <c r="J13" s="6">
        <v>28</v>
      </c>
      <c r="K13" s="6">
        <v>30</v>
      </c>
      <c r="L13" s="6">
        <v>34</v>
      </c>
      <c r="M13" s="6">
        <v>20</v>
      </c>
      <c r="N13" s="6">
        <v>23</v>
      </c>
      <c r="O13" s="6">
        <v>18</v>
      </c>
      <c r="P13" s="6">
        <v>14</v>
      </c>
      <c r="Q13" s="6">
        <v>12</v>
      </c>
      <c r="R13" s="6">
        <v>5</v>
      </c>
      <c r="S13" s="6">
        <v>4</v>
      </c>
      <c r="T13" s="6">
        <v>5</v>
      </c>
      <c r="U13" s="6">
        <v>3</v>
      </c>
      <c r="V13" s="6">
        <v>1</v>
      </c>
      <c r="W13" s="6">
        <v>2</v>
      </c>
      <c r="X13" s="6">
        <v>2</v>
      </c>
      <c r="Y13" s="6">
        <v>1</v>
      </c>
      <c r="Z13" s="6">
        <v>0</v>
      </c>
      <c r="AA13" s="6">
        <v>1</v>
      </c>
      <c r="AB13" s="6">
        <v>1</v>
      </c>
      <c r="AC13" s="6">
        <v>0</v>
      </c>
      <c r="AD13" s="6">
        <v>1</v>
      </c>
      <c r="AE13" s="6">
        <v>0</v>
      </c>
      <c r="AF13" s="6">
        <v>0</v>
      </c>
      <c r="AG13" s="6">
        <v>1</v>
      </c>
      <c r="AH13" s="6">
        <v>1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1</v>
      </c>
      <c r="AO13" s="6">
        <v>0</v>
      </c>
      <c r="AP13" s="6">
        <v>0</v>
      </c>
      <c r="AQ13" s="6">
        <v>0</v>
      </c>
      <c r="AR13" s="6">
        <v>0</v>
      </c>
      <c r="AS13" s="6">
        <v>1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39">
        <v>2096</v>
      </c>
      <c r="BA13" s="8">
        <v>2215.9</v>
      </c>
      <c r="BB13" s="8">
        <v>1088.5</v>
      </c>
    </row>
    <row r="14" spans="2:54" ht="12" customHeight="1" x14ac:dyDescent="0.15">
      <c r="B14" s="266" t="s">
        <v>77</v>
      </c>
      <c r="C14" s="267"/>
      <c r="D14" s="6">
        <v>535</v>
      </c>
      <c r="E14" s="6">
        <v>43</v>
      </c>
      <c r="F14" s="6">
        <v>38</v>
      </c>
      <c r="G14" s="6">
        <v>61</v>
      </c>
      <c r="H14" s="6">
        <v>82</v>
      </c>
      <c r="I14" s="6">
        <v>65</v>
      </c>
      <c r="J14" s="6">
        <v>73</v>
      </c>
      <c r="K14" s="6">
        <v>47</v>
      </c>
      <c r="L14" s="6">
        <v>27</v>
      </c>
      <c r="M14" s="6">
        <v>27</v>
      </c>
      <c r="N14" s="6">
        <v>21</v>
      </c>
      <c r="O14" s="6">
        <v>11</v>
      </c>
      <c r="P14" s="6">
        <v>16</v>
      </c>
      <c r="Q14" s="6">
        <v>5</v>
      </c>
      <c r="R14" s="6">
        <v>4</v>
      </c>
      <c r="S14" s="6">
        <v>5</v>
      </c>
      <c r="T14" s="6">
        <v>2</v>
      </c>
      <c r="U14" s="6">
        <v>1</v>
      </c>
      <c r="V14" s="6">
        <v>2</v>
      </c>
      <c r="W14" s="6">
        <v>0</v>
      </c>
      <c r="X14" s="6">
        <v>1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1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39">
        <v>1733</v>
      </c>
      <c r="BA14" s="8">
        <v>1855.9</v>
      </c>
      <c r="BB14" s="8">
        <v>808.4</v>
      </c>
    </row>
    <row r="15" spans="2:54" ht="12" customHeight="1" x14ac:dyDescent="0.15">
      <c r="B15" s="266" t="s">
        <v>78</v>
      </c>
      <c r="C15" s="267"/>
      <c r="D15" s="6">
        <v>4003</v>
      </c>
      <c r="E15" s="6">
        <v>163</v>
      </c>
      <c r="F15" s="6">
        <v>121</v>
      </c>
      <c r="G15" s="6">
        <v>173</v>
      </c>
      <c r="H15" s="6">
        <v>233</v>
      </c>
      <c r="I15" s="6">
        <v>273</v>
      </c>
      <c r="J15" s="6">
        <v>264</v>
      </c>
      <c r="K15" s="6">
        <v>277</v>
      </c>
      <c r="L15" s="6">
        <v>212</v>
      </c>
      <c r="M15" s="6">
        <v>240</v>
      </c>
      <c r="N15" s="6">
        <v>254</v>
      </c>
      <c r="O15" s="6">
        <v>207</v>
      </c>
      <c r="P15" s="6">
        <v>190</v>
      </c>
      <c r="Q15" s="6">
        <v>152</v>
      </c>
      <c r="R15" s="6">
        <v>172</v>
      </c>
      <c r="S15" s="6">
        <v>161</v>
      </c>
      <c r="T15" s="6">
        <v>106</v>
      </c>
      <c r="U15" s="6">
        <v>103</v>
      </c>
      <c r="V15" s="6">
        <v>112</v>
      </c>
      <c r="W15" s="6">
        <v>68</v>
      </c>
      <c r="X15" s="6">
        <v>74</v>
      </c>
      <c r="Y15" s="6">
        <v>50</v>
      </c>
      <c r="Z15" s="6">
        <v>37</v>
      </c>
      <c r="AA15" s="6">
        <v>47</v>
      </c>
      <c r="AB15" s="6">
        <v>30</v>
      </c>
      <c r="AC15" s="6">
        <v>24</v>
      </c>
      <c r="AD15" s="6">
        <v>42</v>
      </c>
      <c r="AE15" s="6">
        <v>17</v>
      </c>
      <c r="AF15" s="6">
        <v>26</v>
      </c>
      <c r="AG15" s="6">
        <v>24</v>
      </c>
      <c r="AH15" s="6">
        <v>26</v>
      </c>
      <c r="AI15" s="6">
        <v>22</v>
      </c>
      <c r="AJ15" s="6">
        <v>7</v>
      </c>
      <c r="AK15" s="6">
        <v>17</v>
      </c>
      <c r="AL15" s="6">
        <v>16</v>
      </c>
      <c r="AM15" s="6">
        <v>4</v>
      </c>
      <c r="AN15" s="6">
        <v>8</v>
      </c>
      <c r="AO15" s="6">
        <v>7</v>
      </c>
      <c r="AP15" s="6">
        <v>8</v>
      </c>
      <c r="AQ15" s="6">
        <v>3</v>
      </c>
      <c r="AR15" s="6">
        <v>2</v>
      </c>
      <c r="AS15" s="6">
        <v>8</v>
      </c>
      <c r="AT15" s="6">
        <v>3</v>
      </c>
      <c r="AU15" s="6">
        <v>1</v>
      </c>
      <c r="AV15" s="6">
        <v>0</v>
      </c>
      <c r="AW15" s="6">
        <v>1</v>
      </c>
      <c r="AX15" s="6">
        <v>2</v>
      </c>
      <c r="AY15" s="6">
        <v>16</v>
      </c>
      <c r="AZ15" s="39">
        <v>2625</v>
      </c>
      <c r="BA15" s="8">
        <v>2961.4</v>
      </c>
      <c r="BB15" s="8">
        <v>1613.2</v>
      </c>
    </row>
    <row r="16" spans="2:54" ht="12" customHeight="1" x14ac:dyDescent="0.15">
      <c r="B16" s="266" t="s">
        <v>79</v>
      </c>
      <c r="C16" s="267"/>
      <c r="D16" s="6">
        <v>734</v>
      </c>
      <c r="E16" s="6">
        <v>42</v>
      </c>
      <c r="F16" s="6">
        <v>39</v>
      </c>
      <c r="G16" s="6">
        <v>45</v>
      </c>
      <c r="H16" s="6">
        <v>69</v>
      </c>
      <c r="I16" s="6">
        <v>62</v>
      </c>
      <c r="J16" s="6">
        <v>71</v>
      </c>
      <c r="K16" s="6">
        <v>71</v>
      </c>
      <c r="L16" s="6">
        <v>50</v>
      </c>
      <c r="M16" s="6">
        <v>55</v>
      </c>
      <c r="N16" s="6">
        <v>48</v>
      </c>
      <c r="O16" s="6">
        <v>31</v>
      </c>
      <c r="P16" s="6">
        <v>31</v>
      </c>
      <c r="Q16" s="6">
        <v>23</v>
      </c>
      <c r="R16" s="6">
        <v>15</v>
      </c>
      <c r="S16" s="6">
        <v>22</v>
      </c>
      <c r="T16" s="6">
        <v>8</v>
      </c>
      <c r="U16" s="6">
        <v>11</v>
      </c>
      <c r="V16" s="6">
        <v>10</v>
      </c>
      <c r="W16" s="6">
        <v>4</v>
      </c>
      <c r="X16" s="6">
        <v>4</v>
      </c>
      <c r="Y16" s="6">
        <v>2</v>
      </c>
      <c r="Z16" s="6">
        <v>1</v>
      </c>
      <c r="AA16" s="6">
        <v>3</v>
      </c>
      <c r="AB16" s="6">
        <v>3</v>
      </c>
      <c r="AC16" s="6">
        <v>0</v>
      </c>
      <c r="AD16" s="6">
        <v>1</v>
      </c>
      <c r="AE16" s="6">
        <v>0</v>
      </c>
      <c r="AF16" s="6">
        <v>3</v>
      </c>
      <c r="AG16" s="6">
        <v>3</v>
      </c>
      <c r="AH16" s="6">
        <v>0</v>
      </c>
      <c r="AI16" s="6">
        <v>1</v>
      </c>
      <c r="AJ16" s="6">
        <v>1</v>
      </c>
      <c r="AK16" s="6">
        <v>1</v>
      </c>
      <c r="AL16" s="6">
        <v>1</v>
      </c>
      <c r="AM16" s="6">
        <v>0</v>
      </c>
      <c r="AN16" s="6">
        <v>1</v>
      </c>
      <c r="AO16" s="6">
        <v>1</v>
      </c>
      <c r="AP16" s="6">
        <v>0</v>
      </c>
      <c r="AQ16" s="6">
        <v>1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39">
        <v>2112.5</v>
      </c>
      <c r="BA16" s="8">
        <v>2325.5</v>
      </c>
      <c r="BB16" s="8">
        <v>1126.9000000000001</v>
      </c>
    </row>
    <row r="17" spans="2:54" ht="12" customHeight="1" x14ac:dyDescent="0.15">
      <c r="B17" s="266" t="s">
        <v>80</v>
      </c>
      <c r="C17" s="267"/>
      <c r="D17" s="6">
        <v>74</v>
      </c>
      <c r="E17" s="6">
        <v>6</v>
      </c>
      <c r="F17" s="6">
        <v>7</v>
      </c>
      <c r="G17" s="6">
        <v>5</v>
      </c>
      <c r="H17" s="6">
        <v>12</v>
      </c>
      <c r="I17" s="6">
        <v>10</v>
      </c>
      <c r="J17" s="6">
        <v>6</v>
      </c>
      <c r="K17" s="6">
        <v>9</v>
      </c>
      <c r="L17" s="6">
        <v>4</v>
      </c>
      <c r="M17" s="6">
        <v>1</v>
      </c>
      <c r="N17" s="6">
        <v>2</v>
      </c>
      <c r="O17" s="6">
        <v>1</v>
      </c>
      <c r="P17" s="6">
        <v>3</v>
      </c>
      <c r="Q17" s="6">
        <v>0</v>
      </c>
      <c r="R17" s="6">
        <v>2</v>
      </c>
      <c r="S17" s="6">
        <v>0</v>
      </c>
      <c r="T17" s="6">
        <v>1</v>
      </c>
      <c r="U17" s="6">
        <v>2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39">
        <v>1710.5</v>
      </c>
      <c r="BA17" s="8">
        <v>1972.9</v>
      </c>
      <c r="BB17" s="8">
        <v>976.3</v>
      </c>
    </row>
    <row r="18" spans="2:54" ht="12" customHeight="1" x14ac:dyDescent="0.15">
      <c r="B18" s="266" t="s">
        <v>81</v>
      </c>
      <c r="C18" s="267"/>
      <c r="D18" s="6">
        <v>1686</v>
      </c>
      <c r="E18" s="6">
        <v>89</v>
      </c>
      <c r="F18" s="6">
        <v>63</v>
      </c>
      <c r="G18" s="6">
        <v>101</v>
      </c>
      <c r="H18" s="6">
        <v>132</v>
      </c>
      <c r="I18" s="6">
        <v>137</v>
      </c>
      <c r="J18" s="6">
        <v>145</v>
      </c>
      <c r="K18" s="6">
        <v>125</v>
      </c>
      <c r="L18" s="6">
        <v>129</v>
      </c>
      <c r="M18" s="6">
        <v>120</v>
      </c>
      <c r="N18" s="6">
        <v>112</v>
      </c>
      <c r="O18" s="6">
        <v>96</v>
      </c>
      <c r="P18" s="6">
        <v>101</v>
      </c>
      <c r="Q18" s="6">
        <v>71</v>
      </c>
      <c r="R18" s="6">
        <v>53</v>
      </c>
      <c r="S18" s="6">
        <v>38</v>
      </c>
      <c r="T18" s="6">
        <v>30</v>
      </c>
      <c r="U18" s="6">
        <v>29</v>
      </c>
      <c r="V18" s="6">
        <v>27</v>
      </c>
      <c r="W18" s="6">
        <v>18</v>
      </c>
      <c r="X18" s="6">
        <v>16</v>
      </c>
      <c r="Y18" s="6">
        <v>9</v>
      </c>
      <c r="Z18" s="6">
        <v>10</v>
      </c>
      <c r="AA18" s="6">
        <v>3</v>
      </c>
      <c r="AB18" s="6">
        <v>1</v>
      </c>
      <c r="AC18" s="6">
        <v>7</v>
      </c>
      <c r="AD18" s="6">
        <v>8</v>
      </c>
      <c r="AE18" s="6">
        <v>2</v>
      </c>
      <c r="AF18" s="6">
        <v>2</v>
      </c>
      <c r="AG18" s="6">
        <v>3</v>
      </c>
      <c r="AH18" s="6">
        <v>2</v>
      </c>
      <c r="AI18" s="6">
        <v>0</v>
      </c>
      <c r="AJ18" s="6">
        <v>1</v>
      </c>
      <c r="AK18" s="6">
        <v>0</v>
      </c>
      <c r="AL18" s="6">
        <v>2</v>
      </c>
      <c r="AM18" s="6">
        <v>0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2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1</v>
      </c>
      <c r="AZ18" s="39">
        <v>2257</v>
      </c>
      <c r="BA18" s="8">
        <v>2433.9</v>
      </c>
      <c r="BB18" s="8">
        <v>1115.7</v>
      </c>
    </row>
    <row r="19" spans="2:54" ht="12" customHeight="1" x14ac:dyDescent="0.15">
      <c r="B19" s="266" t="s">
        <v>207</v>
      </c>
      <c r="C19" s="267"/>
      <c r="D19" s="6">
        <v>179</v>
      </c>
      <c r="E19" s="6">
        <v>13</v>
      </c>
      <c r="F19" s="6">
        <v>8</v>
      </c>
      <c r="G19" s="6">
        <v>9</v>
      </c>
      <c r="H19" s="6">
        <v>20</v>
      </c>
      <c r="I19" s="6">
        <v>17</v>
      </c>
      <c r="J19" s="6">
        <v>13</v>
      </c>
      <c r="K19" s="6">
        <v>19</v>
      </c>
      <c r="L19" s="6">
        <v>13</v>
      </c>
      <c r="M19" s="6">
        <v>11</v>
      </c>
      <c r="N19" s="6">
        <v>10</v>
      </c>
      <c r="O19" s="6">
        <v>10</v>
      </c>
      <c r="P19" s="6">
        <v>14</v>
      </c>
      <c r="Q19" s="6">
        <v>2</v>
      </c>
      <c r="R19" s="6">
        <v>9</v>
      </c>
      <c r="S19" s="6">
        <v>4</v>
      </c>
      <c r="T19" s="6">
        <v>1</v>
      </c>
      <c r="U19" s="6">
        <v>0</v>
      </c>
      <c r="V19" s="6">
        <v>0</v>
      </c>
      <c r="W19" s="6">
        <v>2</v>
      </c>
      <c r="X19" s="6">
        <v>0</v>
      </c>
      <c r="Y19" s="6">
        <v>2</v>
      </c>
      <c r="Z19" s="6">
        <v>0</v>
      </c>
      <c r="AA19" s="6">
        <v>0</v>
      </c>
      <c r="AB19" s="6">
        <v>1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39">
        <v>2056</v>
      </c>
      <c r="BA19" s="8">
        <v>2224.5</v>
      </c>
      <c r="BB19" s="8">
        <v>965</v>
      </c>
    </row>
    <row r="20" spans="2:54" ht="12" customHeight="1" x14ac:dyDescent="0.15">
      <c r="B20" s="266" t="s">
        <v>208</v>
      </c>
      <c r="C20" s="267"/>
      <c r="D20" s="6">
        <v>57</v>
      </c>
      <c r="E20" s="6">
        <v>6</v>
      </c>
      <c r="F20" s="6">
        <v>1</v>
      </c>
      <c r="G20" s="6">
        <v>7</v>
      </c>
      <c r="H20" s="6">
        <v>10</v>
      </c>
      <c r="I20" s="6">
        <v>6</v>
      </c>
      <c r="J20" s="6">
        <v>4</v>
      </c>
      <c r="K20" s="6">
        <v>4</v>
      </c>
      <c r="L20" s="6">
        <v>6</v>
      </c>
      <c r="M20" s="6">
        <v>3</v>
      </c>
      <c r="N20" s="6">
        <v>3</v>
      </c>
      <c r="O20" s="6">
        <v>1</v>
      </c>
      <c r="P20" s="6">
        <v>1</v>
      </c>
      <c r="Q20" s="6">
        <v>2</v>
      </c>
      <c r="R20" s="6">
        <v>0</v>
      </c>
      <c r="S20" s="6">
        <v>0</v>
      </c>
      <c r="T20" s="6">
        <v>1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1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39">
        <v>1751</v>
      </c>
      <c r="BA20" s="8">
        <v>1956.9</v>
      </c>
      <c r="BB20" s="8">
        <v>878.5</v>
      </c>
    </row>
    <row r="21" spans="2:54" ht="12" customHeight="1" x14ac:dyDescent="0.15">
      <c r="B21" s="266" t="s">
        <v>88</v>
      </c>
      <c r="C21" s="267"/>
      <c r="D21" s="6">
        <v>309</v>
      </c>
      <c r="E21" s="6">
        <v>17</v>
      </c>
      <c r="F21" s="6">
        <v>13</v>
      </c>
      <c r="G21" s="6">
        <v>16</v>
      </c>
      <c r="H21" s="6">
        <v>20</v>
      </c>
      <c r="I21" s="6">
        <v>20</v>
      </c>
      <c r="J21" s="6">
        <v>24</v>
      </c>
      <c r="K21" s="6">
        <v>19</v>
      </c>
      <c r="L21" s="6">
        <v>27</v>
      </c>
      <c r="M21" s="6">
        <v>29</v>
      </c>
      <c r="N21" s="6">
        <v>14</v>
      </c>
      <c r="O21" s="6">
        <v>14</v>
      </c>
      <c r="P21" s="6">
        <v>23</v>
      </c>
      <c r="Q21" s="6">
        <v>12</v>
      </c>
      <c r="R21" s="6">
        <v>7</v>
      </c>
      <c r="S21" s="6">
        <v>10</v>
      </c>
      <c r="T21" s="6">
        <v>13</v>
      </c>
      <c r="U21" s="6">
        <v>8</v>
      </c>
      <c r="V21" s="6">
        <v>7</v>
      </c>
      <c r="W21" s="6">
        <v>2</v>
      </c>
      <c r="X21" s="6">
        <v>4</v>
      </c>
      <c r="Y21" s="6">
        <v>5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6">
        <v>2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39">
        <v>2389</v>
      </c>
      <c r="BA21" s="8">
        <v>2514</v>
      </c>
      <c r="BB21" s="8">
        <v>1109.7</v>
      </c>
    </row>
    <row r="22" spans="2:54" ht="12" customHeight="1" x14ac:dyDescent="0.15">
      <c r="B22" s="264" t="s">
        <v>209</v>
      </c>
      <c r="C22" s="265"/>
      <c r="D22" s="7">
        <v>212</v>
      </c>
      <c r="E22" s="7">
        <v>15</v>
      </c>
      <c r="F22" s="7">
        <v>9</v>
      </c>
      <c r="G22" s="7">
        <v>7</v>
      </c>
      <c r="H22" s="7">
        <v>25</v>
      </c>
      <c r="I22" s="7">
        <v>17</v>
      </c>
      <c r="J22" s="7">
        <v>14</v>
      </c>
      <c r="K22" s="7">
        <v>26</v>
      </c>
      <c r="L22" s="7">
        <v>13</v>
      </c>
      <c r="M22" s="7">
        <v>16</v>
      </c>
      <c r="N22" s="7">
        <v>13</v>
      </c>
      <c r="O22" s="7">
        <v>11</v>
      </c>
      <c r="P22" s="7">
        <v>7</v>
      </c>
      <c r="Q22" s="7">
        <v>5</v>
      </c>
      <c r="R22" s="7">
        <v>7</v>
      </c>
      <c r="S22" s="7">
        <v>4</v>
      </c>
      <c r="T22" s="7">
        <v>2</v>
      </c>
      <c r="U22" s="7">
        <v>6</v>
      </c>
      <c r="V22" s="7">
        <v>6</v>
      </c>
      <c r="W22" s="7">
        <v>2</v>
      </c>
      <c r="X22" s="7">
        <v>0</v>
      </c>
      <c r="Y22" s="7">
        <v>2</v>
      </c>
      <c r="Z22" s="7">
        <v>1</v>
      </c>
      <c r="AA22" s="7">
        <v>1</v>
      </c>
      <c r="AB22" s="7">
        <v>1</v>
      </c>
      <c r="AC22" s="7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4">
        <v>2131</v>
      </c>
      <c r="BA22" s="9">
        <v>2346.1999999999998</v>
      </c>
      <c r="BB22" s="9">
        <v>1099</v>
      </c>
    </row>
    <row r="23" spans="2:54" x14ac:dyDescent="0.15">
      <c r="B23" s="266" t="s">
        <v>6</v>
      </c>
      <c r="C23" s="267"/>
      <c r="D23" s="6">
        <v>227</v>
      </c>
      <c r="E23" s="6">
        <v>19</v>
      </c>
      <c r="F23" s="6">
        <v>17</v>
      </c>
      <c r="G23" s="6">
        <v>18</v>
      </c>
      <c r="H23" s="6">
        <v>21</v>
      </c>
      <c r="I23" s="6">
        <v>21</v>
      </c>
      <c r="J23" s="6">
        <v>10</v>
      </c>
      <c r="K23" s="6">
        <v>16</v>
      </c>
      <c r="L23" s="6">
        <v>7</v>
      </c>
      <c r="M23" s="6">
        <v>22</v>
      </c>
      <c r="N23" s="6">
        <v>17</v>
      </c>
      <c r="O23" s="6">
        <v>16</v>
      </c>
      <c r="P23" s="6">
        <v>11</v>
      </c>
      <c r="Q23" s="6">
        <v>5</v>
      </c>
      <c r="R23" s="6">
        <v>8</v>
      </c>
      <c r="S23" s="6">
        <v>4</v>
      </c>
      <c r="T23" s="6">
        <v>2</v>
      </c>
      <c r="U23" s="6">
        <v>1</v>
      </c>
      <c r="V23" s="6">
        <v>2</v>
      </c>
      <c r="W23" s="6">
        <v>3</v>
      </c>
      <c r="X23" s="6">
        <v>0</v>
      </c>
      <c r="Y23" s="6">
        <v>2</v>
      </c>
      <c r="Z23" s="6">
        <v>1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2</v>
      </c>
      <c r="AJ23" s="6">
        <v>0</v>
      </c>
      <c r="AK23" s="6">
        <v>1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39">
        <v>2118</v>
      </c>
      <c r="BA23" s="8">
        <v>2236.3000000000002</v>
      </c>
      <c r="BB23" s="8">
        <v>1112.5</v>
      </c>
    </row>
    <row r="24" spans="2:54" x14ac:dyDescent="0.15">
      <c r="B24" s="266" t="s">
        <v>7</v>
      </c>
      <c r="C24" s="267"/>
      <c r="D24" s="6">
        <v>21</v>
      </c>
      <c r="E24" s="6">
        <v>2</v>
      </c>
      <c r="F24" s="6">
        <v>2</v>
      </c>
      <c r="G24" s="6">
        <v>4</v>
      </c>
      <c r="H24" s="6">
        <v>1</v>
      </c>
      <c r="I24" s="6">
        <v>2</v>
      </c>
      <c r="J24" s="6">
        <v>0</v>
      </c>
      <c r="K24" s="6">
        <v>1</v>
      </c>
      <c r="L24" s="6">
        <v>2</v>
      </c>
      <c r="M24" s="6">
        <v>1</v>
      </c>
      <c r="N24" s="6">
        <v>2</v>
      </c>
      <c r="O24" s="6">
        <v>0</v>
      </c>
      <c r="P24" s="6">
        <v>0</v>
      </c>
      <c r="Q24" s="6">
        <v>1</v>
      </c>
      <c r="R24" s="6">
        <v>1</v>
      </c>
      <c r="S24" s="6">
        <v>1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39">
        <v>1750</v>
      </c>
      <c r="BA24" s="8">
        <v>2134.6999999999998</v>
      </c>
      <c r="BB24" s="8">
        <v>1169.2</v>
      </c>
    </row>
    <row r="25" spans="2:54" x14ac:dyDescent="0.15">
      <c r="B25" s="266" t="s">
        <v>8</v>
      </c>
      <c r="C25" s="267"/>
      <c r="D25" s="6">
        <v>44</v>
      </c>
      <c r="E25" s="6">
        <v>5</v>
      </c>
      <c r="F25" s="6">
        <v>1</v>
      </c>
      <c r="G25" s="6">
        <v>3</v>
      </c>
      <c r="H25" s="6">
        <v>7</v>
      </c>
      <c r="I25" s="6">
        <v>8</v>
      </c>
      <c r="J25" s="6">
        <v>1</v>
      </c>
      <c r="K25" s="6">
        <v>4</v>
      </c>
      <c r="L25" s="6">
        <v>6</v>
      </c>
      <c r="M25" s="6">
        <v>1</v>
      </c>
      <c r="N25" s="6">
        <v>2</v>
      </c>
      <c r="O25" s="6">
        <v>3</v>
      </c>
      <c r="P25" s="6">
        <v>1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39">
        <v>1763</v>
      </c>
      <c r="BA25" s="8">
        <v>1929.8</v>
      </c>
      <c r="BB25" s="8">
        <v>768.8</v>
      </c>
    </row>
    <row r="26" spans="2:54" x14ac:dyDescent="0.15">
      <c r="B26" s="266" t="s">
        <v>9</v>
      </c>
      <c r="C26" s="267"/>
      <c r="D26" s="6">
        <v>110</v>
      </c>
      <c r="E26" s="6">
        <v>3</v>
      </c>
      <c r="F26" s="6">
        <v>1</v>
      </c>
      <c r="G26" s="6">
        <v>1</v>
      </c>
      <c r="H26" s="6">
        <v>8</v>
      </c>
      <c r="I26" s="6">
        <v>5</v>
      </c>
      <c r="J26" s="6">
        <v>6</v>
      </c>
      <c r="K26" s="6">
        <v>11</v>
      </c>
      <c r="L26" s="6">
        <v>16</v>
      </c>
      <c r="M26" s="6">
        <v>12</v>
      </c>
      <c r="N26" s="6">
        <v>8</v>
      </c>
      <c r="O26" s="6">
        <v>10</v>
      </c>
      <c r="P26" s="6">
        <v>7</v>
      </c>
      <c r="Q26" s="6">
        <v>3</v>
      </c>
      <c r="R26" s="6">
        <v>2</v>
      </c>
      <c r="S26" s="6">
        <v>3</v>
      </c>
      <c r="T26" s="6">
        <v>2</v>
      </c>
      <c r="U26" s="6">
        <v>3</v>
      </c>
      <c r="V26" s="6">
        <v>1</v>
      </c>
      <c r="W26" s="6">
        <v>0</v>
      </c>
      <c r="X26" s="6">
        <v>0</v>
      </c>
      <c r="Y26" s="6">
        <v>1</v>
      </c>
      <c r="Z26" s="6">
        <v>0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1</v>
      </c>
      <c r="AH26" s="6">
        <v>1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1</v>
      </c>
      <c r="AO26" s="6">
        <v>0</v>
      </c>
      <c r="AP26" s="6">
        <v>0</v>
      </c>
      <c r="AQ26" s="6">
        <v>0</v>
      </c>
      <c r="AR26" s="6">
        <v>0</v>
      </c>
      <c r="AS26" s="6">
        <v>1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39">
        <v>2480.5</v>
      </c>
      <c r="BA26" s="8">
        <v>2761.4</v>
      </c>
      <c r="BB26" s="8">
        <v>1322</v>
      </c>
    </row>
    <row r="27" spans="2:54" x14ac:dyDescent="0.15">
      <c r="B27" s="266" t="s">
        <v>10</v>
      </c>
      <c r="C27" s="267"/>
      <c r="D27" s="6">
        <v>70</v>
      </c>
      <c r="E27" s="6">
        <v>17</v>
      </c>
      <c r="F27" s="6">
        <v>4</v>
      </c>
      <c r="G27" s="6">
        <v>6</v>
      </c>
      <c r="H27" s="6">
        <v>8</v>
      </c>
      <c r="I27" s="6">
        <v>5</v>
      </c>
      <c r="J27" s="6">
        <v>6</v>
      </c>
      <c r="K27" s="6">
        <v>4</v>
      </c>
      <c r="L27" s="6">
        <v>3</v>
      </c>
      <c r="M27" s="6">
        <v>2</v>
      </c>
      <c r="N27" s="6">
        <v>7</v>
      </c>
      <c r="O27" s="6">
        <v>3</v>
      </c>
      <c r="P27" s="6">
        <v>3</v>
      </c>
      <c r="Q27" s="6">
        <v>1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5">
        <v>1609.5</v>
      </c>
      <c r="BA27" s="53">
        <v>1735.2</v>
      </c>
      <c r="BB27" s="53">
        <v>792.7</v>
      </c>
    </row>
    <row r="28" spans="2:54" x14ac:dyDescent="0.15">
      <c r="B28" s="266" t="s">
        <v>11</v>
      </c>
      <c r="C28" s="267"/>
      <c r="D28" s="6">
        <v>36</v>
      </c>
      <c r="E28" s="6">
        <v>0</v>
      </c>
      <c r="F28" s="6">
        <v>1</v>
      </c>
      <c r="G28" s="6">
        <v>5</v>
      </c>
      <c r="H28" s="6">
        <v>4</v>
      </c>
      <c r="I28" s="6">
        <v>9</v>
      </c>
      <c r="J28" s="6">
        <v>5</v>
      </c>
      <c r="K28" s="6">
        <v>3</v>
      </c>
      <c r="L28" s="6">
        <v>1</v>
      </c>
      <c r="M28" s="6">
        <v>0</v>
      </c>
      <c r="N28" s="6">
        <v>2</v>
      </c>
      <c r="O28" s="6">
        <v>0</v>
      </c>
      <c r="P28" s="6">
        <v>0</v>
      </c>
      <c r="Q28" s="6">
        <v>3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1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39">
        <v>1749.5</v>
      </c>
      <c r="BA28" s="8">
        <v>2068.1</v>
      </c>
      <c r="BB28" s="53">
        <v>876.7</v>
      </c>
    </row>
    <row r="29" spans="2:54" x14ac:dyDescent="0.15">
      <c r="B29" s="266" t="s">
        <v>12</v>
      </c>
      <c r="C29" s="267"/>
      <c r="D29" s="6">
        <v>66</v>
      </c>
      <c r="E29" s="6">
        <v>2</v>
      </c>
      <c r="F29" s="6">
        <v>2</v>
      </c>
      <c r="G29" s="6">
        <v>3</v>
      </c>
      <c r="H29" s="6">
        <v>7</v>
      </c>
      <c r="I29" s="6">
        <v>11</v>
      </c>
      <c r="J29" s="6">
        <v>10</v>
      </c>
      <c r="K29" s="6">
        <v>7</v>
      </c>
      <c r="L29" s="6">
        <v>6</v>
      </c>
      <c r="M29" s="6">
        <v>4</v>
      </c>
      <c r="N29" s="6">
        <v>2</v>
      </c>
      <c r="O29" s="6">
        <v>2</v>
      </c>
      <c r="P29" s="6">
        <v>3</v>
      </c>
      <c r="Q29" s="6">
        <v>4</v>
      </c>
      <c r="R29" s="6">
        <v>0</v>
      </c>
      <c r="S29" s="6">
        <v>0</v>
      </c>
      <c r="T29" s="6">
        <v>2</v>
      </c>
      <c r="U29" s="6">
        <v>0</v>
      </c>
      <c r="V29" s="6">
        <v>0</v>
      </c>
      <c r="W29" s="6">
        <v>0</v>
      </c>
      <c r="X29" s="6">
        <v>1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39">
        <v>1971</v>
      </c>
      <c r="BA29" s="8">
        <v>2113.9</v>
      </c>
      <c r="BB29" s="8">
        <v>762.5</v>
      </c>
    </row>
    <row r="30" spans="2:54" x14ac:dyDescent="0.15">
      <c r="B30" s="266" t="s">
        <v>13</v>
      </c>
      <c r="C30" s="267"/>
      <c r="D30" s="6">
        <v>253</v>
      </c>
      <c r="E30" s="6">
        <v>40</v>
      </c>
      <c r="F30" s="6">
        <v>27</v>
      </c>
      <c r="G30" s="6">
        <v>34</v>
      </c>
      <c r="H30" s="6">
        <v>37</v>
      </c>
      <c r="I30" s="6">
        <v>26</v>
      </c>
      <c r="J30" s="6">
        <v>26</v>
      </c>
      <c r="K30" s="6">
        <v>15</v>
      </c>
      <c r="L30" s="6">
        <v>12</v>
      </c>
      <c r="M30" s="6">
        <v>7</v>
      </c>
      <c r="N30" s="6">
        <v>2</v>
      </c>
      <c r="O30" s="6">
        <v>4</v>
      </c>
      <c r="P30" s="6">
        <v>5</v>
      </c>
      <c r="Q30" s="6">
        <v>1</v>
      </c>
      <c r="R30" s="6">
        <v>3</v>
      </c>
      <c r="S30" s="6">
        <v>2</v>
      </c>
      <c r="T30" s="6">
        <v>0</v>
      </c>
      <c r="U30" s="6">
        <v>3</v>
      </c>
      <c r="V30" s="6">
        <v>2</v>
      </c>
      <c r="W30" s="6">
        <v>1</v>
      </c>
      <c r="X30" s="6">
        <v>0</v>
      </c>
      <c r="Y30" s="6">
        <v>2</v>
      </c>
      <c r="Z30" s="6">
        <v>0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2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39">
        <v>1523</v>
      </c>
      <c r="BA30" s="8">
        <v>1767.3</v>
      </c>
      <c r="BB30" s="8">
        <v>1072.7</v>
      </c>
    </row>
    <row r="31" spans="2:54" x14ac:dyDescent="0.15">
      <c r="B31" s="266" t="s">
        <v>14</v>
      </c>
      <c r="C31" s="267"/>
      <c r="D31" s="6">
        <v>229</v>
      </c>
      <c r="E31" s="6">
        <v>24</v>
      </c>
      <c r="F31" s="6">
        <v>18</v>
      </c>
      <c r="G31" s="6">
        <v>24</v>
      </c>
      <c r="H31" s="6">
        <v>30</v>
      </c>
      <c r="I31" s="6">
        <v>24</v>
      </c>
      <c r="J31" s="6">
        <v>31</v>
      </c>
      <c r="K31" s="6">
        <v>15</v>
      </c>
      <c r="L31" s="6">
        <v>11</v>
      </c>
      <c r="M31" s="6">
        <v>16</v>
      </c>
      <c r="N31" s="6">
        <v>9</v>
      </c>
      <c r="O31" s="6">
        <v>4</v>
      </c>
      <c r="P31" s="6">
        <v>8</v>
      </c>
      <c r="Q31" s="6">
        <v>1</v>
      </c>
      <c r="R31" s="6">
        <v>2</v>
      </c>
      <c r="S31" s="6">
        <v>4</v>
      </c>
      <c r="T31" s="6">
        <v>1</v>
      </c>
      <c r="U31" s="6">
        <v>1</v>
      </c>
      <c r="V31" s="6">
        <v>2</v>
      </c>
      <c r="W31" s="6">
        <v>0</v>
      </c>
      <c r="X31" s="6">
        <v>1</v>
      </c>
      <c r="Y31" s="6">
        <v>0</v>
      </c>
      <c r="Z31" s="6">
        <v>0</v>
      </c>
      <c r="AA31" s="6">
        <v>1</v>
      </c>
      <c r="AB31" s="6">
        <v>0</v>
      </c>
      <c r="AC31" s="6">
        <v>0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39">
        <v>1755</v>
      </c>
      <c r="BA31" s="8">
        <v>1902.4</v>
      </c>
      <c r="BB31" s="8">
        <v>906.6</v>
      </c>
    </row>
    <row r="32" spans="2:54" x14ac:dyDescent="0.15">
      <c r="B32" s="266" t="s">
        <v>15</v>
      </c>
      <c r="C32" s="267"/>
      <c r="D32" s="6">
        <v>185</v>
      </c>
      <c r="E32" s="6">
        <v>10</v>
      </c>
      <c r="F32" s="6">
        <v>13</v>
      </c>
      <c r="G32" s="6">
        <v>19</v>
      </c>
      <c r="H32" s="6">
        <v>35</v>
      </c>
      <c r="I32" s="6">
        <v>29</v>
      </c>
      <c r="J32" s="6">
        <v>27</v>
      </c>
      <c r="K32" s="6">
        <v>20</v>
      </c>
      <c r="L32" s="6">
        <v>10</v>
      </c>
      <c r="M32" s="6">
        <v>4</v>
      </c>
      <c r="N32" s="6">
        <v>6</v>
      </c>
      <c r="O32" s="6">
        <v>4</v>
      </c>
      <c r="P32" s="6">
        <v>5</v>
      </c>
      <c r="Q32" s="6">
        <v>1</v>
      </c>
      <c r="R32" s="6">
        <v>2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39">
        <v>1700</v>
      </c>
      <c r="BA32" s="8">
        <v>1775.4</v>
      </c>
      <c r="BB32" s="8">
        <v>547.5</v>
      </c>
    </row>
    <row r="33" spans="2:54" x14ac:dyDescent="0.15">
      <c r="B33" s="266" t="s">
        <v>16</v>
      </c>
      <c r="C33" s="267"/>
      <c r="D33" s="6">
        <v>841</v>
      </c>
      <c r="E33" s="6">
        <v>23</v>
      </c>
      <c r="F33" s="6">
        <v>24</v>
      </c>
      <c r="G33" s="6">
        <v>49</v>
      </c>
      <c r="H33" s="6">
        <v>45</v>
      </c>
      <c r="I33" s="6">
        <v>59</v>
      </c>
      <c r="J33" s="6">
        <v>65</v>
      </c>
      <c r="K33" s="6">
        <v>91</v>
      </c>
      <c r="L33" s="6">
        <v>56</v>
      </c>
      <c r="M33" s="6">
        <v>68</v>
      </c>
      <c r="N33" s="6">
        <v>71</v>
      </c>
      <c r="O33" s="6">
        <v>47</v>
      </c>
      <c r="P33" s="6">
        <v>54</v>
      </c>
      <c r="Q33" s="6">
        <v>28</v>
      </c>
      <c r="R33" s="6">
        <v>28</v>
      </c>
      <c r="S33" s="6">
        <v>26</v>
      </c>
      <c r="T33" s="6">
        <v>18</v>
      </c>
      <c r="U33" s="6">
        <v>17</v>
      </c>
      <c r="V33" s="6">
        <v>24</v>
      </c>
      <c r="W33" s="6">
        <v>5</v>
      </c>
      <c r="X33" s="6">
        <v>6</v>
      </c>
      <c r="Y33" s="6">
        <v>7</v>
      </c>
      <c r="Z33" s="6">
        <v>3</v>
      </c>
      <c r="AA33" s="6">
        <v>4</v>
      </c>
      <c r="AB33" s="6">
        <v>5</v>
      </c>
      <c r="AC33" s="6">
        <v>3</v>
      </c>
      <c r="AD33" s="6">
        <v>3</v>
      </c>
      <c r="AE33" s="6">
        <v>1</v>
      </c>
      <c r="AF33" s="6">
        <v>2</v>
      </c>
      <c r="AG33" s="6">
        <v>1</v>
      </c>
      <c r="AH33" s="6">
        <v>1</v>
      </c>
      <c r="AI33" s="6">
        <v>0</v>
      </c>
      <c r="AJ33" s="6">
        <v>0</v>
      </c>
      <c r="AK33" s="6">
        <v>3</v>
      </c>
      <c r="AL33" s="6">
        <v>0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>
        <v>0</v>
      </c>
      <c r="AS33" s="6">
        <v>1</v>
      </c>
      <c r="AT33" s="6">
        <v>1</v>
      </c>
      <c r="AU33" s="6">
        <v>0</v>
      </c>
      <c r="AV33" s="6">
        <v>0</v>
      </c>
      <c r="AW33" s="6">
        <v>0</v>
      </c>
      <c r="AX33" s="6">
        <v>0</v>
      </c>
      <c r="AY33" s="6">
        <v>1</v>
      </c>
      <c r="AZ33" s="39">
        <v>2432</v>
      </c>
      <c r="BA33" s="8">
        <v>2598.4</v>
      </c>
      <c r="BB33" s="8">
        <v>1171.5</v>
      </c>
    </row>
    <row r="34" spans="2:54" x14ac:dyDescent="0.15">
      <c r="B34" s="266" t="s">
        <v>17</v>
      </c>
      <c r="C34" s="267"/>
      <c r="D34" s="6">
        <v>705</v>
      </c>
      <c r="E34" s="6">
        <v>49</v>
      </c>
      <c r="F34" s="6">
        <v>33</v>
      </c>
      <c r="G34" s="6">
        <v>45</v>
      </c>
      <c r="H34" s="6">
        <v>59</v>
      </c>
      <c r="I34" s="6">
        <v>79</v>
      </c>
      <c r="J34" s="6">
        <v>68</v>
      </c>
      <c r="K34" s="6">
        <v>54</v>
      </c>
      <c r="L34" s="6">
        <v>42</v>
      </c>
      <c r="M34" s="6">
        <v>51</v>
      </c>
      <c r="N34" s="6">
        <v>49</v>
      </c>
      <c r="O34" s="6">
        <v>36</v>
      </c>
      <c r="P34" s="6">
        <v>27</v>
      </c>
      <c r="Q34" s="6">
        <v>18</v>
      </c>
      <c r="R34" s="6">
        <v>21</v>
      </c>
      <c r="S34" s="6">
        <v>15</v>
      </c>
      <c r="T34" s="6">
        <v>11</v>
      </c>
      <c r="U34" s="6">
        <v>9</v>
      </c>
      <c r="V34" s="6">
        <v>8</v>
      </c>
      <c r="W34" s="6">
        <v>7</v>
      </c>
      <c r="X34" s="6">
        <v>6</v>
      </c>
      <c r="Y34" s="6">
        <v>4</v>
      </c>
      <c r="Z34" s="6">
        <v>2</v>
      </c>
      <c r="AA34" s="6">
        <v>1</v>
      </c>
      <c r="AB34" s="6">
        <v>2</v>
      </c>
      <c r="AC34" s="6">
        <v>0</v>
      </c>
      <c r="AD34" s="6">
        <v>1</v>
      </c>
      <c r="AE34" s="6">
        <v>1</v>
      </c>
      <c r="AF34" s="6">
        <v>1</v>
      </c>
      <c r="AG34" s="6">
        <v>1</v>
      </c>
      <c r="AH34" s="6">
        <v>3</v>
      </c>
      <c r="AI34" s="6">
        <v>0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1</v>
      </c>
      <c r="AY34" s="6">
        <v>0</v>
      </c>
      <c r="AZ34" s="39">
        <v>2043</v>
      </c>
      <c r="BA34" s="8">
        <v>2280.6</v>
      </c>
      <c r="BB34" s="8">
        <v>1087.5</v>
      </c>
    </row>
    <row r="35" spans="2:54" x14ac:dyDescent="0.15">
      <c r="B35" s="266" t="s">
        <v>18</v>
      </c>
      <c r="C35" s="267"/>
      <c r="D35" s="6">
        <v>872</v>
      </c>
      <c r="E35" s="6">
        <v>6</v>
      </c>
      <c r="F35" s="6">
        <v>9</v>
      </c>
      <c r="G35" s="6">
        <v>7</v>
      </c>
      <c r="H35" s="6">
        <v>11</v>
      </c>
      <c r="I35" s="6">
        <v>26</v>
      </c>
      <c r="J35" s="6">
        <v>18</v>
      </c>
      <c r="K35" s="6">
        <v>26</v>
      </c>
      <c r="L35" s="6">
        <v>32</v>
      </c>
      <c r="M35" s="6">
        <v>37</v>
      </c>
      <c r="N35" s="6">
        <v>39</v>
      </c>
      <c r="O35" s="6">
        <v>36</v>
      </c>
      <c r="P35" s="6">
        <v>42</v>
      </c>
      <c r="Q35" s="6">
        <v>36</v>
      </c>
      <c r="R35" s="6">
        <v>56</v>
      </c>
      <c r="S35" s="6">
        <v>46</v>
      </c>
      <c r="T35" s="6">
        <v>35</v>
      </c>
      <c r="U35" s="6">
        <v>34</v>
      </c>
      <c r="V35" s="6">
        <v>36</v>
      </c>
      <c r="W35" s="6">
        <v>30</v>
      </c>
      <c r="X35" s="6">
        <v>34</v>
      </c>
      <c r="Y35" s="6">
        <v>22</v>
      </c>
      <c r="Z35" s="6">
        <v>19</v>
      </c>
      <c r="AA35" s="6">
        <v>25</v>
      </c>
      <c r="AB35" s="6">
        <v>13</v>
      </c>
      <c r="AC35" s="6">
        <v>12</v>
      </c>
      <c r="AD35" s="6">
        <v>27</v>
      </c>
      <c r="AE35" s="6">
        <v>10</v>
      </c>
      <c r="AF35" s="6">
        <v>17</v>
      </c>
      <c r="AG35" s="6">
        <v>16</v>
      </c>
      <c r="AH35" s="6">
        <v>17</v>
      </c>
      <c r="AI35" s="6">
        <v>19</v>
      </c>
      <c r="AJ35" s="6">
        <v>6</v>
      </c>
      <c r="AK35" s="6">
        <v>12</v>
      </c>
      <c r="AL35" s="6">
        <v>13</v>
      </c>
      <c r="AM35" s="6">
        <v>3</v>
      </c>
      <c r="AN35" s="6">
        <v>8</v>
      </c>
      <c r="AO35" s="6">
        <v>6</v>
      </c>
      <c r="AP35" s="6">
        <v>5</v>
      </c>
      <c r="AQ35" s="6">
        <v>3</v>
      </c>
      <c r="AR35" s="6">
        <v>1</v>
      </c>
      <c r="AS35" s="6">
        <v>4</v>
      </c>
      <c r="AT35" s="6">
        <v>1</v>
      </c>
      <c r="AU35" s="6">
        <v>1</v>
      </c>
      <c r="AV35" s="6">
        <v>0</v>
      </c>
      <c r="AW35" s="6">
        <v>1</v>
      </c>
      <c r="AX35" s="6">
        <v>1</v>
      </c>
      <c r="AY35" s="6">
        <v>14</v>
      </c>
      <c r="AZ35" s="39">
        <v>3880</v>
      </c>
      <c r="BA35" s="8">
        <v>4255.6000000000004</v>
      </c>
      <c r="BB35" s="8">
        <v>1985.5</v>
      </c>
    </row>
    <row r="36" spans="2:54" x14ac:dyDescent="0.15">
      <c r="B36" s="266" t="s">
        <v>19</v>
      </c>
      <c r="C36" s="267"/>
      <c r="D36" s="6">
        <v>988</v>
      </c>
      <c r="E36" s="6">
        <v>13</v>
      </c>
      <c r="F36" s="6">
        <v>5</v>
      </c>
      <c r="G36" s="6">
        <v>14</v>
      </c>
      <c r="H36" s="6">
        <v>33</v>
      </c>
      <c r="I36" s="6">
        <v>36</v>
      </c>
      <c r="J36" s="6">
        <v>41</v>
      </c>
      <c r="K36" s="6">
        <v>61</v>
      </c>
      <c r="L36" s="6">
        <v>52</v>
      </c>
      <c r="M36" s="6">
        <v>57</v>
      </c>
      <c r="N36" s="6">
        <v>79</v>
      </c>
      <c r="O36" s="6">
        <v>75</v>
      </c>
      <c r="P36" s="6">
        <v>58</v>
      </c>
      <c r="Q36" s="6">
        <v>65</v>
      </c>
      <c r="R36" s="6">
        <v>57</v>
      </c>
      <c r="S36" s="6">
        <v>68</v>
      </c>
      <c r="T36" s="6">
        <v>40</v>
      </c>
      <c r="U36" s="6">
        <v>39</v>
      </c>
      <c r="V36" s="6">
        <v>40</v>
      </c>
      <c r="W36" s="6">
        <v>21</v>
      </c>
      <c r="X36" s="6">
        <v>28</v>
      </c>
      <c r="Y36" s="6">
        <v>14</v>
      </c>
      <c r="Z36" s="6">
        <v>13</v>
      </c>
      <c r="AA36" s="6">
        <v>16</v>
      </c>
      <c r="AB36" s="6">
        <v>9</v>
      </c>
      <c r="AC36" s="6">
        <v>6</v>
      </c>
      <c r="AD36" s="6">
        <v>11</v>
      </c>
      <c r="AE36" s="6">
        <v>5</v>
      </c>
      <c r="AF36" s="6">
        <v>6</v>
      </c>
      <c r="AG36" s="6">
        <v>6</v>
      </c>
      <c r="AH36" s="6">
        <v>5</v>
      </c>
      <c r="AI36" s="6">
        <v>3</v>
      </c>
      <c r="AJ36" s="6">
        <v>1</v>
      </c>
      <c r="AK36" s="6">
        <v>1</v>
      </c>
      <c r="AL36" s="6">
        <v>2</v>
      </c>
      <c r="AM36" s="6">
        <v>1</v>
      </c>
      <c r="AN36" s="6">
        <v>0</v>
      </c>
      <c r="AO36" s="6">
        <v>1</v>
      </c>
      <c r="AP36" s="6">
        <v>2</v>
      </c>
      <c r="AQ36" s="6">
        <v>0</v>
      </c>
      <c r="AR36" s="6">
        <v>1</v>
      </c>
      <c r="AS36" s="6">
        <v>1</v>
      </c>
      <c r="AT36" s="6">
        <v>1</v>
      </c>
      <c r="AU36" s="6">
        <v>0</v>
      </c>
      <c r="AV36" s="6">
        <v>0</v>
      </c>
      <c r="AW36" s="6">
        <v>0</v>
      </c>
      <c r="AX36" s="6">
        <v>0</v>
      </c>
      <c r="AY36" s="6">
        <v>1</v>
      </c>
      <c r="AZ36" s="39">
        <v>3085</v>
      </c>
      <c r="BA36" s="8">
        <v>3270</v>
      </c>
      <c r="BB36" s="8">
        <v>1321.1</v>
      </c>
    </row>
    <row r="37" spans="2:54" x14ac:dyDescent="0.15">
      <c r="B37" s="266" t="s">
        <v>20</v>
      </c>
      <c r="C37" s="267"/>
      <c r="D37" s="6">
        <v>56</v>
      </c>
      <c r="E37" s="6">
        <v>4</v>
      </c>
      <c r="F37" s="6">
        <v>4</v>
      </c>
      <c r="G37" s="6">
        <v>7</v>
      </c>
      <c r="H37" s="6">
        <v>10</v>
      </c>
      <c r="I37" s="6">
        <v>9</v>
      </c>
      <c r="J37" s="6">
        <v>5</v>
      </c>
      <c r="K37" s="6">
        <v>3</v>
      </c>
      <c r="L37" s="6">
        <v>3</v>
      </c>
      <c r="M37" s="6">
        <v>1</v>
      </c>
      <c r="N37" s="6">
        <v>5</v>
      </c>
      <c r="O37" s="6">
        <v>1</v>
      </c>
      <c r="P37" s="6">
        <v>2</v>
      </c>
      <c r="Q37" s="6">
        <v>0</v>
      </c>
      <c r="R37" s="6">
        <v>0</v>
      </c>
      <c r="S37" s="6">
        <v>1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39">
        <v>1678</v>
      </c>
      <c r="BA37" s="8">
        <v>1827.3</v>
      </c>
      <c r="BB37" s="53">
        <v>695.7</v>
      </c>
    </row>
    <row r="38" spans="2:54" x14ac:dyDescent="0.15">
      <c r="B38" s="266" t="s">
        <v>21</v>
      </c>
      <c r="C38" s="267"/>
      <c r="D38" s="6">
        <v>30</v>
      </c>
      <c r="E38" s="6">
        <v>2</v>
      </c>
      <c r="F38" s="6">
        <v>3</v>
      </c>
      <c r="G38" s="6">
        <v>2</v>
      </c>
      <c r="H38" s="6">
        <v>6</v>
      </c>
      <c r="I38" s="6">
        <v>3</v>
      </c>
      <c r="J38" s="6">
        <v>2</v>
      </c>
      <c r="K38" s="6">
        <v>3</v>
      </c>
      <c r="L38" s="6">
        <v>3</v>
      </c>
      <c r="M38" s="6">
        <v>1</v>
      </c>
      <c r="N38" s="6">
        <v>1</v>
      </c>
      <c r="O38" s="6">
        <v>1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39">
        <v>1710.5</v>
      </c>
      <c r="BA38" s="8">
        <v>1881</v>
      </c>
      <c r="BB38" s="8">
        <v>745.2</v>
      </c>
    </row>
    <row r="39" spans="2:54" x14ac:dyDescent="0.15">
      <c r="B39" s="266" t="s">
        <v>22</v>
      </c>
      <c r="C39" s="267"/>
      <c r="D39" s="6">
        <v>23</v>
      </c>
      <c r="E39" s="6">
        <v>2</v>
      </c>
      <c r="F39" s="6">
        <v>1</v>
      </c>
      <c r="G39" s="6">
        <v>1</v>
      </c>
      <c r="H39" s="6">
        <v>4</v>
      </c>
      <c r="I39" s="6">
        <v>3</v>
      </c>
      <c r="J39" s="6">
        <v>2</v>
      </c>
      <c r="K39" s="6">
        <v>3</v>
      </c>
      <c r="L39" s="6">
        <v>0</v>
      </c>
      <c r="M39" s="6">
        <v>0</v>
      </c>
      <c r="N39" s="6">
        <v>1</v>
      </c>
      <c r="O39" s="6">
        <v>0</v>
      </c>
      <c r="P39" s="6">
        <v>1</v>
      </c>
      <c r="Q39" s="6">
        <v>0</v>
      </c>
      <c r="R39" s="6">
        <v>1</v>
      </c>
      <c r="S39" s="6">
        <v>0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2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39">
        <v>1824</v>
      </c>
      <c r="BA39" s="8">
        <v>2283.6</v>
      </c>
      <c r="BB39" s="8">
        <v>1285.8</v>
      </c>
    </row>
    <row r="40" spans="2:54" x14ac:dyDescent="0.15">
      <c r="B40" s="266" t="s">
        <v>23</v>
      </c>
      <c r="C40" s="267"/>
      <c r="D40" s="6">
        <v>21</v>
      </c>
      <c r="E40" s="6">
        <v>2</v>
      </c>
      <c r="F40" s="6">
        <v>3</v>
      </c>
      <c r="G40" s="6">
        <v>2</v>
      </c>
      <c r="H40" s="6">
        <v>2</v>
      </c>
      <c r="I40" s="6">
        <v>4</v>
      </c>
      <c r="J40" s="6">
        <v>2</v>
      </c>
      <c r="K40" s="6">
        <v>3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47">
        <v>1644</v>
      </c>
      <c r="BA40" s="54">
        <v>1763.8</v>
      </c>
      <c r="BB40" s="54">
        <v>770</v>
      </c>
    </row>
    <row r="41" spans="2:54" x14ac:dyDescent="0.15">
      <c r="B41" s="266" t="s">
        <v>24</v>
      </c>
      <c r="C41" s="267"/>
      <c r="D41" s="6">
        <v>96</v>
      </c>
      <c r="E41" s="6">
        <v>13</v>
      </c>
      <c r="F41" s="6">
        <v>7</v>
      </c>
      <c r="G41" s="6">
        <v>9</v>
      </c>
      <c r="H41" s="6">
        <v>16</v>
      </c>
      <c r="I41" s="6">
        <v>10</v>
      </c>
      <c r="J41" s="6">
        <v>15</v>
      </c>
      <c r="K41" s="6">
        <v>9</v>
      </c>
      <c r="L41" s="6">
        <v>4</v>
      </c>
      <c r="M41" s="6">
        <v>4</v>
      </c>
      <c r="N41" s="6">
        <v>2</v>
      </c>
      <c r="O41" s="6">
        <v>0</v>
      </c>
      <c r="P41" s="6">
        <v>1</v>
      </c>
      <c r="Q41" s="6">
        <v>0</v>
      </c>
      <c r="R41" s="6">
        <v>1</v>
      </c>
      <c r="S41" s="6">
        <v>4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39">
        <v>1642.5</v>
      </c>
      <c r="BA41" s="8">
        <v>1754</v>
      </c>
      <c r="BB41" s="8">
        <v>713.1</v>
      </c>
    </row>
    <row r="42" spans="2:54" x14ac:dyDescent="0.15">
      <c r="B42" s="266" t="s">
        <v>25</v>
      </c>
      <c r="C42" s="267"/>
      <c r="D42" s="6">
        <v>65</v>
      </c>
      <c r="E42" s="6">
        <v>5</v>
      </c>
      <c r="F42" s="6">
        <v>3</v>
      </c>
      <c r="G42" s="6">
        <v>11</v>
      </c>
      <c r="H42" s="6">
        <v>7</v>
      </c>
      <c r="I42" s="6">
        <v>3</v>
      </c>
      <c r="J42" s="6">
        <v>10</v>
      </c>
      <c r="K42" s="6">
        <v>9</v>
      </c>
      <c r="L42" s="6">
        <v>3</v>
      </c>
      <c r="M42" s="6">
        <v>6</v>
      </c>
      <c r="N42" s="6">
        <v>1</v>
      </c>
      <c r="O42" s="6">
        <v>2</v>
      </c>
      <c r="P42" s="6">
        <v>1</v>
      </c>
      <c r="Q42" s="6">
        <v>3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39">
        <v>1861</v>
      </c>
      <c r="BA42" s="8">
        <v>1945.8</v>
      </c>
      <c r="BB42" s="8">
        <v>1085.2</v>
      </c>
    </row>
    <row r="43" spans="2:54" x14ac:dyDescent="0.15">
      <c r="B43" s="266" t="s">
        <v>26</v>
      </c>
      <c r="C43" s="267"/>
      <c r="D43" s="6">
        <v>151</v>
      </c>
      <c r="E43" s="6">
        <v>17</v>
      </c>
      <c r="F43" s="6">
        <v>18</v>
      </c>
      <c r="G43" s="6">
        <v>17</v>
      </c>
      <c r="H43" s="6">
        <v>24</v>
      </c>
      <c r="I43" s="6">
        <v>25</v>
      </c>
      <c r="J43" s="6">
        <v>17</v>
      </c>
      <c r="K43" s="6">
        <v>7</v>
      </c>
      <c r="L43" s="6">
        <v>6</v>
      </c>
      <c r="M43" s="6">
        <v>7</v>
      </c>
      <c r="N43" s="6">
        <v>5</v>
      </c>
      <c r="O43" s="6">
        <v>3</v>
      </c>
      <c r="P43" s="6">
        <v>3</v>
      </c>
      <c r="Q43" s="6">
        <v>1</v>
      </c>
      <c r="R43" s="6">
        <v>0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39">
        <v>1593</v>
      </c>
      <c r="BA43" s="8">
        <v>1669.8</v>
      </c>
      <c r="BB43" s="8">
        <v>598.9</v>
      </c>
    </row>
    <row r="44" spans="2:54" x14ac:dyDescent="0.15">
      <c r="B44" s="266" t="s">
        <v>27</v>
      </c>
      <c r="C44" s="267"/>
      <c r="D44" s="6">
        <v>248</v>
      </c>
      <c r="E44" s="6">
        <v>19</v>
      </c>
      <c r="F44" s="6">
        <v>16</v>
      </c>
      <c r="G44" s="6">
        <v>15</v>
      </c>
      <c r="H44" s="6">
        <v>32</v>
      </c>
      <c r="I44" s="6">
        <v>37</v>
      </c>
      <c r="J44" s="6">
        <v>31</v>
      </c>
      <c r="K44" s="6">
        <v>21</v>
      </c>
      <c r="L44" s="6">
        <v>14</v>
      </c>
      <c r="M44" s="6">
        <v>16</v>
      </c>
      <c r="N44" s="6">
        <v>12</v>
      </c>
      <c r="O44" s="6">
        <v>9</v>
      </c>
      <c r="P44" s="6">
        <v>3</v>
      </c>
      <c r="Q44" s="6">
        <v>4</v>
      </c>
      <c r="R44" s="6">
        <v>6</v>
      </c>
      <c r="S44" s="6">
        <v>0</v>
      </c>
      <c r="T44" s="6">
        <v>2</v>
      </c>
      <c r="U44" s="6">
        <v>0</v>
      </c>
      <c r="V44" s="6">
        <v>2</v>
      </c>
      <c r="W44" s="6">
        <v>4</v>
      </c>
      <c r="X44" s="6">
        <v>0</v>
      </c>
      <c r="Y44" s="6">
        <v>1</v>
      </c>
      <c r="Z44" s="6">
        <v>0</v>
      </c>
      <c r="AA44" s="6">
        <v>0</v>
      </c>
      <c r="AB44" s="6">
        <v>1</v>
      </c>
      <c r="AC44" s="6">
        <v>2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1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39">
        <v>1830.5</v>
      </c>
      <c r="BA44" s="8">
        <v>2033</v>
      </c>
      <c r="BB44" s="8">
        <v>943.6</v>
      </c>
    </row>
    <row r="45" spans="2:54" x14ac:dyDescent="0.15">
      <c r="B45" s="266" t="s">
        <v>28</v>
      </c>
      <c r="C45" s="267"/>
      <c r="D45" s="6">
        <v>444</v>
      </c>
      <c r="E45" s="6">
        <v>10</v>
      </c>
      <c r="F45" s="6">
        <v>8</v>
      </c>
      <c r="G45" s="6">
        <v>17</v>
      </c>
      <c r="H45" s="6">
        <v>25</v>
      </c>
      <c r="I45" s="6">
        <v>27</v>
      </c>
      <c r="J45" s="6">
        <v>36</v>
      </c>
      <c r="K45" s="6">
        <v>49</v>
      </c>
      <c r="L45" s="6">
        <v>37</v>
      </c>
      <c r="M45" s="6">
        <v>41</v>
      </c>
      <c r="N45" s="6">
        <v>33</v>
      </c>
      <c r="O45" s="6">
        <v>26</v>
      </c>
      <c r="P45" s="6">
        <v>27</v>
      </c>
      <c r="Q45" s="6">
        <v>18</v>
      </c>
      <c r="R45" s="6">
        <v>14</v>
      </c>
      <c r="S45" s="6">
        <v>18</v>
      </c>
      <c r="T45" s="6">
        <v>6</v>
      </c>
      <c r="U45" s="6">
        <v>11</v>
      </c>
      <c r="V45" s="6">
        <v>10</v>
      </c>
      <c r="W45" s="6">
        <v>4</v>
      </c>
      <c r="X45" s="6">
        <v>4</v>
      </c>
      <c r="Y45" s="6">
        <v>2</v>
      </c>
      <c r="Z45" s="6">
        <v>1</v>
      </c>
      <c r="AA45" s="6">
        <v>3</v>
      </c>
      <c r="AB45" s="6">
        <v>3</v>
      </c>
      <c r="AC45" s="6">
        <v>0</v>
      </c>
      <c r="AD45" s="6">
        <v>1</v>
      </c>
      <c r="AE45" s="6">
        <v>0</v>
      </c>
      <c r="AF45" s="6">
        <v>3</v>
      </c>
      <c r="AG45" s="6">
        <v>3</v>
      </c>
      <c r="AH45" s="6">
        <v>0</v>
      </c>
      <c r="AI45" s="6">
        <v>1</v>
      </c>
      <c r="AJ45" s="6">
        <v>1</v>
      </c>
      <c r="AK45" s="6">
        <v>1</v>
      </c>
      <c r="AL45" s="6">
        <v>1</v>
      </c>
      <c r="AM45" s="6">
        <v>0</v>
      </c>
      <c r="AN45" s="6">
        <v>1</v>
      </c>
      <c r="AO45" s="6">
        <v>1</v>
      </c>
      <c r="AP45" s="6">
        <v>0</v>
      </c>
      <c r="AQ45" s="6">
        <v>1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39">
        <v>2481.5</v>
      </c>
      <c r="BA45" s="8">
        <v>2696.8</v>
      </c>
      <c r="BB45" s="8">
        <v>1206.0999999999999</v>
      </c>
    </row>
    <row r="46" spans="2:54" x14ac:dyDescent="0.15">
      <c r="B46" s="266" t="s">
        <v>29</v>
      </c>
      <c r="C46" s="267"/>
      <c r="D46" s="6">
        <v>139</v>
      </c>
      <c r="E46" s="6">
        <v>15</v>
      </c>
      <c r="F46" s="6">
        <v>13</v>
      </c>
      <c r="G46" s="6">
        <v>11</v>
      </c>
      <c r="H46" s="6">
        <v>20</v>
      </c>
      <c r="I46" s="6">
        <v>10</v>
      </c>
      <c r="J46" s="6">
        <v>18</v>
      </c>
      <c r="K46" s="6">
        <v>15</v>
      </c>
      <c r="L46" s="6">
        <v>7</v>
      </c>
      <c r="M46" s="6">
        <v>7</v>
      </c>
      <c r="N46" s="6">
        <v>10</v>
      </c>
      <c r="O46" s="6">
        <v>2</v>
      </c>
      <c r="P46" s="6">
        <v>1</v>
      </c>
      <c r="Q46" s="6">
        <v>4</v>
      </c>
      <c r="R46" s="6">
        <v>1</v>
      </c>
      <c r="S46" s="6">
        <v>3</v>
      </c>
      <c r="T46" s="6">
        <v>2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39">
        <v>1807</v>
      </c>
      <c r="BA46" s="8">
        <v>1851.8</v>
      </c>
      <c r="BB46" s="8">
        <v>733.4</v>
      </c>
    </row>
    <row r="47" spans="2:54" x14ac:dyDescent="0.15">
      <c r="B47" s="266" t="s">
        <v>30</v>
      </c>
      <c r="C47" s="267"/>
      <c r="D47" s="6">
        <v>137</v>
      </c>
      <c r="E47" s="6">
        <v>10</v>
      </c>
      <c r="F47" s="6">
        <v>2</v>
      </c>
      <c r="G47" s="6">
        <v>12</v>
      </c>
      <c r="H47" s="6">
        <v>19</v>
      </c>
      <c r="I47" s="6">
        <v>17</v>
      </c>
      <c r="J47" s="6">
        <v>19</v>
      </c>
      <c r="K47" s="6">
        <v>14</v>
      </c>
      <c r="L47" s="6">
        <v>7</v>
      </c>
      <c r="M47" s="6">
        <v>14</v>
      </c>
      <c r="N47" s="6">
        <v>6</v>
      </c>
      <c r="O47" s="6">
        <v>5</v>
      </c>
      <c r="P47" s="6">
        <v>3</v>
      </c>
      <c r="Q47" s="6">
        <v>1</v>
      </c>
      <c r="R47" s="6">
        <v>0</v>
      </c>
      <c r="S47" s="6">
        <v>2</v>
      </c>
      <c r="T47" s="6">
        <v>1</v>
      </c>
      <c r="U47" s="6">
        <v>1</v>
      </c>
      <c r="V47" s="6">
        <v>0</v>
      </c>
      <c r="W47" s="6">
        <v>1</v>
      </c>
      <c r="X47" s="6">
        <v>1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</v>
      </c>
      <c r="AE47" s="6">
        <v>0</v>
      </c>
      <c r="AF47" s="6">
        <v>1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39">
        <v>1888</v>
      </c>
      <c r="BA47" s="8">
        <v>2037.6</v>
      </c>
      <c r="BB47" s="8">
        <v>882.8</v>
      </c>
    </row>
    <row r="48" spans="2:54" x14ac:dyDescent="0.15">
      <c r="B48" s="266" t="s">
        <v>31</v>
      </c>
      <c r="C48" s="267"/>
      <c r="D48" s="6">
        <v>153</v>
      </c>
      <c r="E48" s="6">
        <v>7</v>
      </c>
      <c r="F48" s="6">
        <v>1</v>
      </c>
      <c r="G48" s="6">
        <v>9</v>
      </c>
      <c r="H48" s="6">
        <v>8</v>
      </c>
      <c r="I48" s="6">
        <v>11</v>
      </c>
      <c r="J48" s="6">
        <v>17</v>
      </c>
      <c r="K48" s="6">
        <v>10</v>
      </c>
      <c r="L48" s="6">
        <v>11</v>
      </c>
      <c r="M48" s="6">
        <v>15</v>
      </c>
      <c r="N48" s="6">
        <v>9</v>
      </c>
      <c r="O48" s="6">
        <v>5</v>
      </c>
      <c r="P48" s="6">
        <v>12</v>
      </c>
      <c r="Q48" s="6">
        <v>9</v>
      </c>
      <c r="R48" s="6">
        <v>6</v>
      </c>
      <c r="S48" s="6">
        <v>2</v>
      </c>
      <c r="T48" s="6">
        <v>3</v>
      </c>
      <c r="U48" s="6">
        <v>4</v>
      </c>
      <c r="V48" s="6">
        <v>3</v>
      </c>
      <c r="W48" s="6">
        <v>3</v>
      </c>
      <c r="X48" s="6">
        <v>2</v>
      </c>
      <c r="Y48" s="6">
        <v>1</v>
      </c>
      <c r="Z48" s="6">
        <v>2</v>
      </c>
      <c r="AA48" s="6">
        <v>0</v>
      </c>
      <c r="AB48" s="6">
        <v>0</v>
      </c>
      <c r="AC48" s="6">
        <v>1</v>
      </c>
      <c r="AD48" s="6">
        <v>1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39">
        <v>2414</v>
      </c>
      <c r="BA48" s="8">
        <v>2589.5</v>
      </c>
      <c r="BB48" s="8">
        <v>1109</v>
      </c>
    </row>
    <row r="49" spans="2:54" x14ac:dyDescent="0.15">
      <c r="B49" s="266" t="s">
        <v>32</v>
      </c>
      <c r="C49" s="267"/>
      <c r="D49" s="6">
        <v>738</v>
      </c>
      <c r="E49" s="6">
        <v>14</v>
      </c>
      <c r="F49" s="6">
        <v>19</v>
      </c>
      <c r="G49" s="6">
        <v>35</v>
      </c>
      <c r="H49" s="6">
        <v>38</v>
      </c>
      <c r="I49" s="6">
        <v>56</v>
      </c>
      <c r="J49" s="6">
        <v>55</v>
      </c>
      <c r="K49" s="6">
        <v>59</v>
      </c>
      <c r="L49" s="6">
        <v>68</v>
      </c>
      <c r="M49" s="6">
        <v>53</v>
      </c>
      <c r="N49" s="6">
        <v>64</v>
      </c>
      <c r="O49" s="6">
        <v>53</v>
      </c>
      <c r="P49" s="6">
        <v>53</v>
      </c>
      <c r="Q49" s="6">
        <v>36</v>
      </c>
      <c r="R49" s="6">
        <v>31</v>
      </c>
      <c r="S49" s="6">
        <v>18</v>
      </c>
      <c r="T49" s="6">
        <v>15</v>
      </c>
      <c r="U49" s="6">
        <v>14</v>
      </c>
      <c r="V49" s="6">
        <v>12</v>
      </c>
      <c r="W49" s="6">
        <v>11</v>
      </c>
      <c r="X49" s="6">
        <v>7</v>
      </c>
      <c r="Y49" s="6">
        <v>4</v>
      </c>
      <c r="Z49" s="6">
        <v>6</v>
      </c>
      <c r="AA49" s="6">
        <v>3</v>
      </c>
      <c r="AB49" s="6">
        <v>1</v>
      </c>
      <c r="AC49" s="6">
        <v>3</v>
      </c>
      <c r="AD49" s="6">
        <v>5</v>
      </c>
      <c r="AE49" s="6">
        <v>2</v>
      </c>
      <c r="AF49" s="6">
        <v>1</v>
      </c>
      <c r="AG49" s="6">
        <v>1</v>
      </c>
      <c r="AH49" s="6">
        <v>1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39">
        <v>2504</v>
      </c>
      <c r="BA49" s="8">
        <v>2609.4</v>
      </c>
      <c r="BB49" s="8">
        <v>1022.8</v>
      </c>
    </row>
    <row r="50" spans="2:54" x14ac:dyDescent="0.15">
      <c r="B50" s="266" t="s">
        <v>33</v>
      </c>
      <c r="C50" s="267"/>
      <c r="D50" s="6">
        <v>464</v>
      </c>
      <c r="E50" s="6">
        <v>33</v>
      </c>
      <c r="F50" s="6">
        <v>20</v>
      </c>
      <c r="G50" s="6">
        <v>22</v>
      </c>
      <c r="H50" s="6">
        <v>42</v>
      </c>
      <c r="I50" s="6">
        <v>36</v>
      </c>
      <c r="J50" s="6">
        <v>38</v>
      </c>
      <c r="K50" s="6">
        <v>35</v>
      </c>
      <c r="L50" s="6">
        <v>27</v>
      </c>
      <c r="M50" s="6">
        <v>27</v>
      </c>
      <c r="N50" s="6">
        <v>27</v>
      </c>
      <c r="O50" s="6">
        <v>26</v>
      </c>
      <c r="P50" s="6">
        <v>27</v>
      </c>
      <c r="Q50" s="6">
        <v>23</v>
      </c>
      <c r="R50" s="6">
        <v>15</v>
      </c>
      <c r="S50" s="6">
        <v>14</v>
      </c>
      <c r="T50" s="6">
        <v>9</v>
      </c>
      <c r="U50" s="6">
        <v>8</v>
      </c>
      <c r="V50" s="6">
        <v>12</v>
      </c>
      <c r="W50" s="6">
        <v>2</v>
      </c>
      <c r="X50" s="6">
        <v>5</v>
      </c>
      <c r="Y50" s="6">
        <v>4</v>
      </c>
      <c r="Z50" s="6">
        <v>2</v>
      </c>
      <c r="AA50" s="6">
        <v>0</v>
      </c>
      <c r="AB50" s="6">
        <v>0</v>
      </c>
      <c r="AC50" s="6">
        <v>3</v>
      </c>
      <c r="AD50" s="6">
        <v>1</v>
      </c>
      <c r="AE50" s="6">
        <v>0</v>
      </c>
      <c r="AF50" s="6">
        <v>0</v>
      </c>
      <c r="AG50" s="6">
        <v>2</v>
      </c>
      <c r="AH50" s="6">
        <v>0</v>
      </c>
      <c r="AI50" s="6">
        <v>0</v>
      </c>
      <c r="AJ50" s="6">
        <v>0</v>
      </c>
      <c r="AK50" s="6">
        <v>0</v>
      </c>
      <c r="AL50" s="6">
        <v>2</v>
      </c>
      <c r="AM50" s="6">
        <v>0</v>
      </c>
      <c r="AN50" s="6">
        <v>0</v>
      </c>
      <c r="AO50" s="6">
        <v>0</v>
      </c>
      <c r="AP50" s="6">
        <v>1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1</v>
      </c>
      <c r="AZ50" s="39">
        <v>2207.5</v>
      </c>
      <c r="BA50" s="8">
        <v>2439.9</v>
      </c>
      <c r="BB50" s="8">
        <v>1212</v>
      </c>
    </row>
    <row r="51" spans="2:54" x14ac:dyDescent="0.15">
      <c r="B51" s="266" t="s">
        <v>34</v>
      </c>
      <c r="C51" s="267"/>
      <c r="D51" s="6">
        <v>108</v>
      </c>
      <c r="E51" s="6">
        <v>6</v>
      </c>
      <c r="F51" s="6">
        <v>12</v>
      </c>
      <c r="G51" s="6">
        <v>15</v>
      </c>
      <c r="H51" s="6">
        <v>14</v>
      </c>
      <c r="I51" s="6">
        <v>8</v>
      </c>
      <c r="J51" s="6">
        <v>10</v>
      </c>
      <c r="K51" s="6">
        <v>6</v>
      </c>
      <c r="L51" s="6">
        <v>6</v>
      </c>
      <c r="M51" s="6">
        <v>9</v>
      </c>
      <c r="N51" s="6">
        <v>2</v>
      </c>
      <c r="O51" s="6">
        <v>6</v>
      </c>
      <c r="P51" s="6">
        <v>3</v>
      </c>
      <c r="Q51" s="6">
        <v>2</v>
      </c>
      <c r="R51" s="6">
        <v>0</v>
      </c>
      <c r="S51" s="6">
        <v>1</v>
      </c>
      <c r="T51" s="6">
        <v>2</v>
      </c>
      <c r="U51" s="6">
        <v>2</v>
      </c>
      <c r="V51" s="6">
        <v>0</v>
      </c>
      <c r="W51" s="6">
        <v>1</v>
      </c>
      <c r="X51" s="6">
        <v>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1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39">
        <v>1773.5</v>
      </c>
      <c r="BA51" s="8">
        <v>2059.6</v>
      </c>
      <c r="BB51" s="8">
        <v>1173.2</v>
      </c>
    </row>
    <row r="52" spans="2:54" x14ac:dyDescent="0.15">
      <c r="B52" s="266" t="s">
        <v>35</v>
      </c>
      <c r="C52" s="267"/>
      <c r="D52" s="6">
        <v>86</v>
      </c>
      <c r="E52" s="6">
        <v>19</v>
      </c>
      <c r="F52" s="6">
        <v>9</v>
      </c>
      <c r="G52" s="6">
        <v>8</v>
      </c>
      <c r="H52" s="6">
        <v>11</v>
      </c>
      <c r="I52" s="6">
        <v>9</v>
      </c>
      <c r="J52" s="6">
        <v>6</v>
      </c>
      <c r="K52" s="6">
        <v>1</v>
      </c>
      <c r="L52" s="6">
        <v>10</v>
      </c>
      <c r="M52" s="6">
        <v>2</v>
      </c>
      <c r="N52" s="6">
        <v>4</v>
      </c>
      <c r="O52" s="6">
        <v>1</v>
      </c>
      <c r="P52" s="6">
        <v>3</v>
      </c>
      <c r="Q52" s="6">
        <v>0</v>
      </c>
      <c r="R52" s="6">
        <v>1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39">
        <v>1542</v>
      </c>
      <c r="BA52" s="8">
        <v>1719.1</v>
      </c>
      <c r="BB52" s="8">
        <v>1047.4000000000001</v>
      </c>
    </row>
    <row r="53" spans="2:54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39">
        <v>1541</v>
      </c>
      <c r="BA53" s="8">
        <v>1541</v>
      </c>
      <c r="BB53" s="8">
        <v>239</v>
      </c>
    </row>
    <row r="54" spans="2:54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39">
        <v>0</v>
      </c>
      <c r="BA54" s="8">
        <v>0</v>
      </c>
      <c r="BB54" s="8">
        <v>0</v>
      </c>
    </row>
    <row r="55" spans="2:54" x14ac:dyDescent="0.15">
      <c r="B55" s="266" t="s">
        <v>38</v>
      </c>
      <c r="C55" s="267"/>
      <c r="D55" s="6">
        <v>62</v>
      </c>
      <c r="E55" s="6">
        <v>2</v>
      </c>
      <c r="F55" s="6">
        <v>1</v>
      </c>
      <c r="G55" s="6">
        <v>5</v>
      </c>
      <c r="H55" s="6">
        <v>9</v>
      </c>
      <c r="I55" s="6">
        <v>8</v>
      </c>
      <c r="J55" s="6">
        <v>7</v>
      </c>
      <c r="K55" s="6">
        <v>5</v>
      </c>
      <c r="L55" s="6">
        <v>3</v>
      </c>
      <c r="M55" s="6">
        <v>4</v>
      </c>
      <c r="N55" s="6">
        <v>2</v>
      </c>
      <c r="O55" s="6">
        <v>3</v>
      </c>
      <c r="P55" s="6">
        <v>7</v>
      </c>
      <c r="Q55" s="6">
        <v>1</v>
      </c>
      <c r="R55" s="6">
        <v>4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39">
        <v>1970.5</v>
      </c>
      <c r="BA55" s="8">
        <v>2156</v>
      </c>
      <c r="BB55" s="8">
        <v>747.9</v>
      </c>
    </row>
    <row r="56" spans="2:54" x14ac:dyDescent="0.15">
      <c r="B56" s="266" t="s">
        <v>39</v>
      </c>
      <c r="C56" s="267"/>
      <c r="D56" s="6">
        <v>88</v>
      </c>
      <c r="E56" s="6">
        <v>6</v>
      </c>
      <c r="F56" s="6">
        <v>5</v>
      </c>
      <c r="G56" s="6">
        <v>2</v>
      </c>
      <c r="H56" s="6">
        <v>9</v>
      </c>
      <c r="I56" s="6">
        <v>5</v>
      </c>
      <c r="J56" s="6">
        <v>2</v>
      </c>
      <c r="K56" s="6">
        <v>11</v>
      </c>
      <c r="L56" s="6">
        <v>8</v>
      </c>
      <c r="M56" s="6">
        <v>6</v>
      </c>
      <c r="N56" s="6">
        <v>7</v>
      </c>
      <c r="O56" s="6">
        <v>6</v>
      </c>
      <c r="P56" s="6">
        <v>7</v>
      </c>
      <c r="Q56" s="6">
        <v>1</v>
      </c>
      <c r="R56" s="6">
        <v>4</v>
      </c>
      <c r="S56" s="6">
        <v>3</v>
      </c>
      <c r="T56" s="6">
        <v>1</v>
      </c>
      <c r="U56" s="6">
        <v>0</v>
      </c>
      <c r="V56" s="6">
        <v>0</v>
      </c>
      <c r="W56" s="6">
        <v>2</v>
      </c>
      <c r="X56" s="6">
        <v>0</v>
      </c>
      <c r="Y56" s="6">
        <v>2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1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39">
        <v>2273.5</v>
      </c>
      <c r="BA56" s="8">
        <v>2386.1</v>
      </c>
      <c r="BB56" s="8">
        <v>1061.8</v>
      </c>
    </row>
    <row r="57" spans="2:54" x14ac:dyDescent="0.15">
      <c r="B57" s="266" t="s">
        <v>40</v>
      </c>
      <c r="C57" s="267"/>
      <c r="D57" s="6">
        <v>27</v>
      </c>
      <c r="E57" s="6">
        <v>5</v>
      </c>
      <c r="F57" s="6">
        <v>2</v>
      </c>
      <c r="G57" s="6">
        <v>1</v>
      </c>
      <c r="H57" s="6">
        <v>2</v>
      </c>
      <c r="I57" s="6">
        <v>3</v>
      </c>
      <c r="J57" s="6">
        <v>4</v>
      </c>
      <c r="K57" s="6">
        <v>3</v>
      </c>
      <c r="L57" s="6">
        <v>2</v>
      </c>
      <c r="M57" s="6">
        <v>1</v>
      </c>
      <c r="N57" s="6">
        <v>1</v>
      </c>
      <c r="O57" s="6">
        <v>1</v>
      </c>
      <c r="P57" s="6">
        <v>0</v>
      </c>
      <c r="Q57" s="6">
        <v>0</v>
      </c>
      <c r="R57" s="6">
        <v>1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39">
        <v>1880</v>
      </c>
      <c r="BA57" s="8">
        <v>1905.9</v>
      </c>
      <c r="BB57" s="8">
        <v>989.1</v>
      </c>
    </row>
    <row r="58" spans="2:54" x14ac:dyDescent="0.15">
      <c r="B58" s="266" t="s">
        <v>41</v>
      </c>
      <c r="C58" s="267"/>
      <c r="D58" s="6">
        <v>5</v>
      </c>
      <c r="E58" s="6">
        <v>1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1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39">
        <v>2350</v>
      </c>
      <c r="BA58" s="8">
        <v>1921</v>
      </c>
      <c r="BB58" s="8">
        <v>638.9</v>
      </c>
    </row>
    <row r="59" spans="2:54" x14ac:dyDescent="0.15">
      <c r="B59" s="266" t="s">
        <v>42</v>
      </c>
      <c r="C59" s="267"/>
      <c r="D59" s="6">
        <v>19</v>
      </c>
      <c r="E59" s="6">
        <v>2</v>
      </c>
      <c r="F59" s="6">
        <v>0</v>
      </c>
      <c r="G59" s="6">
        <v>4</v>
      </c>
      <c r="H59" s="6">
        <v>4</v>
      </c>
      <c r="I59" s="6">
        <v>3</v>
      </c>
      <c r="J59" s="6">
        <v>0</v>
      </c>
      <c r="K59" s="6">
        <v>0</v>
      </c>
      <c r="L59" s="6">
        <v>2</v>
      </c>
      <c r="M59" s="6">
        <v>1</v>
      </c>
      <c r="N59" s="6">
        <v>1</v>
      </c>
      <c r="O59" s="6">
        <v>0</v>
      </c>
      <c r="P59" s="6">
        <v>1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39">
        <v>1581</v>
      </c>
      <c r="BA59" s="8">
        <v>1798.4</v>
      </c>
      <c r="BB59" s="8">
        <v>682.6</v>
      </c>
    </row>
    <row r="60" spans="2:54" x14ac:dyDescent="0.15">
      <c r="B60" s="266" t="s">
        <v>43</v>
      </c>
      <c r="C60" s="267"/>
      <c r="D60" s="6">
        <v>26</v>
      </c>
      <c r="E60" s="6">
        <v>3</v>
      </c>
      <c r="F60" s="6">
        <v>1</v>
      </c>
      <c r="G60" s="6">
        <v>2</v>
      </c>
      <c r="H60" s="6">
        <v>4</v>
      </c>
      <c r="I60" s="6">
        <v>3</v>
      </c>
      <c r="J60" s="6">
        <v>3</v>
      </c>
      <c r="K60" s="6">
        <v>3</v>
      </c>
      <c r="L60" s="6">
        <v>2</v>
      </c>
      <c r="M60" s="6">
        <v>0</v>
      </c>
      <c r="N60" s="6">
        <v>2</v>
      </c>
      <c r="O60" s="6">
        <v>1</v>
      </c>
      <c r="P60" s="6">
        <v>0</v>
      </c>
      <c r="Q60" s="6">
        <v>1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1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39">
        <v>1785.5</v>
      </c>
      <c r="BA60" s="8">
        <v>1940.5</v>
      </c>
      <c r="BB60" s="8">
        <v>921.6</v>
      </c>
    </row>
    <row r="61" spans="2:54" x14ac:dyDescent="0.15">
      <c r="B61" s="266" t="s">
        <v>44</v>
      </c>
      <c r="C61" s="267"/>
      <c r="D61" s="6">
        <v>7</v>
      </c>
      <c r="E61" s="209">
        <v>0</v>
      </c>
      <c r="F61" s="209">
        <v>0</v>
      </c>
      <c r="G61" s="209">
        <v>1</v>
      </c>
      <c r="H61" s="209">
        <v>1</v>
      </c>
      <c r="I61" s="209">
        <v>0</v>
      </c>
      <c r="J61" s="209">
        <v>1</v>
      </c>
      <c r="K61" s="209">
        <v>1</v>
      </c>
      <c r="L61" s="209">
        <v>1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1</v>
      </c>
      <c r="U61" s="209">
        <v>0</v>
      </c>
      <c r="V61" s="209">
        <v>0</v>
      </c>
      <c r="W61" s="209">
        <v>1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9">
        <v>0</v>
      </c>
      <c r="AL61" s="209">
        <v>0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9">
        <v>0</v>
      </c>
      <c r="AS61" s="209">
        <v>0</v>
      </c>
      <c r="AT61" s="209">
        <v>0</v>
      </c>
      <c r="AU61" s="209">
        <v>0</v>
      </c>
      <c r="AV61" s="209">
        <v>0</v>
      </c>
      <c r="AW61" s="209">
        <v>0</v>
      </c>
      <c r="AX61" s="209">
        <v>0</v>
      </c>
      <c r="AY61" s="209">
        <v>0</v>
      </c>
      <c r="AZ61" s="45">
        <v>2021</v>
      </c>
      <c r="BA61" s="53">
        <v>2474.1</v>
      </c>
      <c r="BB61" s="53">
        <v>1111.5999999999999</v>
      </c>
    </row>
    <row r="62" spans="2:54" x14ac:dyDescent="0.15">
      <c r="B62" s="266" t="s">
        <v>45</v>
      </c>
      <c r="C62" s="267"/>
      <c r="D62" s="6">
        <v>264</v>
      </c>
      <c r="E62" s="6">
        <v>13</v>
      </c>
      <c r="F62" s="6">
        <v>11</v>
      </c>
      <c r="G62" s="6">
        <v>14</v>
      </c>
      <c r="H62" s="6">
        <v>18</v>
      </c>
      <c r="I62" s="6">
        <v>16</v>
      </c>
      <c r="J62" s="6">
        <v>19</v>
      </c>
      <c r="K62" s="6">
        <v>16</v>
      </c>
      <c r="L62" s="6">
        <v>26</v>
      </c>
      <c r="M62" s="6">
        <v>20</v>
      </c>
      <c r="N62" s="6">
        <v>11</v>
      </c>
      <c r="O62" s="6">
        <v>12</v>
      </c>
      <c r="P62" s="6">
        <v>19</v>
      </c>
      <c r="Q62" s="6">
        <v>10</v>
      </c>
      <c r="R62" s="6">
        <v>5</v>
      </c>
      <c r="S62" s="6">
        <v>10</v>
      </c>
      <c r="T62" s="6">
        <v>13</v>
      </c>
      <c r="U62" s="6">
        <v>8</v>
      </c>
      <c r="V62" s="6">
        <v>7</v>
      </c>
      <c r="W62" s="6">
        <v>2</v>
      </c>
      <c r="X62" s="6">
        <v>4</v>
      </c>
      <c r="Y62" s="6">
        <v>5</v>
      </c>
      <c r="Z62" s="6">
        <v>2</v>
      </c>
      <c r="AA62" s="6">
        <v>0</v>
      </c>
      <c r="AB62" s="6">
        <v>0</v>
      </c>
      <c r="AC62" s="6">
        <v>0</v>
      </c>
      <c r="AD62" s="6">
        <v>0</v>
      </c>
      <c r="AE62" s="6">
        <v>2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1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39">
        <v>2393</v>
      </c>
      <c r="BA62" s="8">
        <v>2573.1999999999998</v>
      </c>
      <c r="BB62" s="8">
        <v>1147.8</v>
      </c>
    </row>
    <row r="63" spans="2:54" x14ac:dyDescent="0.15">
      <c r="B63" s="266" t="s">
        <v>46</v>
      </c>
      <c r="C63" s="267"/>
      <c r="D63" s="6">
        <v>18</v>
      </c>
      <c r="E63" s="6">
        <v>0</v>
      </c>
      <c r="F63" s="6">
        <v>1</v>
      </c>
      <c r="G63" s="6">
        <v>2</v>
      </c>
      <c r="H63" s="6">
        <v>1</v>
      </c>
      <c r="I63" s="6">
        <v>3</v>
      </c>
      <c r="J63" s="6">
        <v>2</v>
      </c>
      <c r="K63" s="6">
        <v>1</v>
      </c>
      <c r="L63" s="6">
        <v>0</v>
      </c>
      <c r="M63" s="6">
        <v>2</v>
      </c>
      <c r="N63" s="6">
        <v>0</v>
      </c>
      <c r="O63" s="6">
        <v>1</v>
      </c>
      <c r="P63" s="6">
        <v>3</v>
      </c>
      <c r="Q63" s="6">
        <v>1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39">
        <v>2033.5</v>
      </c>
      <c r="BA63" s="8">
        <v>2227.1</v>
      </c>
      <c r="BB63" s="8">
        <v>763</v>
      </c>
    </row>
    <row r="64" spans="2:54" x14ac:dyDescent="0.15">
      <c r="B64" s="266" t="s">
        <v>47</v>
      </c>
      <c r="C64" s="267"/>
      <c r="D64" s="6">
        <v>27</v>
      </c>
      <c r="E64" s="6">
        <v>4</v>
      </c>
      <c r="F64" s="6">
        <v>1</v>
      </c>
      <c r="G64" s="6">
        <v>0</v>
      </c>
      <c r="H64" s="6">
        <v>1</v>
      </c>
      <c r="I64" s="6">
        <v>1</v>
      </c>
      <c r="J64" s="6">
        <v>3</v>
      </c>
      <c r="K64" s="6">
        <v>2</v>
      </c>
      <c r="L64" s="6">
        <v>1</v>
      </c>
      <c r="M64" s="6">
        <v>7</v>
      </c>
      <c r="N64" s="6">
        <v>3</v>
      </c>
      <c r="O64" s="6">
        <v>1</v>
      </c>
      <c r="P64" s="6">
        <v>1</v>
      </c>
      <c r="Q64" s="6">
        <v>1</v>
      </c>
      <c r="R64" s="6">
        <v>1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39">
        <v>2400</v>
      </c>
      <c r="BA64" s="8">
        <v>2125.8000000000002</v>
      </c>
      <c r="BB64" s="8">
        <v>763.6</v>
      </c>
    </row>
    <row r="65" spans="2:54" x14ac:dyDescent="0.15">
      <c r="B65" s="266" t="s">
        <v>48</v>
      </c>
      <c r="C65" s="267"/>
      <c r="D65" s="6">
        <v>77</v>
      </c>
      <c r="E65" s="6">
        <v>3</v>
      </c>
      <c r="F65" s="6">
        <v>3</v>
      </c>
      <c r="G65" s="6">
        <v>2</v>
      </c>
      <c r="H65" s="6">
        <v>7</v>
      </c>
      <c r="I65" s="6">
        <v>9</v>
      </c>
      <c r="J65" s="6">
        <v>7</v>
      </c>
      <c r="K65" s="6">
        <v>15</v>
      </c>
      <c r="L65" s="6">
        <v>5</v>
      </c>
      <c r="M65" s="6">
        <v>9</v>
      </c>
      <c r="N65" s="6">
        <v>4</v>
      </c>
      <c r="O65" s="6">
        <v>3</v>
      </c>
      <c r="P65" s="6">
        <v>1</v>
      </c>
      <c r="Q65" s="6">
        <v>1</v>
      </c>
      <c r="R65" s="6">
        <v>3</v>
      </c>
      <c r="S65" s="6">
        <v>0</v>
      </c>
      <c r="T65" s="6">
        <v>0</v>
      </c>
      <c r="U65" s="6">
        <v>1</v>
      </c>
      <c r="V65" s="6">
        <v>2</v>
      </c>
      <c r="W65" s="6">
        <v>1</v>
      </c>
      <c r="X65" s="6">
        <v>0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39">
        <v>2070</v>
      </c>
      <c r="BA65" s="8">
        <v>2207.6999999999998</v>
      </c>
      <c r="BB65" s="8">
        <v>819.2</v>
      </c>
    </row>
    <row r="66" spans="2:54" x14ac:dyDescent="0.15">
      <c r="B66" s="266" t="s">
        <v>49</v>
      </c>
      <c r="C66" s="267"/>
      <c r="D66" s="6">
        <v>33</v>
      </c>
      <c r="E66" s="6">
        <v>3</v>
      </c>
      <c r="F66" s="6">
        <v>4</v>
      </c>
      <c r="G66" s="6">
        <v>0</v>
      </c>
      <c r="H66" s="6">
        <v>3</v>
      </c>
      <c r="I66" s="6">
        <v>2</v>
      </c>
      <c r="J66" s="6">
        <v>1</v>
      </c>
      <c r="K66" s="6">
        <v>3</v>
      </c>
      <c r="L66" s="6">
        <v>4</v>
      </c>
      <c r="M66" s="6">
        <v>2</v>
      </c>
      <c r="N66" s="6">
        <v>3</v>
      </c>
      <c r="O66" s="6">
        <v>1</v>
      </c>
      <c r="P66" s="6">
        <v>1</v>
      </c>
      <c r="Q66" s="6">
        <v>2</v>
      </c>
      <c r="R66" s="6">
        <v>1</v>
      </c>
      <c r="S66" s="6">
        <v>1</v>
      </c>
      <c r="T66" s="6">
        <v>1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39">
        <v>2200</v>
      </c>
      <c r="BA66" s="8">
        <v>2204.3000000000002</v>
      </c>
      <c r="BB66" s="8">
        <v>899.2</v>
      </c>
    </row>
    <row r="67" spans="2:54" x14ac:dyDescent="0.15">
      <c r="B67" s="266" t="s">
        <v>50</v>
      </c>
      <c r="C67" s="267"/>
      <c r="D67" s="6">
        <v>30</v>
      </c>
      <c r="E67" s="6">
        <v>5</v>
      </c>
      <c r="F67" s="6">
        <v>1</v>
      </c>
      <c r="G67" s="6">
        <v>2</v>
      </c>
      <c r="H67" s="6">
        <v>8</v>
      </c>
      <c r="I67" s="6">
        <v>2</v>
      </c>
      <c r="J67" s="6">
        <v>2</v>
      </c>
      <c r="K67" s="6">
        <v>5</v>
      </c>
      <c r="L67" s="6">
        <v>1</v>
      </c>
      <c r="M67" s="6">
        <v>2</v>
      </c>
      <c r="N67" s="6">
        <v>0</v>
      </c>
      <c r="O67" s="6">
        <v>1</v>
      </c>
      <c r="P67" s="6">
        <v>0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39">
        <v>1550</v>
      </c>
      <c r="BA67" s="8">
        <v>1705</v>
      </c>
      <c r="BB67" s="8">
        <v>606.9</v>
      </c>
    </row>
    <row r="68" spans="2:54" x14ac:dyDescent="0.15">
      <c r="B68" s="266" t="s">
        <v>51</v>
      </c>
      <c r="C68" s="267"/>
      <c r="D68" s="10">
        <v>39</v>
      </c>
      <c r="E68" s="10">
        <v>4</v>
      </c>
      <c r="F68" s="10">
        <v>1</v>
      </c>
      <c r="G68" s="10">
        <v>3</v>
      </c>
      <c r="H68" s="10">
        <v>7</v>
      </c>
      <c r="I68" s="10">
        <v>4</v>
      </c>
      <c r="J68" s="10">
        <v>4</v>
      </c>
      <c r="K68" s="10">
        <v>3</v>
      </c>
      <c r="L68" s="10">
        <v>2</v>
      </c>
      <c r="M68" s="10">
        <v>2</v>
      </c>
      <c r="N68" s="10">
        <v>2</v>
      </c>
      <c r="O68" s="10">
        <v>3</v>
      </c>
      <c r="P68" s="10">
        <v>3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39">
        <v>1800</v>
      </c>
      <c r="BA68" s="11">
        <v>1967.9</v>
      </c>
      <c r="BB68" s="11">
        <v>851.6</v>
      </c>
    </row>
    <row r="69" spans="2:54" s="5" customFormat="1" x14ac:dyDescent="0.15">
      <c r="B69" s="264" t="s">
        <v>73</v>
      </c>
      <c r="C69" s="265"/>
      <c r="D69" s="7">
        <v>33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1</v>
      </c>
      <c r="N69" s="7">
        <v>4</v>
      </c>
      <c r="O69" s="7">
        <v>3</v>
      </c>
      <c r="P69" s="7">
        <v>2</v>
      </c>
      <c r="Q69" s="7">
        <v>1</v>
      </c>
      <c r="R69" s="7">
        <v>3</v>
      </c>
      <c r="S69" s="7">
        <v>3</v>
      </c>
      <c r="T69" s="7">
        <v>1</v>
      </c>
      <c r="U69" s="7">
        <v>4</v>
      </c>
      <c r="V69" s="7">
        <v>4</v>
      </c>
      <c r="W69" s="7">
        <v>1</v>
      </c>
      <c r="X69" s="7">
        <v>0</v>
      </c>
      <c r="Y69" s="7">
        <v>1</v>
      </c>
      <c r="Z69" s="7">
        <v>0</v>
      </c>
      <c r="AA69" s="7">
        <v>1</v>
      </c>
      <c r="AB69" s="7">
        <v>1</v>
      </c>
      <c r="AC69" s="7">
        <v>0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1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4">
        <v>3730</v>
      </c>
      <c r="BA69" s="9">
        <v>3841.4</v>
      </c>
      <c r="BB69" s="9">
        <v>1161.4000000000001</v>
      </c>
    </row>
    <row r="71" spans="2:54" x14ac:dyDescent="0.15">
      <c r="D71" s="174">
        <f>D6</f>
        <v>8363</v>
      </c>
    </row>
    <row r="72" spans="2:54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AZ3:AZ4"/>
    <mergeCell ref="BA3:BA4"/>
    <mergeCell ref="BB3:BB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5" t="s">
        <v>339</v>
      </c>
      <c r="D1" s="25" t="s">
        <v>337</v>
      </c>
      <c r="Q1" s="25" t="s">
        <v>336</v>
      </c>
    </row>
    <row r="2" spans="1:29" ht="17.25" x14ac:dyDescent="0.2">
      <c r="A2" s="25"/>
      <c r="B2" s="1" t="s">
        <v>366</v>
      </c>
      <c r="C2" s="2"/>
    </row>
    <row r="3" spans="1:29" ht="24" customHeight="1" x14ac:dyDescent="0.15">
      <c r="B3" s="315" t="s">
        <v>338</v>
      </c>
      <c r="C3" s="301"/>
      <c r="D3" s="298" t="s">
        <v>92</v>
      </c>
      <c r="E3" s="84"/>
      <c r="F3" s="58">
        <v>1</v>
      </c>
      <c r="G3" s="58">
        <v>1.5</v>
      </c>
      <c r="H3" s="58">
        <v>2</v>
      </c>
      <c r="I3" s="58">
        <v>2.5</v>
      </c>
      <c r="J3" s="58">
        <v>3</v>
      </c>
      <c r="K3" s="58">
        <v>3.5</v>
      </c>
      <c r="L3" s="58">
        <v>4</v>
      </c>
      <c r="M3" s="58">
        <v>4.5</v>
      </c>
      <c r="N3" s="58">
        <v>5</v>
      </c>
      <c r="O3" s="58">
        <v>5.5</v>
      </c>
      <c r="P3" s="58">
        <v>6</v>
      </c>
      <c r="Q3" s="58">
        <v>6.5</v>
      </c>
      <c r="R3" s="58">
        <v>7</v>
      </c>
      <c r="S3" s="58">
        <v>7.5</v>
      </c>
      <c r="T3" s="58">
        <v>8</v>
      </c>
      <c r="U3" s="58">
        <v>8.5</v>
      </c>
      <c r="V3" s="58">
        <v>9</v>
      </c>
      <c r="W3" s="58">
        <v>9.5</v>
      </c>
      <c r="X3" s="58">
        <v>10</v>
      </c>
      <c r="Y3" s="58">
        <v>10.5</v>
      </c>
      <c r="Z3" s="93" t="s">
        <v>211</v>
      </c>
      <c r="AA3" s="341" t="s">
        <v>94</v>
      </c>
      <c r="AB3" s="341" t="s">
        <v>95</v>
      </c>
      <c r="AC3" s="341" t="s">
        <v>96</v>
      </c>
    </row>
    <row r="4" spans="1:29" s="31" customFormat="1" ht="13.5" customHeight="1" x14ac:dyDescent="0.15">
      <c r="B4" s="327" t="s">
        <v>85</v>
      </c>
      <c r="C4" s="328"/>
      <c r="D4" s="299"/>
      <c r="E4" s="63" t="s">
        <v>97</v>
      </c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1" t="s">
        <v>97</v>
      </c>
      <c r="Q4" s="63" t="s">
        <v>97</v>
      </c>
      <c r="R4" s="61" t="s">
        <v>97</v>
      </c>
      <c r="S4" s="61" t="s">
        <v>97</v>
      </c>
      <c r="T4" s="61" t="s">
        <v>97</v>
      </c>
      <c r="U4" s="61" t="s">
        <v>97</v>
      </c>
      <c r="V4" s="63" t="s">
        <v>97</v>
      </c>
      <c r="W4" s="63" t="s">
        <v>97</v>
      </c>
      <c r="X4" s="61" t="s">
        <v>97</v>
      </c>
      <c r="Y4" s="63" t="s">
        <v>97</v>
      </c>
      <c r="Z4" s="63" t="s">
        <v>97</v>
      </c>
      <c r="AA4" s="299"/>
      <c r="AB4" s="299"/>
      <c r="AC4" s="299"/>
    </row>
    <row r="5" spans="1:29" ht="24" customHeight="1" x14ac:dyDescent="0.15">
      <c r="B5" s="329"/>
      <c r="C5" s="326"/>
      <c r="D5" s="300"/>
      <c r="E5" s="90" t="s">
        <v>212</v>
      </c>
      <c r="F5" s="65">
        <v>1.4</v>
      </c>
      <c r="G5" s="65">
        <v>1.9</v>
      </c>
      <c r="H5" s="65">
        <v>2.4</v>
      </c>
      <c r="I5" s="65">
        <v>2.9</v>
      </c>
      <c r="J5" s="65">
        <v>3.4</v>
      </c>
      <c r="K5" s="65">
        <v>3.9</v>
      </c>
      <c r="L5" s="65">
        <v>4.4000000000000004</v>
      </c>
      <c r="M5" s="65">
        <v>4.9000000000000004</v>
      </c>
      <c r="N5" s="65">
        <v>5.4</v>
      </c>
      <c r="O5" s="65">
        <v>5.9</v>
      </c>
      <c r="P5" s="65">
        <v>6.4</v>
      </c>
      <c r="Q5" s="65">
        <v>6.9</v>
      </c>
      <c r="R5" s="65">
        <v>7.4</v>
      </c>
      <c r="S5" s="65">
        <v>7.9</v>
      </c>
      <c r="T5" s="65">
        <v>8.4</v>
      </c>
      <c r="U5" s="65">
        <v>8.9</v>
      </c>
      <c r="V5" s="65">
        <v>9.4</v>
      </c>
      <c r="W5" s="65">
        <v>9.9</v>
      </c>
      <c r="X5" s="65">
        <v>10.4</v>
      </c>
      <c r="Y5" s="65">
        <v>10.9</v>
      </c>
      <c r="Z5" s="65"/>
      <c r="AA5" s="91" t="s">
        <v>213</v>
      </c>
      <c r="AB5" s="91" t="s">
        <v>213</v>
      </c>
      <c r="AC5" s="91" t="s">
        <v>213</v>
      </c>
    </row>
    <row r="6" spans="1:29" x14ac:dyDescent="0.15">
      <c r="B6" s="268" t="s">
        <v>0</v>
      </c>
      <c r="C6" s="269"/>
      <c r="D6" s="6">
        <v>8363</v>
      </c>
      <c r="E6" s="6">
        <v>47</v>
      </c>
      <c r="F6" s="6">
        <v>99</v>
      </c>
      <c r="G6" s="6">
        <v>200</v>
      </c>
      <c r="H6" s="6">
        <v>312</v>
      </c>
      <c r="I6" s="6">
        <v>404</v>
      </c>
      <c r="J6" s="6">
        <v>539</v>
      </c>
      <c r="K6" s="6">
        <v>542</v>
      </c>
      <c r="L6" s="6">
        <v>649</v>
      </c>
      <c r="M6" s="6">
        <v>672</v>
      </c>
      <c r="N6" s="6">
        <v>675</v>
      </c>
      <c r="O6" s="6">
        <v>663</v>
      </c>
      <c r="P6" s="6">
        <v>606</v>
      </c>
      <c r="Q6" s="6">
        <v>592</v>
      </c>
      <c r="R6" s="6">
        <v>562</v>
      </c>
      <c r="S6" s="6">
        <v>451</v>
      </c>
      <c r="T6" s="6">
        <v>441</v>
      </c>
      <c r="U6" s="6">
        <v>257</v>
      </c>
      <c r="V6" s="6">
        <v>217</v>
      </c>
      <c r="W6" s="6">
        <v>146</v>
      </c>
      <c r="X6" s="6">
        <v>59</v>
      </c>
      <c r="Y6" s="6">
        <v>53</v>
      </c>
      <c r="Z6" s="6">
        <v>177</v>
      </c>
      <c r="AA6" s="42">
        <v>5.5</v>
      </c>
      <c r="AB6" s="8">
        <v>5.7</v>
      </c>
      <c r="AC6" s="8">
        <v>2.5</v>
      </c>
    </row>
    <row r="7" spans="1:29" x14ac:dyDescent="0.15">
      <c r="B7" s="266" t="s">
        <v>1</v>
      </c>
      <c r="C7" s="267"/>
      <c r="D7" s="41">
        <v>6074</v>
      </c>
      <c r="E7" s="41">
        <v>24</v>
      </c>
      <c r="F7" s="41">
        <v>55</v>
      </c>
      <c r="G7" s="41">
        <v>119</v>
      </c>
      <c r="H7" s="41">
        <v>191</v>
      </c>
      <c r="I7" s="41">
        <v>255</v>
      </c>
      <c r="J7" s="41">
        <v>336</v>
      </c>
      <c r="K7" s="41">
        <v>340</v>
      </c>
      <c r="L7" s="41">
        <v>446</v>
      </c>
      <c r="M7" s="41">
        <v>466</v>
      </c>
      <c r="N7" s="41">
        <v>496</v>
      </c>
      <c r="O7" s="41">
        <v>495</v>
      </c>
      <c r="P7" s="41">
        <v>461</v>
      </c>
      <c r="Q7" s="41">
        <v>445</v>
      </c>
      <c r="R7" s="41">
        <v>449</v>
      </c>
      <c r="S7" s="41">
        <v>357</v>
      </c>
      <c r="T7" s="41">
        <v>364</v>
      </c>
      <c r="U7" s="41">
        <v>206</v>
      </c>
      <c r="V7" s="41">
        <v>189</v>
      </c>
      <c r="W7" s="41">
        <v>133</v>
      </c>
      <c r="X7" s="41">
        <v>50</v>
      </c>
      <c r="Y7" s="41">
        <v>48</v>
      </c>
      <c r="Z7" s="41">
        <v>149</v>
      </c>
      <c r="AA7" s="42">
        <v>5.8</v>
      </c>
      <c r="AB7" s="43">
        <v>6</v>
      </c>
      <c r="AC7" s="43">
        <v>2.6</v>
      </c>
    </row>
    <row r="8" spans="1:29" x14ac:dyDescent="0.15">
      <c r="B8" s="66"/>
      <c r="C8" s="18" t="s">
        <v>65</v>
      </c>
      <c r="D8" s="10">
        <v>3406</v>
      </c>
      <c r="E8" s="10">
        <v>13</v>
      </c>
      <c r="F8" s="10">
        <v>28</v>
      </c>
      <c r="G8" s="10">
        <v>53</v>
      </c>
      <c r="H8" s="10">
        <v>90</v>
      </c>
      <c r="I8" s="10">
        <v>123</v>
      </c>
      <c r="J8" s="10">
        <v>173</v>
      </c>
      <c r="K8" s="10">
        <v>167</v>
      </c>
      <c r="L8" s="10">
        <v>216</v>
      </c>
      <c r="M8" s="10">
        <v>241</v>
      </c>
      <c r="N8" s="10">
        <v>262</v>
      </c>
      <c r="O8" s="10">
        <v>264</v>
      </c>
      <c r="P8" s="10">
        <v>275</v>
      </c>
      <c r="Q8" s="10">
        <v>234</v>
      </c>
      <c r="R8" s="10">
        <v>260</v>
      </c>
      <c r="S8" s="10">
        <v>221</v>
      </c>
      <c r="T8" s="10">
        <v>243</v>
      </c>
      <c r="U8" s="10">
        <v>122</v>
      </c>
      <c r="V8" s="10">
        <v>139</v>
      </c>
      <c r="W8" s="10">
        <v>96</v>
      </c>
      <c r="X8" s="10">
        <v>39</v>
      </c>
      <c r="Y8" s="10">
        <v>36</v>
      </c>
      <c r="Z8" s="10">
        <v>111</v>
      </c>
      <c r="AA8" s="39">
        <v>6.1</v>
      </c>
      <c r="AB8" s="11">
        <v>6.3</v>
      </c>
      <c r="AC8" s="11">
        <v>2.7</v>
      </c>
    </row>
    <row r="9" spans="1:29" x14ac:dyDescent="0.15">
      <c r="B9" s="66"/>
      <c r="C9" s="18" t="s">
        <v>66</v>
      </c>
      <c r="D9" s="10">
        <v>1686</v>
      </c>
      <c r="E9" s="10">
        <v>4</v>
      </c>
      <c r="F9" s="10">
        <v>13</v>
      </c>
      <c r="G9" s="10">
        <v>34</v>
      </c>
      <c r="H9" s="10">
        <v>65</v>
      </c>
      <c r="I9" s="10">
        <v>82</v>
      </c>
      <c r="J9" s="10">
        <v>104</v>
      </c>
      <c r="K9" s="10">
        <v>105</v>
      </c>
      <c r="L9" s="10">
        <v>135</v>
      </c>
      <c r="M9" s="10">
        <v>133</v>
      </c>
      <c r="N9" s="10">
        <v>145</v>
      </c>
      <c r="O9" s="10">
        <v>144</v>
      </c>
      <c r="P9" s="10">
        <v>123</v>
      </c>
      <c r="Q9" s="10">
        <v>129</v>
      </c>
      <c r="R9" s="10">
        <v>126</v>
      </c>
      <c r="S9" s="10">
        <v>93</v>
      </c>
      <c r="T9" s="10">
        <v>77</v>
      </c>
      <c r="U9" s="10">
        <v>63</v>
      </c>
      <c r="V9" s="10">
        <v>38</v>
      </c>
      <c r="W9" s="10">
        <v>27</v>
      </c>
      <c r="X9" s="10">
        <v>10</v>
      </c>
      <c r="Y9" s="10">
        <v>9</v>
      </c>
      <c r="Z9" s="10">
        <v>27</v>
      </c>
      <c r="AA9" s="39">
        <v>5.6</v>
      </c>
      <c r="AB9" s="11">
        <v>5.7</v>
      </c>
      <c r="AC9" s="11">
        <v>2.4</v>
      </c>
    </row>
    <row r="10" spans="1:29" x14ac:dyDescent="0.15">
      <c r="B10" s="66"/>
      <c r="C10" s="18" t="s">
        <v>67</v>
      </c>
      <c r="D10" s="10">
        <v>982</v>
      </c>
      <c r="E10" s="10">
        <v>7</v>
      </c>
      <c r="F10" s="10">
        <v>14</v>
      </c>
      <c r="G10" s="10">
        <v>32</v>
      </c>
      <c r="H10" s="10">
        <v>36</v>
      </c>
      <c r="I10" s="10">
        <v>50</v>
      </c>
      <c r="J10" s="10">
        <v>59</v>
      </c>
      <c r="K10" s="10">
        <v>68</v>
      </c>
      <c r="L10" s="10">
        <v>95</v>
      </c>
      <c r="M10" s="10">
        <v>92</v>
      </c>
      <c r="N10" s="10">
        <v>89</v>
      </c>
      <c r="O10" s="10">
        <v>87</v>
      </c>
      <c r="P10" s="10">
        <v>63</v>
      </c>
      <c r="Q10" s="10">
        <v>82</v>
      </c>
      <c r="R10" s="10">
        <v>63</v>
      </c>
      <c r="S10" s="10">
        <v>43</v>
      </c>
      <c r="T10" s="10">
        <v>44</v>
      </c>
      <c r="U10" s="10">
        <v>21</v>
      </c>
      <c r="V10" s="10">
        <v>12</v>
      </c>
      <c r="W10" s="10">
        <v>10</v>
      </c>
      <c r="X10" s="10">
        <v>1</v>
      </c>
      <c r="Y10" s="10">
        <v>3</v>
      </c>
      <c r="Z10" s="10">
        <v>11</v>
      </c>
      <c r="AA10" s="39">
        <v>5.2</v>
      </c>
      <c r="AB10" s="11">
        <v>5.4</v>
      </c>
      <c r="AC10" s="11">
        <v>2.2999999999999998</v>
      </c>
    </row>
    <row r="11" spans="1:29" x14ac:dyDescent="0.15">
      <c r="B11" s="264" t="s">
        <v>5</v>
      </c>
      <c r="C11" s="265"/>
      <c r="D11" s="7">
        <v>2289</v>
      </c>
      <c r="E11" s="7">
        <v>23</v>
      </c>
      <c r="F11" s="7">
        <v>44</v>
      </c>
      <c r="G11" s="7">
        <v>81</v>
      </c>
      <c r="H11" s="7">
        <v>121</v>
      </c>
      <c r="I11" s="7">
        <v>149</v>
      </c>
      <c r="J11" s="7">
        <v>203</v>
      </c>
      <c r="K11" s="7">
        <v>202</v>
      </c>
      <c r="L11" s="7">
        <v>203</v>
      </c>
      <c r="M11" s="7">
        <v>206</v>
      </c>
      <c r="N11" s="7">
        <v>179</v>
      </c>
      <c r="O11" s="7">
        <v>168</v>
      </c>
      <c r="P11" s="7">
        <v>145</v>
      </c>
      <c r="Q11" s="7">
        <v>147</v>
      </c>
      <c r="R11" s="7">
        <v>113</v>
      </c>
      <c r="S11" s="7">
        <v>94</v>
      </c>
      <c r="T11" s="7">
        <v>77</v>
      </c>
      <c r="U11" s="7">
        <v>51</v>
      </c>
      <c r="V11" s="7">
        <v>28</v>
      </c>
      <c r="W11" s="7">
        <v>13</v>
      </c>
      <c r="X11" s="7">
        <v>9</v>
      </c>
      <c r="Y11" s="7">
        <v>5</v>
      </c>
      <c r="Z11" s="7">
        <v>28</v>
      </c>
      <c r="AA11" s="44">
        <v>4.8</v>
      </c>
      <c r="AB11" s="9">
        <v>5</v>
      </c>
      <c r="AC11" s="9">
        <v>2.2999999999999998</v>
      </c>
    </row>
    <row r="12" spans="1:29" ht="12" customHeight="1" x14ac:dyDescent="0.15">
      <c r="B12" s="266" t="s">
        <v>204</v>
      </c>
      <c r="C12" s="267"/>
      <c r="D12" s="6">
        <v>227</v>
      </c>
      <c r="E12" s="6">
        <v>4</v>
      </c>
      <c r="F12" s="6">
        <v>4</v>
      </c>
      <c r="G12" s="6">
        <v>9</v>
      </c>
      <c r="H12" s="6">
        <v>17</v>
      </c>
      <c r="I12" s="6">
        <v>14</v>
      </c>
      <c r="J12" s="6">
        <v>20</v>
      </c>
      <c r="K12" s="6">
        <v>25</v>
      </c>
      <c r="L12" s="6">
        <v>22</v>
      </c>
      <c r="M12" s="6">
        <v>18</v>
      </c>
      <c r="N12" s="6">
        <v>19</v>
      </c>
      <c r="O12" s="6">
        <v>15</v>
      </c>
      <c r="P12" s="6">
        <v>5</v>
      </c>
      <c r="Q12" s="6">
        <v>12</v>
      </c>
      <c r="R12" s="6">
        <v>11</v>
      </c>
      <c r="S12" s="6">
        <v>15</v>
      </c>
      <c r="T12" s="6">
        <v>6</v>
      </c>
      <c r="U12" s="6">
        <v>3</v>
      </c>
      <c r="V12" s="6">
        <v>3</v>
      </c>
      <c r="W12" s="6">
        <v>4</v>
      </c>
      <c r="X12" s="6">
        <v>0</v>
      </c>
      <c r="Y12" s="6">
        <v>0</v>
      </c>
      <c r="Z12" s="6">
        <v>1</v>
      </c>
      <c r="AA12" s="39">
        <v>4.4000000000000004</v>
      </c>
      <c r="AB12" s="8">
        <v>4.8</v>
      </c>
      <c r="AC12" s="8">
        <v>2.1</v>
      </c>
    </row>
    <row r="13" spans="1:29" ht="12" customHeight="1" x14ac:dyDescent="0.15">
      <c r="B13" s="266" t="s">
        <v>205</v>
      </c>
      <c r="C13" s="267"/>
      <c r="D13" s="6">
        <v>347</v>
      </c>
      <c r="E13" s="6">
        <v>1</v>
      </c>
      <c r="F13" s="6">
        <v>5</v>
      </c>
      <c r="G13" s="6">
        <v>9</v>
      </c>
      <c r="H13" s="6">
        <v>18</v>
      </c>
      <c r="I13" s="6">
        <v>22</v>
      </c>
      <c r="J13" s="6">
        <v>23</v>
      </c>
      <c r="K13" s="6">
        <v>33</v>
      </c>
      <c r="L13" s="6">
        <v>34</v>
      </c>
      <c r="M13" s="6">
        <v>29</v>
      </c>
      <c r="N13" s="6">
        <v>19</v>
      </c>
      <c r="O13" s="6">
        <v>29</v>
      </c>
      <c r="P13" s="6">
        <v>31</v>
      </c>
      <c r="Q13" s="6">
        <v>29</v>
      </c>
      <c r="R13" s="6">
        <v>22</v>
      </c>
      <c r="S13" s="6">
        <v>17</v>
      </c>
      <c r="T13" s="6">
        <v>12</v>
      </c>
      <c r="U13" s="6">
        <v>3</v>
      </c>
      <c r="V13" s="6">
        <v>4</v>
      </c>
      <c r="W13" s="6">
        <v>3</v>
      </c>
      <c r="X13" s="6">
        <v>0</v>
      </c>
      <c r="Y13" s="6">
        <v>1</v>
      </c>
      <c r="Z13" s="6">
        <v>3</v>
      </c>
      <c r="AA13" s="39">
        <v>5</v>
      </c>
      <c r="AB13" s="8">
        <v>5.2</v>
      </c>
      <c r="AC13" s="8">
        <v>2.2000000000000002</v>
      </c>
    </row>
    <row r="14" spans="1:29" ht="12" customHeight="1" x14ac:dyDescent="0.15">
      <c r="B14" s="266" t="s">
        <v>77</v>
      </c>
      <c r="C14" s="267"/>
      <c r="D14" s="6">
        <v>535</v>
      </c>
      <c r="E14" s="6">
        <v>8</v>
      </c>
      <c r="F14" s="6">
        <v>10</v>
      </c>
      <c r="G14" s="6">
        <v>23</v>
      </c>
      <c r="H14" s="6">
        <v>33</v>
      </c>
      <c r="I14" s="6">
        <v>43</v>
      </c>
      <c r="J14" s="6">
        <v>46</v>
      </c>
      <c r="K14" s="6">
        <v>48</v>
      </c>
      <c r="L14" s="6">
        <v>50</v>
      </c>
      <c r="M14" s="6">
        <v>54</v>
      </c>
      <c r="N14" s="6">
        <v>48</v>
      </c>
      <c r="O14" s="6">
        <v>39</v>
      </c>
      <c r="P14" s="6">
        <v>32</v>
      </c>
      <c r="Q14" s="6">
        <v>19</v>
      </c>
      <c r="R14" s="6">
        <v>21</v>
      </c>
      <c r="S14" s="6">
        <v>22</v>
      </c>
      <c r="T14" s="6">
        <v>14</v>
      </c>
      <c r="U14" s="6">
        <v>6</v>
      </c>
      <c r="V14" s="6">
        <v>5</v>
      </c>
      <c r="W14" s="6">
        <v>3</v>
      </c>
      <c r="X14" s="6">
        <v>2</v>
      </c>
      <c r="Y14" s="6">
        <v>1</v>
      </c>
      <c r="Z14" s="6">
        <v>8</v>
      </c>
      <c r="AA14" s="39">
        <v>4.5999999999999996</v>
      </c>
      <c r="AB14" s="8">
        <v>4.8</v>
      </c>
      <c r="AC14" s="8">
        <v>2.5</v>
      </c>
    </row>
    <row r="15" spans="1:29" ht="12" customHeight="1" x14ac:dyDescent="0.15">
      <c r="B15" s="266" t="s">
        <v>78</v>
      </c>
      <c r="C15" s="267"/>
      <c r="D15" s="6">
        <v>4003</v>
      </c>
      <c r="E15" s="6">
        <v>22</v>
      </c>
      <c r="F15" s="6">
        <v>46</v>
      </c>
      <c r="G15" s="6">
        <v>79</v>
      </c>
      <c r="H15" s="6">
        <v>126</v>
      </c>
      <c r="I15" s="6">
        <v>162</v>
      </c>
      <c r="J15" s="6">
        <v>233</v>
      </c>
      <c r="K15" s="6">
        <v>220</v>
      </c>
      <c r="L15" s="6">
        <v>273</v>
      </c>
      <c r="M15" s="6">
        <v>302</v>
      </c>
      <c r="N15" s="6">
        <v>302</v>
      </c>
      <c r="O15" s="6">
        <v>306</v>
      </c>
      <c r="P15" s="6">
        <v>308</v>
      </c>
      <c r="Q15" s="6">
        <v>273</v>
      </c>
      <c r="R15" s="6">
        <v>284</v>
      </c>
      <c r="S15" s="6">
        <v>236</v>
      </c>
      <c r="T15" s="6">
        <v>262</v>
      </c>
      <c r="U15" s="6">
        <v>136</v>
      </c>
      <c r="V15" s="6">
        <v>145</v>
      </c>
      <c r="W15" s="6">
        <v>97</v>
      </c>
      <c r="X15" s="6">
        <v>39</v>
      </c>
      <c r="Y15" s="6">
        <v>39</v>
      </c>
      <c r="Z15" s="6">
        <v>113</v>
      </c>
      <c r="AA15" s="39">
        <v>5.9</v>
      </c>
      <c r="AB15" s="8">
        <v>6</v>
      </c>
      <c r="AC15" s="8">
        <v>2.7</v>
      </c>
    </row>
    <row r="16" spans="1:29" ht="12" customHeight="1" x14ac:dyDescent="0.15">
      <c r="B16" s="266" t="s">
        <v>79</v>
      </c>
      <c r="C16" s="267"/>
      <c r="D16" s="6">
        <v>734</v>
      </c>
      <c r="E16" s="6">
        <v>5</v>
      </c>
      <c r="F16" s="6">
        <v>8</v>
      </c>
      <c r="G16" s="6">
        <v>23</v>
      </c>
      <c r="H16" s="6">
        <v>25</v>
      </c>
      <c r="I16" s="6">
        <v>37</v>
      </c>
      <c r="J16" s="6">
        <v>40</v>
      </c>
      <c r="K16" s="6">
        <v>42</v>
      </c>
      <c r="L16" s="6">
        <v>68</v>
      </c>
      <c r="M16" s="6">
        <v>66</v>
      </c>
      <c r="N16" s="6">
        <v>73</v>
      </c>
      <c r="O16" s="6">
        <v>71</v>
      </c>
      <c r="P16" s="6">
        <v>51</v>
      </c>
      <c r="Q16" s="6">
        <v>64</v>
      </c>
      <c r="R16" s="6">
        <v>49</v>
      </c>
      <c r="S16" s="6">
        <v>35</v>
      </c>
      <c r="T16" s="6">
        <v>32</v>
      </c>
      <c r="U16" s="6">
        <v>16</v>
      </c>
      <c r="V16" s="6">
        <v>9</v>
      </c>
      <c r="W16" s="6">
        <v>9</v>
      </c>
      <c r="X16" s="6">
        <v>1</v>
      </c>
      <c r="Y16" s="6">
        <v>1</v>
      </c>
      <c r="Z16" s="6">
        <v>9</v>
      </c>
      <c r="AA16" s="39">
        <v>5.3</v>
      </c>
      <c r="AB16" s="8">
        <v>5.5</v>
      </c>
      <c r="AC16" s="8">
        <v>2.2999999999999998</v>
      </c>
    </row>
    <row r="17" spans="2:29" ht="12" customHeight="1" x14ac:dyDescent="0.15">
      <c r="B17" s="266" t="s">
        <v>206</v>
      </c>
      <c r="C17" s="267"/>
      <c r="D17" s="6">
        <v>74</v>
      </c>
      <c r="E17" s="6">
        <v>0</v>
      </c>
      <c r="F17" s="6">
        <v>2</v>
      </c>
      <c r="G17" s="6">
        <v>3</v>
      </c>
      <c r="H17" s="6">
        <v>2</v>
      </c>
      <c r="I17" s="6">
        <v>6</v>
      </c>
      <c r="J17" s="6">
        <v>11</v>
      </c>
      <c r="K17" s="6">
        <v>7</v>
      </c>
      <c r="L17" s="6">
        <v>6</v>
      </c>
      <c r="M17" s="6">
        <v>3</v>
      </c>
      <c r="N17" s="6">
        <v>8</v>
      </c>
      <c r="O17" s="6">
        <v>7</v>
      </c>
      <c r="P17" s="6">
        <v>3</v>
      </c>
      <c r="Q17" s="6">
        <v>4</v>
      </c>
      <c r="R17" s="6">
        <v>3</v>
      </c>
      <c r="S17" s="6">
        <v>4</v>
      </c>
      <c r="T17" s="6">
        <v>0</v>
      </c>
      <c r="U17" s="6">
        <v>3</v>
      </c>
      <c r="V17" s="6">
        <v>0</v>
      </c>
      <c r="W17" s="6">
        <v>0</v>
      </c>
      <c r="X17" s="6">
        <v>1</v>
      </c>
      <c r="Y17" s="6">
        <v>0</v>
      </c>
      <c r="Z17" s="6">
        <v>1</v>
      </c>
      <c r="AA17" s="39">
        <v>4.5</v>
      </c>
      <c r="AB17" s="8">
        <v>4.9000000000000004</v>
      </c>
      <c r="AC17" s="8">
        <v>2.4</v>
      </c>
    </row>
    <row r="18" spans="2:29" ht="12" customHeight="1" x14ac:dyDescent="0.15">
      <c r="B18" s="266" t="s">
        <v>81</v>
      </c>
      <c r="C18" s="267"/>
      <c r="D18" s="6">
        <v>1686</v>
      </c>
      <c r="E18" s="6">
        <v>4</v>
      </c>
      <c r="F18" s="6">
        <v>13</v>
      </c>
      <c r="G18" s="6">
        <v>34</v>
      </c>
      <c r="H18" s="6">
        <v>65</v>
      </c>
      <c r="I18" s="6">
        <v>82</v>
      </c>
      <c r="J18" s="6">
        <v>104</v>
      </c>
      <c r="K18" s="6">
        <v>105</v>
      </c>
      <c r="L18" s="6">
        <v>135</v>
      </c>
      <c r="M18" s="6">
        <v>133</v>
      </c>
      <c r="N18" s="6">
        <v>145</v>
      </c>
      <c r="O18" s="6">
        <v>144</v>
      </c>
      <c r="P18" s="6">
        <v>123</v>
      </c>
      <c r="Q18" s="6">
        <v>129</v>
      </c>
      <c r="R18" s="6">
        <v>126</v>
      </c>
      <c r="S18" s="6">
        <v>93</v>
      </c>
      <c r="T18" s="6">
        <v>77</v>
      </c>
      <c r="U18" s="6">
        <v>63</v>
      </c>
      <c r="V18" s="6">
        <v>38</v>
      </c>
      <c r="W18" s="6">
        <v>27</v>
      </c>
      <c r="X18" s="6">
        <v>10</v>
      </c>
      <c r="Y18" s="6">
        <v>9</v>
      </c>
      <c r="Z18" s="6">
        <v>27</v>
      </c>
      <c r="AA18" s="39">
        <v>5.6</v>
      </c>
      <c r="AB18" s="8">
        <v>5.7</v>
      </c>
      <c r="AC18" s="8">
        <v>2.4</v>
      </c>
    </row>
    <row r="19" spans="2:29" ht="12" customHeight="1" x14ac:dyDescent="0.15">
      <c r="B19" s="266" t="s">
        <v>207</v>
      </c>
      <c r="C19" s="267"/>
      <c r="D19" s="6">
        <v>179</v>
      </c>
      <c r="E19" s="6">
        <v>2</v>
      </c>
      <c r="F19" s="6">
        <v>1</v>
      </c>
      <c r="G19" s="6">
        <v>2</v>
      </c>
      <c r="H19" s="6">
        <v>7</v>
      </c>
      <c r="I19" s="6">
        <v>12</v>
      </c>
      <c r="J19" s="6">
        <v>14</v>
      </c>
      <c r="K19" s="6">
        <v>16</v>
      </c>
      <c r="L19" s="6">
        <v>18</v>
      </c>
      <c r="M19" s="6">
        <v>18</v>
      </c>
      <c r="N19" s="6">
        <v>11</v>
      </c>
      <c r="O19" s="6">
        <v>7</v>
      </c>
      <c r="P19" s="6">
        <v>13</v>
      </c>
      <c r="Q19" s="6">
        <v>15</v>
      </c>
      <c r="R19" s="6">
        <v>10</v>
      </c>
      <c r="S19" s="6">
        <v>9</v>
      </c>
      <c r="T19" s="6">
        <v>11</v>
      </c>
      <c r="U19" s="6">
        <v>5</v>
      </c>
      <c r="V19" s="6">
        <v>6</v>
      </c>
      <c r="W19" s="6">
        <v>0</v>
      </c>
      <c r="X19" s="6">
        <v>0</v>
      </c>
      <c r="Y19" s="6">
        <v>0</v>
      </c>
      <c r="Z19" s="6">
        <v>2</v>
      </c>
      <c r="AA19" s="39">
        <v>5</v>
      </c>
      <c r="AB19" s="8">
        <v>5.4</v>
      </c>
      <c r="AC19" s="8">
        <v>2.2000000000000002</v>
      </c>
    </row>
    <row r="20" spans="2:29" ht="12" customHeight="1" x14ac:dyDescent="0.15">
      <c r="B20" s="266" t="s">
        <v>208</v>
      </c>
      <c r="C20" s="267"/>
      <c r="D20" s="6">
        <v>57</v>
      </c>
      <c r="E20" s="6">
        <v>0</v>
      </c>
      <c r="F20" s="6">
        <v>0</v>
      </c>
      <c r="G20" s="6">
        <v>3</v>
      </c>
      <c r="H20" s="6">
        <v>2</v>
      </c>
      <c r="I20" s="6">
        <v>5</v>
      </c>
      <c r="J20" s="6">
        <v>5</v>
      </c>
      <c r="K20" s="6">
        <v>7</v>
      </c>
      <c r="L20" s="6">
        <v>7</v>
      </c>
      <c r="M20" s="6">
        <v>8</v>
      </c>
      <c r="N20" s="6">
        <v>2</v>
      </c>
      <c r="O20" s="6">
        <v>5</v>
      </c>
      <c r="P20" s="6">
        <v>0</v>
      </c>
      <c r="Q20" s="6">
        <v>5</v>
      </c>
      <c r="R20" s="6">
        <v>3</v>
      </c>
      <c r="S20" s="6">
        <v>1</v>
      </c>
      <c r="T20" s="6">
        <v>2</v>
      </c>
      <c r="U20" s="6">
        <v>1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39">
        <v>4.5</v>
      </c>
      <c r="AB20" s="8">
        <v>4.8</v>
      </c>
      <c r="AC20" s="8">
        <v>1.9</v>
      </c>
    </row>
    <row r="21" spans="2:29" ht="12" customHeight="1" x14ac:dyDescent="0.15">
      <c r="B21" s="266" t="s">
        <v>88</v>
      </c>
      <c r="C21" s="267"/>
      <c r="D21" s="6">
        <v>309</v>
      </c>
      <c r="E21" s="6">
        <v>0</v>
      </c>
      <c r="F21" s="6">
        <v>5</v>
      </c>
      <c r="G21" s="6">
        <v>7</v>
      </c>
      <c r="H21" s="6">
        <v>10</v>
      </c>
      <c r="I21" s="6">
        <v>12</v>
      </c>
      <c r="J21" s="6">
        <v>17</v>
      </c>
      <c r="K21" s="6">
        <v>21</v>
      </c>
      <c r="L21" s="6">
        <v>17</v>
      </c>
      <c r="M21" s="6">
        <v>22</v>
      </c>
      <c r="N21" s="6">
        <v>31</v>
      </c>
      <c r="O21" s="6">
        <v>31</v>
      </c>
      <c r="P21" s="6">
        <v>33</v>
      </c>
      <c r="Q21" s="6">
        <v>24</v>
      </c>
      <c r="R21" s="6">
        <v>16</v>
      </c>
      <c r="S21" s="6">
        <v>14</v>
      </c>
      <c r="T21" s="6">
        <v>15</v>
      </c>
      <c r="U21" s="6">
        <v>13</v>
      </c>
      <c r="V21" s="6">
        <v>5</v>
      </c>
      <c r="W21" s="6">
        <v>2</v>
      </c>
      <c r="X21" s="6">
        <v>4</v>
      </c>
      <c r="Y21" s="6">
        <v>2</v>
      </c>
      <c r="Z21" s="6">
        <v>8</v>
      </c>
      <c r="AA21" s="39">
        <v>5.8</v>
      </c>
      <c r="AB21" s="8">
        <v>5.8</v>
      </c>
      <c r="AC21" s="8">
        <v>2.2999999999999998</v>
      </c>
    </row>
    <row r="22" spans="2:29" ht="12" customHeight="1" x14ac:dyDescent="0.15">
      <c r="B22" s="264" t="s">
        <v>209</v>
      </c>
      <c r="C22" s="265"/>
      <c r="D22" s="7">
        <v>212</v>
      </c>
      <c r="E22" s="7">
        <v>1</v>
      </c>
      <c r="F22" s="7">
        <v>5</v>
      </c>
      <c r="G22" s="7">
        <v>8</v>
      </c>
      <c r="H22" s="7">
        <v>7</v>
      </c>
      <c r="I22" s="7">
        <v>9</v>
      </c>
      <c r="J22" s="7">
        <v>26</v>
      </c>
      <c r="K22" s="7">
        <v>18</v>
      </c>
      <c r="L22" s="7">
        <v>19</v>
      </c>
      <c r="M22" s="7">
        <v>19</v>
      </c>
      <c r="N22" s="7">
        <v>17</v>
      </c>
      <c r="O22" s="7">
        <v>9</v>
      </c>
      <c r="P22" s="7">
        <v>7</v>
      </c>
      <c r="Q22" s="7">
        <v>18</v>
      </c>
      <c r="R22" s="7">
        <v>17</v>
      </c>
      <c r="S22" s="7">
        <v>5</v>
      </c>
      <c r="T22" s="7">
        <v>10</v>
      </c>
      <c r="U22" s="7">
        <v>8</v>
      </c>
      <c r="V22" s="7">
        <v>2</v>
      </c>
      <c r="W22" s="7">
        <v>1</v>
      </c>
      <c r="X22" s="7">
        <v>1</v>
      </c>
      <c r="Y22" s="7">
        <v>0</v>
      </c>
      <c r="Z22" s="7">
        <v>5</v>
      </c>
      <c r="AA22" s="44">
        <v>4.8</v>
      </c>
      <c r="AB22" s="9">
        <v>5.2</v>
      </c>
      <c r="AC22" s="9">
        <v>2.5</v>
      </c>
    </row>
    <row r="23" spans="2:29" x14ac:dyDescent="0.15">
      <c r="B23" s="266" t="s">
        <v>6</v>
      </c>
      <c r="C23" s="267"/>
      <c r="D23" s="6">
        <v>227</v>
      </c>
      <c r="E23" s="6">
        <v>4</v>
      </c>
      <c r="F23" s="6">
        <v>4</v>
      </c>
      <c r="G23" s="6">
        <v>9</v>
      </c>
      <c r="H23" s="6">
        <v>17</v>
      </c>
      <c r="I23" s="6">
        <v>14</v>
      </c>
      <c r="J23" s="6">
        <v>20</v>
      </c>
      <c r="K23" s="6">
        <v>25</v>
      </c>
      <c r="L23" s="6">
        <v>22</v>
      </c>
      <c r="M23" s="6">
        <v>18</v>
      </c>
      <c r="N23" s="6">
        <v>19</v>
      </c>
      <c r="O23" s="6">
        <v>15</v>
      </c>
      <c r="P23" s="6">
        <v>5</v>
      </c>
      <c r="Q23" s="6">
        <v>12</v>
      </c>
      <c r="R23" s="6">
        <v>11</v>
      </c>
      <c r="S23" s="6">
        <v>15</v>
      </c>
      <c r="T23" s="6">
        <v>6</v>
      </c>
      <c r="U23" s="6">
        <v>3</v>
      </c>
      <c r="V23" s="6">
        <v>3</v>
      </c>
      <c r="W23" s="6">
        <v>4</v>
      </c>
      <c r="X23" s="6">
        <v>0</v>
      </c>
      <c r="Y23" s="6">
        <v>0</v>
      </c>
      <c r="Z23" s="6">
        <v>1</v>
      </c>
      <c r="AA23" s="39">
        <v>4.4000000000000004</v>
      </c>
      <c r="AB23" s="8">
        <v>4.8</v>
      </c>
      <c r="AC23" s="8">
        <v>2.1</v>
      </c>
    </row>
    <row r="24" spans="2:29" x14ac:dyDescent="0.15">
      <c r="B24" s="266" t="s">
        <v>7</v>
      </c>
      <c r="C24" s="267"/>
      <c r="D24" s="6">
        <v>21</v>
      </c>
      <c r="E24" s="6">
        <v>0</v>
      </c>
      <c r="F24" s="6">
        <v>0</v>
      </c>
      <c r="G24" s="6">
        <v>0</v>
      </c>
      <c r="H24" s="6">
        <v>2</v>
      </c>
      <c r="I24" s="6">
        <v>1</v>
      </c>
      <c r="J24" s="6">
        <v>4</v>
      </c>
      <c r="K24" s="6">
        <v>2</v>
      </c>
      <c r="L24" s="6">
        <v>3</v>
      </c>
      <c r="M24" s="6">
        <v>0</v>
      </c>
      <c r="N24" s="6">
        <v>1</v>
      </c>
      <c r="O24" s="6">
        <v>1</v>
      </c>
      <c r="P24" s="6">
        <v>3</v>
      </c>
      <c r="Q24" s="6">
        <v>0</v>
      </c>
      <c r="R24" s="6">
        <v>1</v>
      </c>
      <c r="S24" s="6">
        <v>1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1</v>
      </c>
      <c r="AA24" s="39">
        <v>4.4000000000000004</v>
      </c>
      <c r="AB24" s="8">
        <v>5.3</v>
      </c>
      <c r="AC24" s="8">
        <v>3.1</v>
      </c>
    </row>
    <row r="25" spans="2:29" x14ac:dyDescent="0.15">
      <c r="B25" s="266" t="s">
        <v>8</v>
      </c>
      <c r="C25" s="267"/>
      <c r="D25" s="6">
        <v>44</v>
      </c>
      <c r="E25" s="6">
        <v>1</v>
      </c>
      <c r="F25" s="6">
        <v>1</v>
      </c>
      <c r="G25" s="6">
        <v>2</v>
      </c>
      <c r="H25" s="6">
        <v>2</v>
      </c>
      <c r="I25" s="6">
        <v>3</v>
      </c>
      <c r="J25" s="6">
        <v>5</v>
      </c>
      <c r="K25" s="6">
        <v>1</v>
      </c>
      <c r="L25" s="6">
        <v>5</v>
      </c>
      <c r="M25" s="6">
        <v>5</v>
      </c>
      <c r="N25" s="6">
        <v>1</v>
      </c>
      <c r="O25" s="6">
        <v>4</v>
      </c>
      <c r="P25" s="6">
        <v>2</v>
      </c>
      <c r="Q25" s="6">
        <v>4</v>
      </c>
      <c r="R25" s="6">
        <v>5</v>
      </c>
      <c r="S25" s="6">
        <v>1</v>
      </c>
      <c r="T25" s="6">
        <v>1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39">
        <v>4.7</v>
      </c>
      <c r="AB25" s="8">
        <v>4.8</v>
      </c>
      <c r="AC25" s="8">
        <v>2</v>
      </c>
    </row>
    <row r="26" spans="2:29" x14ac:dyDescent="0.15">
      <c r="B26" s="266" t="s">
        <v>9</v>
      </c>
      <c r="C26" s="267"/>
      <c r="D26" s="6">
        <v>110</v>
      </c>
      <c r="E26" s="6">
        <v>0</v>
      </c>
      <c r="F26" s="6">
        <v>0</v>
      </c>
      <c r="G26" s="6">
        <v>1</v>
      </c>
      <c r="H26" s="6">
        <v>1</v>
      </c>
      <c r="I26" s="6">
        <v>7</v>
      </c>
      <c r="J26" s="6">
        <v>4</v>
      </c>
      <c r="K26" s="6">
        <v>14</v>
      </c>
      <c r="L26" s="6">
        <v>9</v>
      </c>
      <c r="M26" s="6">
        <v>8</v>
      </c>
      <c r="N26" s="6">
        <v>6</v>
      </c>
      <c r="O26" s="6">
        <v>9</v>
      </c>
      <c r="P26" s="6">
        <v>12</v>
      </c>
      <c r="Q26" s="6">
        <v>10</v>
      </c>
      <c r="R26" s="6">
        <v>8</v>
      </c>
      <c r="S26" s="6">
        <v>6</v>
      </c>
      <c r="T26" s="6">
        <v>8</v>
      </c>
      <c r="U26" s="6">
        <v>2</v>
      </c>
      <c r="V26" s="6">
        <v>2</v>
      </c>
      <c r="W26" s="6">
        <v>2</v>
      </c>
      <c r="X26" s="6">
        <v>0</v>
      </c>
      <c r="Y26" s="6">
        <v>0</v>
      </c>
      <c r="Z26" s="6">
        <v>1</v>
      </c>
      <c r="AA26" s="39">
        <v>5.8</v>
      </c>
      <c r="AB26" s="8">
        <v>5.7</v>
      </c>
      <c r="AC26" s="8">
        <v>1.9</v>
      </c>
    </row>
    <row r="27" spans="2:29" x14ac:dyDescent="0.15">
      <c r="B27" s="266" t="s">
        <v>10</v>
      </c>
      <c r="C27" s="267"/>
      <c r="D27" s="6">
        <v>70</v>
      </c>
      <c r="E27" s="6">
        <v>0</v>
      </c>
      <c r="F27" s="6">
        <v>3</v>
      </c>
      <c r="G27" s="6">
        <v>3</v>
      </c>
      <c r="H27" s="6">
        <v>6</v>
      </c>
      <c r="I27" s="6">
        <v>7</v>
      </c>
      <c r="J27" s="6">
        <v>2</v>
      </c>
      <c r="K27" s="6">
        <v>6</v>
      </c>
      <c r="L27" s="6">
        <v>6</v>
      </c>
      <c r="M27" s="6">
        <v>8</v>
      </c>
      <c r="N27" s="6">
        <v>5</v>
      </c>
      <c r="O27" s="6">
        <v>7</v>
      </c>
      <c r="P27" s="6">
        <v>5</v>
      </c>
      <c r="Q27" s="6">
        <v>5</v>
      </c>
      <c r="R27" s="6">
        <v>2</v>
      </c>
      <c r="S27" s="6">
        <v>4</v>
      </c>
      <c r="T27" s="6">
        <v>1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45">
        <v>4.5999999999999996</v>
      </c>
      <c r="AB27" s="53">
        <v>4.5999999999999996</v>
      </c>
      <c r="AC27" s="53">
        <v>1.8</v>
      </c>
    </row>
    <row r="28" spans="2:29" x14ac:dyDescent="0.15">
      <c r="B28" s="266" t="s">
        <v>11</v>
      </c>
      <c r="C28" s="267"/>
      <c r="D28" s="6">
        <v>36</v>
      </c>
      <c r="E28" s="6">
        <v>0</v>
      </c>
      <c r="F28" s="6">
        <v>0</v>
      </c>
      <c r="G28" s="6">
        <v>0</v>
      </c>
      <c r="H28" s="6">
        <v>4</v>
      </c>
      <c r="I28" s="6">
        <v>1</v>
      </c>
      <c r="J28" s="6">
        <v>1</v>
      </c>
      <c r="K28" s="6">
        <v>5</v>
      </c>
      <c r="L28" s="6">
        <v>4</v>
      </c>
      <c r="M28" s="6">
        <v>3</v>
      </c>
      <c r="N28" s="6">
        <v>1</v>
      </c>
      <c r="O28" s="6">
        <v>5</v>
      </c>
      <c r="P28" s="6">
        <v>6</v>
      </c>
      <c r="Q28" s="6">
        <v>3</v>
      </c>
      <c r="R28" s="6">
        <v>1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39">
        <v>5.2</v>
      </c>
      <c r="AB28" s="8">
        <v>5.3</v>
      </c>
      <c r="AC28" s="53">
        <v>2.7</v>
      </c>
    </row>
    <row r="29" spans="2:29" x14ac:dyDescent="0.15">
      <c r="B29" s="266" t="s">
        <v>12</v>
      </c>
      <c r="C29" s="267"/>
      <c r="D29" s="6">
        <v>66</v>
      </c>
      <c r="E29" s="6">
        <v>0</v>
      </c>
      <c r="F29" s="6">
        <v>1</v>
      </c>
      <c r="G29" s="6">
        <v>3</v>
      </c>
      <c r="H29" s="6">
        <v>3</v>
      </c>
      <c r="I29" s="6">
        <v>3</v>
      </c>
      <c r="J29" s="6">
        <v>7</v>
      </c>
      <c r="K29" s="6">
        <v>5</v>
      </c>
      <c r="L29" s="6">
        <v>7</v>
      </c>
      <c r="M29" s="6">
        <v>5</v>
      </c>
      <c r="N29" s="6">
        <v>5</v>
      </c>
      <c r="O29" s="6">
        <v>3</v>
      </c>
      <c r="P29" s="6">
        <v>3</v>
      </c>
      <c r="Q29" s="6">
        <v>7</v>
      </c>
      <c r="R29" s="6">
        <v>5</v>
      </c>
      <c r="S29" s="6">
        <v>5</v>
      </c>
      <c r="T29" s="6">
        <v>1</v>
      </c>
      <c r="U29" s="6">
        <v>0</v>
      </c>
      <c r="V29" s="6">
        <v>2</v>
      </c>
      <c r="W29" s="6">
        <v>0</v>
      </c>
      <c r="X29" s="6">
        <v>0</v>
      </c>
      <c r="Y29" s="6">
        <v>1</v>
      </c>
      <c r="Z29" s="6">
        <v>0</v>
      </c>
      <c r="AA29" s="39">
        <v>4.9000000000000004</v>
      </c>
      <c r="AB29" s="8">
        <v>5.0999999999999996</v>
      </c>
      <c r="AC29" s="8">
        <v>2.1</v>
      </c>
    </row>
    <row r="30" spans="2:29" x14ac:dyDescent="0.15">
      <c r="B30" s="266" t="s">
        <v>13</v>
      </c>
      <c r="C30" s="267"/>
      <c r="D30" s="6">
        <v>253</v>
      </c>
      <c r="E30" s="6">
        <v>4</v>
      </c>
      <c r="F30" s="6">
        <v>8</v>
      </c>
      <c r="G30" s="6">
        <v>9</v>
      </c>
      <c r="H30" s="6">
        <v>18</v>
      </c>
      <c r="I30" s="6">
        <v>20</v>
      </c>
      <c r="J30" s="6">
        <v>27</v>
      </c>
      <c r="K30" s="6">
        <v>20</v>
      </c>
      <c r="L30" s="6">
        <v>24</v>
      </c>
      <c r="M30" s="6">
        <v>29</v>
      </c>
      <c r="N30" s="6">
        <v>16</v>
      </c>
      <c r="O30" s="6">
        <v>19</v>
      </c>
      <c r="P30" s="6">
        <v>15</v>
      </c>
      <c r="Q30" s="6">
        <v>19</v>
      </c>
      <c r="R30" s="6">
        <v>4</v>
      </c>
      <c r="S30" s="6">
        <v>7</v>
      </c>
      <c r="T30" s="6">
        <v>5</v>
      </c>
      <c r="U30" s="6">
        <v>8</v>
      </c>
      <c r="V30" s="6">
        <v>1</v>
      </c>
      <c r="W30" s="6">
        <v>0</v>
      </c>
      <c r="X30" s="6">
        <v>0</v>
      </c>
      <c r="Y30" s="6">
        <v>0</v>
      </c>
      <c r="Z30" s="6">
        <v>0</v>
      </c>
      <c r="AA30" s="39">
        <v>4.5</v>
      </c>
      <c r="AB30" s="8">
        <v>4.5</v>
      </c>
      <c r="AC30" s="8">
        <v>1.9</v>
      </c>
    </row>
    <row r="31" spans="2:29" x14ac:dyDescent="0.15">
      <c r="B31" s="266" t="s">
        <v>14</v>
      </c>
      <c r="C31" s="267"/>
      <c r="D31" s="6">
        <v>229</v>
      </c>
      <c r="E31" s="6">
        <v>6</v>
      </c>
      <c r="F31" s="6">
        <v>5</v>
      </c>
      <c r="G31" s="6">
        <v>12</v>
      </c>
      <c r="H31" s="6">
        <v>16</v>
      </c>
      <c r="I31" s="6">
        <v>21</v>
      </c>
      <c r="J31" s="6">
        <v>17</v>
      </c>
      <c r="K31" s="6">
        <v>18</v>
      </c>
      <c r="L31" s="6">
        <v>20</v>
      </c>
      <c r="M31" s="6">
        <v>26</v>
      </c>
      <c r="N31" s="6">
        <v>19</v>
      </c>
      <c r="O31" s="6">
        <v>14</v>
      </c>
      <c r="P31" s="6">
        <v>13</v>
      </c>
      <c r="Q31" s="6">
        <v>8</v>
      </c>
      <c r="R31" s="6">
        <v>13</v>
      </c>
      <c r="S31" s="6">
        <v>7</v>
      </c>
      <c r="T31" s="6">
        <v>8</v>
      </c>
      <c r="U31" s="6">
        <v>1</v>
      </c>
      <c r="V31" s="6">
        <v>1</v>
      </c>
      <c r="W31" s="6">
        <v>2</v>
      </c>
      <c r="X31" s="6">
        <v>1</v>
      </c>
      <c r="Y31" s="6">
        <v>0</v>
      </c>
      <c r="Z31" s="6">
        <v>1</v>
      </c>
      <c r="AA31" s="39">
        <v>4.5</v>
      </c>
      <c r="AB31" s="8">
        <v>4.5999999999999996</v>
      </c>
      <c r="AC31" s="8">
        <v>2.2000000000000002</v>
      </c>
    </row>
    <row r="32" spans="2:29" x14ac:dyDescent="0.15">
      <c r="B32" s="266" t="s">
        <v>15</v>
      </c>
      <c r="C32" s="267"/>
      <c r="D32" s="6">
        <v>185</v>
      </c>
      <c r="E32" s="6">
        <v>0</v>
      </c>
      <c r="F32" s="6">
        <v>1</v>
      </c>
      <c r="G32" s="6">
        <v>5</v>
      </c>
      <c r="H32" s="6">
        <v>9</v>
      </c>
      <c r="I32" s="6">
        <v>16</v>
      </c>
      <c r="J32" s="6">
        <v>19</v>
      </c>
      <c r="K32" s="6">
        <v>21</v>
      </c>
      <c r="L32" s="6">
        <v>18</v>
      </c>
      <c r="M32" s="6">
        <v>15</v>
      </c>
      <c r="N32" s="6">
        <v>19</v>
      </c>
      <c r="O32" s="6">
        <v>18</v>
      </c>
      <c r="P32" s="6">
        <v>11</v>
      </c>
      <c r="Q32" s="6">
        <v>8</v>
      </c>
      <c r="R32" s="6">
        <v>4</v>
      </c>
      <c r="S32" s="6">
        <v>6</v>
      </c>
      <c r="T32" s="6">
        <v>4</v>
      </c>
      <c r="U32" s="6">
        <v>2</v>
      </c>
      <c r="V32" s="6">
        <v>3</v>
      </c>
      <c r="W32" s="6">
        <v>1</v>
      </c>
      <c r="X32" s="6">
        <v>1</v>
      </c>
      <c r="Y32" s="6">
        <v>0</v>
      </c>
      <c r="Z32" s="6">
        <v>4</v>
      </c>
      <c r="AA32" s="39">
        <v>4.5999999999999996</v>
      </c>
      <c r="AB32" s="8">
        <v>5.0999999999999996</v>
      </c>
      <c r="AC32" s="8">
        <v>2.8</v>
      </c>
    </row>
    <row r="33" spans="2:29" x14ac:dyDescent="0.15">
      <c r="B33" s="266" t="s">
        <v>16</v>
      </c>
      <c r="C33" s="267"/>
      <c r="D33" s="6">
        <v>841</v>
      </c>
      <c r="E33" s="6">
        <v>0</v>
      </c>
      <c r="F33" s="6">
        <v>3</v>
      </c>
      <c r="G33" s="6">
        <v>10</v>
      </c>
      <c r="H33" s="6">
        <v>23</v>
      </c>
      <c r="I33" s="6">
        <v>22</v>
      </c>
      <c r="J33" s="6">
        <v>59</v>
      </c>
      <c r="K33" s="6">
        <v>51</v>
      </c>
      <c r="L33" s="6">
        <v>64</v>
      </c>
      <c r="M33" s="6">
        <v>61</v>
      </c>
      <c r="N33" s="6">
        <v>66</v>
      </c>
      <c r="O33" s="6">
        <v>79</v>
      </c>
      <c r="P33" s="6">
        <v>73</v>
      </c>
      <c r="Q33" s="6">
        <v>57</v>
      </c>
      <c r="R33" s="6">
        <v>68</v>
      </c>
      <c r="S33" s="6">
        <v>47</v>
      </c>
      <c r="T33" s="6">
        <v>71</v>
      </c>
      <c r="U33" s="6">
        <v>23</v>
      </c>
      <c r="V33" s="6">
        <v>23</v>
      </c>
      <c r="W33" s="6">
        <v>18</v>
      </c>
      <c r="X33" s="6">
        <v>9</v>
      </c>
      <c r="Y33" s="6">
        <v>6</v>
      </c>
      <c r="Z33" s="6">
        <v>8</v>
      </c>
      <c r="AA33" s="39">
        <v>5.9</v>
      </c>
      <c r="AB33" s="8">
        <v>6</v>
      </c>
      <c r="AC33" s="8">
        <v>2.1</v>
      </c>
    </row>
    <row r="34" spans="2:29" x14ac:dyDescent="0.15">
      <c r="B34" s="266" t="s">
        <v>17</v>
      </c>
      <c r="C34" s="267"/>
      <c r="D34" s="6">
        <v>705</v>
      </c>
      <c r="E34" s="6">
        <v>9</v>
      </c>
      <c r="F34" s="6">
        <v>18</v>
      </c>
      <c r="G34" s="6">
        <v>29</v>
      </c>
      <c r="H34" s="6">
        <v>38</v>
      </c>
      <c r="I34" s="6">
        <v>54</v>
      </c>
      <c r="J34" s="6">
        <v>52</v>
      </c>
      <c r="K34" s="6">
        <v>35</v>
      </c>
      <c r="L34" s="6">
        <v>47</v>
      </c>
      <c r="M34" s="6">
        <v>55</v>
      </c>
      <c r="N34" s="6">
        <v>58</v>
      </c>
      <c r="O34" s="6">
        <v>46</v>
      </c>
      <c r="P34" s="6">
        <v>51</v>
      </c>
      <c r="Q34" s="6">
        <v>39</v>
      </c>
      <c r="R34" s="6">
        <v>34</v>
      </c>
      <c r="S34" s="6">
        <v>42</v>
      </c>
      <c r="T34" s="6">
        <v>31</v>
      </c>
      <c r="U34" s="6">
        <v>17</v>
      </c>
      <c r="V34" s="6">
        <v>20</v>
      </c>
      <c r="W34" s="6">
        <v>8</v>
      </c>
      <c r="X34" s="6">
        <v>3</v>
      </c>
      <c r="Y34" s="6">
        <v>4</v>
      </c>
      <c r="Z34" s="6">
        <v>15</v>
      </c>
      <c r="AA34" s="39">
        <v>5.2</v>
      </c>
      <c r="AB34" s="8">
        <v>5.3</v>
      </c>
      <c r="AC34" s="8">
        <v>2.7</v>
      </c>
    </row>
    <row r="35" spans="2:29" x14ac:dyDescent="0.15">
      <c r="B35" s="266" t="s">
        <v>18</v>
      </c>
      <c r="C35" s="267"/>
      <c r="D35" s="6">
        <v>872</v>
      </c>
      <c r="E35" s="6">
        <v>1</v>
      </c>
      <c r="F35" s="6">
        <v>2</v>
      </c>
      <c r="G35" s="6">
        <v>5</v>
      </c>
      <c r="H35" s="6">
        <v>15</v>
      </c>
      <c r="I35" s="6">
        <v>15</v>
      </c>
      <c r="J35" s="6">
        <v>28</v>
      </c>
      <c r="K35" s="6">
        <v>38</v>
      </c>
      <c r="L35" s="6">
        <v>47</v>
      </c>
      <c r="M35" s="6">
        <v>50</v>
      </c>
      <c r="N35" s="6">
        <v>62</v>
      </c>
      <c r="O35" s="6">
        <v>61</v>
      </c>
      <c r="P35" s="6">
        <v>50</v>
      </c>
      <c r="Q35" s="6">
        <v>58</v>
      </c>
      <c r="R35" s="6">
        <v>79</v>
      </c>
      <c r="S35" s="6">
        <v>65</v>
      </c>
      <c r="T35" s="6">
        <v>61</v>
      </c>
      <c r="U35" s="6">
        <v>38</v>
      </c>
      <c r="V35" s="6">
        <v>54</v>
      </c>
      <c r="W35" s="6">
        <v>45</v>
      </c>
      <c r="X35" s="6">
        <v>19</v>
      </c>
      <c r="Y35" s="6">
        <v>18</v>
      </c>
      <c r="Z35" s="6">
        <v>61</v>
      </c>
      <c r="AA35" s="39">
        <v>7</v>
      </c>
      <c r="AB35" s="8">
        <v>7.2</v>
      </c>
      <c r="AC35" s="8">
        <v>3</v>
      </c>
    </row>
    <row r="36" spans="2:29" x14ac:dyDescent="0.15">
      <c r="B36" s="266" t="s">
        <v>19</v>
      </c>
      <c r="C36" s="267"/>
      <c r="D36" s="6">
        <v>988</v>
      </c>
      <c r="E36" s="6">
        <v>3</v>
      </c>
      <c r="F36" s="6">
        <v>5</v>
      </c>
      <c r="G36" s="6">
        <v>9</v>
      </c>
      <c r="H36" s="6">
        <v>14</v>
      </c>
      <c r="I36" s="6">
        <v>32</v>
      </c>
      <c r="J36" s="6">
        <v>34</v>
      </c>
      <c r="K36" s="6">
        <v>43</v>
      </c>
      <c r="L36" s="6">
        <v>58</v>
      </c>
      <c r="M36" s="6">
        <v>75</v>
      </c>
      <c r="N36" s="6">
        <v>76</v>
      </c>
      <c r="O36" s="6">
        <v>78</v>
      </c>
      <c r="P36" s="6">
        <v>101</v>
      </c>
      <c r="Q36" s="6">
        <v>80</v>
      </c>
      <c r="R36" s="6">
        <v>79</v>
      </c>
      <c r="S36" s="6">
        <v>67</v>
      </c>
      <c r="T36" s="6">
        <v>80</v>
      </c>
      <c r="U36" s="6">
        <v>44</v>
      </c>
      <c r="V36" s="6">
        <v>42</v>
      </c>
      <c r="W36" s="6">
        <v>25</v>
      </c>
      <c r="X36" s="6">
        <v>8</v>
      </c>
      <c r="Y36" s="6">
        <v>8</v>
      </c>
      <c r="Z36" s="6">
        <v>27</v>
      </c>
      <c r="AA36" s="39">
        <v>6.3</v>
      </c>
      <c r="AB36" s="8">
        <v>6.4</v>
      </c>
      <c r="AC36" s="8">
        <v>2.4</v>
      </c>
    </row>
    <row r="37" spans="2:29" x14ac:dyDescent="0.15">
      <c r="B37" s="266" t="s">
        <v>20</v>
      </c>
      <c r="C37" s="267"/>
      <c r="D37" s="6">
        <v>56</v>
      </c>
      <c r="E37" s="6">
        <v>1</v>
      </c>
      <c r="F37" s="6">
        <v>2</v>
      </c>
      <c r="G37" s="6">
        <v>1</v>
      </c>
      <c r="H37" s="6">
        <v>4</v>
      </c>
      <c r="I37" s="6">
        <v>3</v>
      </c>
      <c r="J37" s="6">
        <v>2</v>
      </c>
      <c r="K37" s="6">
        <v>5</v>
      </c>
      <c r="L37" s="6">
        <v>5</v>
      </c>
      <c r="M37" s="6">
        <v>6</v>
      </c>
      <c r="N37" s="6">
        <v>8</v>
      </c>
      <c r="O37" s="6">
        <v>2</v>
      </c>
      <c r="P37" s="6">
        <v>4</v>
      </c>
      <c r="Q37" s="6">
        <v>2</v>
      </c>
      <c r="R37" s="6">
        <v>3</v>
      </c>
      <c r="S37" s="6">
        <v>4</v>
      </c>
      <c r="T37" s="6">
        <v>0</v>
      </c>
      <c r="U37" s="6">
        <v>2</v>
      </c>
      <c r="V37" s="6">
        <v>0</v>
      </c>
      <c r="W37" s="6">
        <v>0</v>
      </c>
      <c r="X37" s="6">
        <v>0</v>
      </c>
      <c r="Y37" s="6">
        <v>1</v>
      </c>
      <c r="Z37" s="6">
        <v>1</v>
      </c>
      <c r="AA37" s="39">
        <v>4.9000000000000004</v>
      </c>
      <c r="AB37" s="8">
        <v>5.0999999999999996</v>
      </c>
      <c r="AC37" s="53">
        <v>2.5</v>
      </c>
    </row>
    <row r="38" spans="2:29" x14ac:dyDescent="0.15">
      <c r="B38" s="266" t="s">
        <v>21</v>
      </c>
      <c r="C38" s="267"/>
      <c r="D38" s="6">
        <v>30</v>
      </c>
      <c r="E38" s="6">
        <v>0</v>
      </c>
      <c r="F38" s="6">
        <v>2</v>
      </c>
      <c r="G38" s="6">
        <v>3</v>
      </c>
      <c r="H38" s="6">
        <v>0</v>
      </c>
      <c r="I38" s="6">
        <v>3</v>
      </c>
      <c r="J38" s="6">
        <v>3</v>
      </c>
      <c r="K38" s="6">
        <v>1</v>
      </c>
      <c r="L38" s="6">
        <v>3</v>
      </c>
      <c r="M38" s="6">
        <v>2</v>
      </c>
      <c r="N38" s="6">
        <v>3</v>
      </c>
      <c r="O38" s="6">
        <v>1</v>
      </c>
      <c r="P38" s="6">
        <v>2</v>
      </c>
      <c r="Q38" s="6">
        <v>2</v>
      </c>
      <c r="R38" s="6">
        <v>2</v>
      </c>
      <c r="S38" s="6">
        <v>1</v>
      </c>
      <c r="T38" s="6">
        <v>0</v>
      </c>
      <c r="U38" s="6">
        <v>1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39">
        <v>4.4000000000000004</v>
      </c>
      <c r="AB38" s="8">
        <v>4.7</v>
      </c>
      <c r="AC38" s="8">
        <v>2.2999999999999998</v>
      </c>
    </row>
    <row r="39" spans="2:29" x14ac:dyDescent="0.15">
      <c r="B39" s="266" t="s">
        <v>22</v>
      </c>
      <c r="C39" s="267"/>
      <c r="D39" s="6">
        <v>23</v>
      </c>
      <c r="E39" s="6">
        <v>0</v>
      </c>
      <c r="F39" s="6">
        <v>0</v>
      </c>
      <c r="G39" s="6">
        <v>0</v>
      </c>
      <c r="H39" s="6">
        <v>2</v>
      </c>
      <c r="I39" s="6">
        <v>1</v>
      </c>
      <c r="J39" s="6">
        <v>2</v>
      </c>
      <c r="K39" s="6">
        <v>5</v>
      </c>
      <c r="L39" s="6">
        <v>1</v>
      </c>
      <c r="M39" s="6">
        <v>0</v>
      </c>
      <c r="N39" s="6">
        <v>1</v>
      </c>
      <c r="O39" s="6">
        <v>5</v>
      </c>
      <c r="P39" s="6">
        <v>0</v>
      </c>
      <c r="Q39" s="6">
        <v>2</v>
      </c>
      <c r="R39" s="6">
        <v>1</v>
      </c>
      <c r="S39" s="6">
        <v>2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39">
        <v>5.3</v>
      </c>
      <c r="AB39" s="8">
        <v>5</v>
      </c>
      <c r="AC39" s="8">
        <v>1.8</v>
      </c>
    </row>
    <row r="40" spans="2:29" x14ac:dyDescent="0.15">
      <c r="B40" s="266" t="s">
        <v>23</v>
      </c>
      <c r="C40" s="267"/>
      <c r="D40" s="6">
        <v>21</v>
      </c>
      <c r="E40" s="6">
        <v>0</v>
      </c>
      <c r="F40" s="6">
        <v>0</v>
      </c>
      <c r="G40" s="6">
        <v>0</v>
      </c>
      <c r="H40" s="6">
        <v>0</v>
      </c>
      <c r="I40" s="6">
        <v>2</v>
      </c>
      <c r="J40" s="6">
        <v>6</v>
      </c>
      <c r="K40" s="6">
        <v>1</v>
      </c>
      <c r="L40" s="6">
        <v>2</v>
      </c>
      <c r="M40" s="6">
        <v>1</v>
      </c>
      <c r="N40" s="6">
        <v>4</v>
      </c>
      <c r="O40" s="6">
        <v>1</v>
      </c>
      <c r="P40" s="6">
        <v>1</v>
      </c>
      <c r="Q40" s="6">
        <v>0</v>
      </c>
      <c r="R40" s="6">
        <v>0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47">
        <v>4.3</v>
      </c>
      <c r="AB40" s="54">
        <v>5.2</v>
      </c>
      <c r="AC40" s="54">
        <v>3.1</v>
      </c>
    </row>
    <row r="41" spans="2:29" x14ac:dyDescent="0.15">
      <c r="B41" s="266" t="s">
        <v>24</v>
      </c>
      <c r="C41" s="267"/>
      <c r="D41" s="6">
        <v>96</v>
      </c>
      <c r="E41" s="6">
        <v>3</v>
      </c>
      <c r="F41" s="6">
        <v>4</v>
      </c>
      <c r="G41" s="6">
        <v>8</v>
      </c>
      <c r="H41" s="6">
        <v>7</v>
      </c>
      <c r="I41" s="6">
        <v>6</v>
      </c>
      <c r="J41" s="6">
        <v>14</v>
      </c>
      <c r="K41" s="6">
        <v>7</v>
      </c>
      <c r="L41" s="6">
        <v>6</v>
      </c>
      <c r="M41" s="6">
        <v>6</v>
      </c>
      <c r="N41" s="6">
        <v>8</v>
      </c>
      <c r="O41" s="6">
        <v>7</v>
      </c>
      <c r="P41" s="6">
        <v>6</v>
      </c>
      <c r="Q41" s="6">
        <v>2</v>
      </c>
      <c r="R41" s="6">
        <v>6</v>
      </c>
      <c r="S41" s="6">
        <v>0</v>
      </c>
      <c r="T41" s="6">
        <v>2</v>
      </c>
      <c r="U41" s="6">
        <v>1</v>
      </c>
      <c r="V41" s="6">
        <v>2</v>
      </c>
      <c r="W41" s="6">
        <v>0</v>
      </c>
      <c r="X41" s="6">
        <v>0</v>
      </c>
      <c r="Y41" s="6">
        <v>1</v>
      </c>
      <c r="Z41" s="6">
        <v>0</v>
      </c>
      <c r="AA41" s="39">
        <v>3.8</v>
      </c>
      <c r="AB41" s="8">
        <v>4.3</v>
      </c>
      <c r="AC41" s="8">
        <v>2.2000000000000002</v>
      </c>
    </row>
    <row r="42" spans="2:29" x14ac:dyDescent="0.15">
      <c r="B42" s="266" t="s">
        <v>25</v>
      </c>
      <c r="C42" s="267"/>
      <c r="D42" s="6">
        <v>65</v>
      </c>
      <c r="E42" s="6">
        <v>1</v>
      </c>
      <c r="F42" s="6">
        <v>2</v>
      </c>
      <c r="G42" s="6">
        <v>5</v>
      </c>
      <c r="H42" s="6">
        <v>4</v>
      </c>
      <c r="I42" s="6">
        <v>3</v>
      </c>
      <c r="J42" s="6">
        <v>8</v>
      </c>
      <c r="K42" s="6">
        <v>4</v>
      </c>
      <c r="L42" s="6">
        <v>7</v>
      </c>
      <c r="M42" s="6">
        <v>7</v>
      </c>
      <c r="N42" s="6">
        <v>2</v>
      </c>
      <c r="O42" s="6">
        <v>5</v>
      </c>
      <c r="P42" s="6">
        <v>4</v>
      </c>
      <c r="Q42" s="6">
        <v>1</v>
      </c>
      <c r="R42" s="6">
        <v>1</v>
      </c>
      <c r="S42" s="6">
        <v>5</v>
      </c>
      <c r="T42" s="6">
        <v>2</v>
      </c>
      <c r="U42" s="6">
        <v>1</v>
      </c>
      <c r="V42" s="6">
        <v>1</v>
      </c>
      <c r="W42" s="6">
        <v>0</v>
      </c>
      <c r="X42" s="6">
        <v>0</v>
      </c>
      <c r="Y42" s="6">
        <v>0</v>
      </c>
      <c r="Z42" s="6">
        <v>2</v>
      </c>
      <c r="AA42" s="39">
        <v>4.3</v>
      </c>
      <c r="AB42" s="8">
        <v>4.7</v>
      </c>
      <c r="AC42" s="8">
        <v>2.4</v>
      </c>
    </row>
    <row r="43" spans="2:29" x14ac:dyDescent="0.15">
      <c r="B43" s="266" t="s">
        <v>26</v>
      </c>
      <c r="C43" s="267"/>
      <c r="D43" s="6">
        <v>151</v>
      </c>
      <c r="E43" s="6">
        <v>2</v>
      </c>
      <c r="F43" s="6">
        <v>3</v>
      </c>
      <c r="G43" s="6">
        <v>4</v>
      </c>
      <c r="H43" s="6">
        <v>6</v>
      </c>
      <c r="I43" s="6">
        <v>11</v>
      </c>
      <c r="J43" s="6">
        <v>12</v>
      </c>
      <c r="K43" s="6">
        <v>12</v>
      </c>
      <c r="L43" s="6">
        <v>18</v>
      </c>
      <c r="M43" s="6">
        <v>16</v>
      </c>
      <c r="N43" s="6">
        <v>17</v>
      </c>
      <c r="O43" s="6">
        <v>10</v>
      </c>
      <c r="P43" s="6">
        <v>10</v>
      </c>
      <c r="Q43" s="6">
        <v>11</v>
      </c>
      <c r="R43" s="6">
        <v>9</v>
      </c>
      <c r="S43" s="6">
        <v>5</v>
      </c>
      <c r="T43" s="6">
        <v>3</v>
      </c>
      <c r="U43" s="6">
        <v>2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39">
        <v>4.8</v>
      </c>
      <c r="AB43" s="8">
        <v>4.8</v>
      </c>
      <c r="AC43" s="8">
        <v>1.8</v>
      </c>
    </row>
    <row r="44" spans="2:29" x14ac:dyDescent="0.15">
      <c r="B44" s="266" t="s">
        <v>27</v>
      </c>
      <c r="C44" s="267"/>
      <c r="D44" s="6">
        <v>248</v>
      </c>
      <c r="E44" s="6">
        <v>2</v>
      </c>
      <c r="F44" s="6">
        <v>6</v>
      </c>
      <c r="G44" s="6">
        <v>9</v>
      </c>
      <c r="H44" s="6">
        <v>11</v>
      </c>
      <c r="I44" s="6">
        <v>13</v>
      </c>
      <c r="J44" s="6">
        <v>19</v>
      </c>
      <c r="K44" s="6">
        <v>26</v>
      </c>
      <c r="L44" s="6">
        <v>27</v>
      </c>
      <c r="M44" s="6">
        <v>26</v>
      </c>
      <c r="N44" s="6">
        <v>16</v>
      </c>
      <c r="O44" s="6">
        <v>16</v>
      </c>
      <c r="P44" s="6">
        <v>12</v>
      </c>
      <c r="Q44" s="6">
        <v>18</v>
      </c>
      <c r="R44" s="6">
        <v>14</v>
      </c>
      <c r="S44" s="6">
        <v>8</v>
      </c>
      <c r="T44" s="6">
        <v>12</v>
      </c>
      <c r="U44" s="6">
        <v>5</v>
      </c>
      <c r="V44" s="6">
        <v>3</v>
      </c>
      <c r="W44" s="6">
        <v>1</v>
      </c>
      <c r="X44" s="6">
        <v>0</v>
      </c>
      <c r="Y44" s="6">
        <v>2</v>
      </c>
      <c r="Z44" s="6">
        <v>2</v>
      </c>
      <c r="AA44" s="39">
        <v>4.7</v>
      </c>
      <c r="AB44" s="8">
        <v>5</v>
      </c>
      <c r="AC44" s="8">
        <v>2.1</v>
      </c>
    </row>
    <row r="45" spans="2:29" x14ac:dyDescent="0.15">
      <c r="B45" s="266" t="s">
        <v>28</v>
      </c>
      <c r="C45" s="267"/>
      <c r="D45" s="6">
        <v>444</v>
      </c>
      <c r="E45" s="6">
        <v>0</v>
      </c>
      <c r="F45" s="6">
        <v>4</v>
      </c>
      <c r="G45" s="6">
        <v>10</v>
      </c>
      <c r="H45" s="6">
        <v>13</v>
      </c>
      <c r="I45" s="6">
        <v>19</v>
      </c>
      <c r="J45" s="6">
        <v>18</v>
      </c>
      <c r="K45" s="6">
        <v>15</v>
      </c>
      <c r="L45" s="6">
        <v>38</v>
      </c>
      <c r="M45" s="6">
        <v>38</v>
      </c>
      <c r="N45" s="6">
        <v>41</v>
      </c>
      <c r="O45" s="6">
        <v>46</v>
      </c>
      <c r="P45" s="6">
        <v>32</v>
      </c>
      <c r="Q45" s="6">
        <v>43</v>
      </c>
      <c r="R45" s="6">
        <v>36</v>
      </c>
      <c r="S45" s="6">
        <v>26</v>
      </c>
      <c r="T45" s="6">
        <v>26</v>
      </c>
      <c r="U45" s="6">
        <v>13</v>
      </c>
      <c r="V45" s="6">
        <v>8</v>
      </c>
      <c r="W45" s="6">
        <v>9</v>
      </c>
      <c r="X45" s="6">
        <v>0</v>
      </c>
      <c r="Y45" s="6">
        <v>0</v>
      </c>
      <c r="Z45" s="6">
        <v>9</v>
      </c>
      <c r="AA45" s="39">
        <v>5.8</v>
      </c>
      <c r="AB45" s="8">
        <v>5.9</v>
      </c>
      <c r="AC45" s="8">
        <v>2.5</v>
      </c>
    </row>
    <row r="46" spans="2:29" x14ac:dyDescent="0.15">
      <c r="B46" s="266" t="s">
        <v>29</v>
      </c>
      <c r="C46" s="267"/>
      <c r="D46" s="6">
        <v>139</v>
      </c>
      <c r="E46" s="6">
        <v>3</v>
      </c>
      <c r="F46" s="6">
        <v>1</v>
      </c>
      <c r="G46" s="6">
        <v>9</v>
      </c>
      <c r="H46" s="6">
        <v>6</v>
      </c>
      <c r="I46" s="6">
        <v>7</v>
      </c>
      <c r="J46" s="6">
        <v>10</v>
      </c>
      <c r="K46" s="6">
        <v>15</v>
      </c>
      <c r="L46" s="6">
        <v>12</v>
      </c>
      <c r="M46" s="6">
        <v>12</v>
      </c>
      <c r="N46" s="6">
        <v>15</v>
      </c>
      <c r="O46" s="6">
        <v>15</v>
      </c>
      <c r="P46" s="6">
        <v>9</v>
      </c>
      <c r="Q46" s="6">
        <v>10</v>
      </c>
      <c r="R46" s="6">
        <v>4</v>
      </c>
      <c r="S46" s="6">
        <v>4</v>
      </c>
      <c r="T46" s="6">
        <v>3</v>
      </c>
      <c r="U46" s="6">
        <v>1</v>
      </c>
      <c r="V46" s="6">
        <v>1</v>
      </c>
      <c r="W46" s="6">
        <v>0</v>
      </c>
      <c r="X46" s="6">
        <v>1</v>
      </c>
      <c r="Y46" s="6">
        <v>1</v>
      </c>
      <c r="Z46" s="6">
        <v>0</v>
      </c>
      <c r="AA46" s="39">
        <v>4.8</v>
      </c>
      <c r="AB46" s="8">
        <v>4.8</v>
      </c>
      <c r="AC46" s="8">
        <v>1.9</v>
      </c>
    </row>
    <row r="47" spans="2:29" x14ac:dyDescent="0.15">
      <c r="B47" s="266" t="s">
        <v>30</v>
      </c>
      <c r="C47" s="267"/>
      <c r="D47" s="6">
        <v>137</v>
      </c>
      <c r="E47" s="6">
        <v>0</v>
      </c>
      <c r="F47" s="6">
        <v>0</v>
      </c>
      <c r="G47" s="6">
        <v>2</v>
      </c>
      <c r="H47" s="6">
        <v>6</v>
      </c>
      <c r="I47" s="6">
        <v>5</v>
      </c>
      <c r="J47" s="6">
        <v>11</v>
      </c>
      <c r="K47" s="6">
        <v>7</v>
      </c>
      <c r="L47" s="6">
        <v>11</v>
      </c>
      <c r="M47" s="6">
        <v>14</v>
      </c>
      <c r="N47" s="6">
        <v>20</v>
      </c>
      <c r="O47" s="6">
        <v>16</v>
      </c>
      <c r="P47" s="6">
        <v>7</v>
      </c>
      <c r="Q47" s="6">
        <v>10</v>
      </c>
      <c r="R47" s="6">
        <v>9</v>
      </c>
      <c r="S47" s="6">
        <v>9</v>
      </c>
      <c r="T47" s="6">
        <v>4</v>
      </c>
      <c r="U47" s="6">
        <v>2</v>
      </c>
      <c r="V47" s="6">
        <v>1</v>
      </c>
      <c r="W47" s="6">
        <v>1</v>
      </c>
      <c r="X47" s="6">
        <v>0</v>
      </c>
      <c r="Y47" s="6">
        <v>1</v>
      </c>
      <c r="Z47" s="6">
        <v>1</v>
      </c>
      <c r="AA47" s="39">
        <v>5.2</v>
      </c>
      <c r="AB47" s="8">
        <v>5.4</v>
      </c>
      <c r="AC47" s="8">
        <v>1.9</v>
      </c>
    </row>
    <row r="48" spans="2:29" x14ac:dyDescent="0.15">
      <c r="B48" s="266" t="s">
        <v>31</v>
      </c>
      <c r="C48" s="267"/>
      <c r="D48" s="6">
        <v>153</v>
      </c>
      <c r="E48" s="6">
        <v>0</v>
      </c>
      <c r="F48" s="6">
        <v>1</v>
      </c>
      <c r="G48" s="6">
        <v>6</v>
      </c>
      <c r="H48" s="6">
        <v>6</v>
      </c>
      <c r="I48" s="6">
        <v>8</v>
      </c>
      <c r="J48" s="6">
        <v>9</v>
      </c>
      <c r="K48" s="6">
        <v>12</v>
      </c>
      <c r="L48" s="6">
        <v>11</v>
      </c>
      <c r="M48" s="6">
        <v>7</v>
      </c>
      <c r="N48" s="6">
        <v>13</v>
      </c>
      <c r="O48" s="6">
        <v>10</v>
      </c>
      <c r="P48" s="6">
        <v>9</v>
      </c>
      <c r="Q48" s="6">
        <v>16</v>
      </c>
      <c r="R48" s="6">
        <v>15</v>
      </c>
      <c r="S48" s="6">
        <v>6</v>
      </c>
      <c r="T48" s="6">
        <v>6</v>
      </c>
      <c r="U48" s="6">
        <v>8</v>
      </c>
      <c r="V48" s="6">
        <v>3</v>
      </c>
      <c r="W48" s="6">
        <v>4</v>
      </c>
      <c r="X48" s="6">
        <v>1</v>
      </c>
      <c r="Y48" s="6">
        <v>0</v>
      </c>
      <c r="Z48" s="6">
        <v>2</v>
      </c>
      <c r="AA48" s="39">
        <v>5.7</v>
      </c>
      <c r="AB48" s="8">
        <v>5.8</v>
      </c>
      <c r="AC48" s="8">
        <v>2.6</v>
      </c>
    </row>
    <row r="49" spans="2:29" x14ac:dyDescent="0.15">
      <c r="B49" s="266" t="s">
        <v>32</v>
      </c>
      <c r="C49" s="267"/>
      <c r="D49" s="6">
        <v>738</v>
      </c>
      <c r="E49" s="6">
        <v>0</v>
      </c>
      <c r="F49" s="6">
        <v>2</v>
      </c>
      <c r="G49" s="6">
        <v>16</v>
      </c>
      <c r="H49" s="6">
        <v>19</v>
      </c>
      <c r="I49" s="6">
        <v>31</v>
      </c>
      <c r="J49" s="6">
        <v>36</v>
      </c>
      <c r="K49" s="6">
        <v>48</v>
      </c>
      <c r="L49" s="6">
        <v>58</v>
      </c>
      <c r="M49" s="6">
        <v>52</v>
      </c>
      <c r="N49" s="6">
        <v>65</v>
      </c>
      <c r="O49" s="6">
        <v>68</v>
      </c>
      <c r="P49" s="6">
        <v>60</v>
      </c>
      <c r="Q49" s="6">
        <v>52</v>
      </c>
      <c r="R49" s="6">
        <v>58</v>
      </c>
      <c r="S49" s="6">
        <v>49</v>
      </c>
      <c r="T49" s="6">
        <v>41</v>
      </c>
      <c r="U49" s="6">
        <v>27</v>
      </c>
      <c r="V49" s="6">
        <v>18</v>
      </c>
      <c r="W49" s="6">
        <v>14</v>
      </c>
      <c r="X49" s="6">
        <v>4</v>
      </c>
      <c r="Y49" s="6">
        <v>6</v>
      </c>
      <c r="Z49" s="6">
        <v>14</v>
      </c>
      <c r="AA49" s="39">
        <v>5.8</v>
      </c>
      <c r="AB49" s="8">
        <v>5.9</v>
      </c>
      <c r="AC49" s="8">
        <v>2.4</v>
      </c>
    </row>
    <row r="50" spans="2:29" x14ac:dyDescent="0.15">
      <c r="B50" s="266" t="s">
        <v>33</v>
      </c>
      <c r="C50" s="267"/>
      <c r="D50" s="6">
        <v>464</v>
      </c>
      <c r="E50" s="6">
        <v>3</v>
      </c>
      <c r="F50" s="6">
        <v>5</v>
      </c>
      <c r="G50" s="6">
        <v>6</v>
      </c>
      <c r="H50" s="6">
        <v>21</v>
      </c>
      <c r="I50" s="6">
        <v>22</v>
      </c>
      <c r="J50" s="6">
        <v>29</v>
      </c>
      <c r="K50" s="6">
        <v>24</v>
      </c>
      <c r="L50" s="6">
        <v>37</v>
      </c>
      <c r="M50" s="6">
        <v>40</v>
      </c>
      <c r="N50" s="6">
        <v>38</v>
      </c>
      <c r="O50" s="6">
        <v>41</v>
      </c>
      <c r="P50" s="6">
        <v>28</v>
      </c>
      <c r="Q50" s="6">
        <v>35</v>
      </c>
      <c r="R50" s="6">
        <v>33</v>
      </c>
      <c r="S50" s="6">
        <v>24</v>
      </c>
      <c r="T50" s="6">
        <v>20</v>
      </c>
      <c r="U50" s="6">
        <v>20</v>
      </c>
      <c r="V50" s="6">
        <v>16</v>
      </c>
      <c r="W50" s="6">
        <v>7</v>
      </c>
      <c r="X50" s="6">
        <v>5</v>
      </c>
      <c r="Y50" s="6">
        <v>2</v>
      </c>
      <c r="Z50" s="6">
        <v>8</v>
      </c>
      <c r="AA50" s="39">
        <v>5.6</v>
      </c>
      <c r="AB50" s="8">
        <v>5.7</v>
      </c>
      <c r="AC50" s="8">
        <v>2.4</v>
      </c>
    </row>
    <row r="51" spans="2:29" x14ac:dyDescent="0.15">
      <c r="B51" s="266" t="s">
        <v>34</v>
      </c>
      <c r="C51" s="267"/>
      <c r="D51" s="6">
        <v>108</v>
      </c>
      <c r="E51" s="6">
        <v>0</v>
      </c>
      <c r="F51" s="6">
        <v>3</v>
      </c>
      <c r="G51" s="6">
        <v>4</v>
      </c>
      <c r="H51" s="6">
        <v>8</v>
      </c>
      <c r="I51" s="6">
        <v>9</v>
      </c>
      <c r="J51" s="6">
        <v>8</v>
      </c>
      <c r="K51" s="6">
        <v>6</v>
      </c>
      <c r="L51" s="6">
        <v>9</v>
      </c>
      <c r="M51" s="6">
        <v>14</v>
      </c>
      <c r="N51" s="6">
        <v>4</v>
      </c>
      <c r="O51" s="6">
        <v>2</v>
      </c>
      <c r="P51" s="6">
        <v>12</v>
      </c>
      <c r="Q51" s="6">
        <v>10</v>
      </c>
      <c r="R51" s="6">
        <v>7</v>
      </c>
      <c r="S51" s="6">
        <v>1</v>
      </c>
      <c r="T51" s="6">
        <v>5</v>
      </c>
      <c r="U51" s="6">
        <v>3</v>
      </c>
      <c r="V51" s="6">
        <v>0</v>
      </c>
      <c r="W51" s="6">
        <v>1</v>
      </c>
      <c r="X51" s="6">
        <v>0</v>
      </c>
      <c r="Y51" s="6">
        <v>0</v>
      </c>
      <c r="Z51" s="6">
        <v>2</v>
      </c>
      <c r="AA51" s="39">
        <v>4.8</v>
      </c>
      <c r="AB51" s="8">
        <v>5.0999999999999996</v>
      </c>
      <c r="AC51" s="8">
        <v>2.5</v>
      </c>
    </row>
    <row r="52" spans="2:29" x14ac:dyDescent="0.15">
      <c r="B52" s="266" t="s">
        <v>35</v>
      </c>
      <c r="C52" s="267"/>
      <c r="D52" s="6">
        <v>86</v>
      </c>
      <c r="E52" s="6">
        <v>1</v>
      </c>
      <c r="F52" s="6">
        <v>2</v>
      </c>
      <c r="G52" s="6">
        <v>0</v>
      </c>
      <c r="H52" s="6">
        <v>5</v>
      </c>
      <c r="I52" s="6">
        <v>7</v>
      </c>
      <c r="J52" s="6">
        <v>11</v>
      </c>
      <c r="K52" s="6">
        <v>8</v>
      </c>
      <c r="L52" s="6">
        <v>9</v>
      </c>
      <c r="M52" s="6">
        <v>6</v>
      </c>
      <c r="N52" s="6">
        <v>5</v>
      </c>
      <c r="O52" s="6">
        <v>7</v>
      </c>
      <c r="P52" s="6">
        <v>7</v>
      </c>
      <c r="Q52" s="6">
        <v>6</v>
      </c>
      <c r="R52" s="6">
        <v>4</v>
      </c>
      <c r="S52" s="6">
        <v>4</v>
      </c>
      <c r="T52" s="6">
        <v>1</v>
      </c>
      <c r="U52" s="6">
        <v>3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39">
        <v>4.5</v>
      </c>
      <c r="AB52" s="8">
        <v>4.8</v>
      </c>
      <c r="AC52" s="8">
        <v>1.9</v>
      </c>
    </row>
    <row r="53" spans="2:29" x14ac:dyDescent="0.15">
      <c r="B53" s="266" t="s">
        <v>36</v>
      </c>
      <c r="C53" s="267"/>
      <c r="D53" s="6">
        <v>2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39">
        <v>2</v>
      </c>
      <c r="AB53" s="8">
        <v>2</v>
      </c>
      <c r="AC53" s="8">
        <v>1.5</v>
      </c>
    </row>
    <row r="54" spans="2:29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39">
        <v>0</v>
      </c>
      <c r="AB54" s="8">
        <v>0</v>
      </c>
      <c r="AC54" s="8">
        <v>0</v>
      </c>
    </row>
    <row r="55" spans="2:29" x14ac:dyDescent="0.15">
      <c r="B55" s="266" t="s">
        <v>38</v>
      </c>
      <c r="C55" s="267"/>
      <c r="D55" s="6">
        <v>62</v>
      </c>
      <c r="E55" s="6">
        <v>0</v>
      </c>
      <c r="F55" s="6">
        <v>0</v>
      </c>
      <c r="G55" s="6">
        <v>0</v>
      </c>
      <c r="H55" s="6">
        <v>3</v>
      </c>
      <c r="I55" s="6">
        <v>2</v>
      </c>
      <c r="J55" s="6">
        <v>7</v>
      </c>
      <c r="K55" s="6">
        <v>3</v>
      </c>
      <c r="L55" s="6">
        <v>7</v>
      </c>
      <c r="M55" s="6">
        <v>6</v>
      </c>
      <c r="N55" s="6">
        <v>2</v>
      </c>
      <c r="O55" s="6">
        <v>4</v>
      </c>
      <c r="P55" s="6">
        <v>6</v>
      </c>
      <c r="Q55" s="6">
        <v>6</v>
      </c>
      <c r="R55" s="6">
        <v>3</v>
      </c>
      <c r="S55" s="6">
        <v>4</v>
      </c>
      <c r="T55" s="6">
        <v>5</v>
      </c>
      <c r="U55" s="6">
        <v>2</v>
      </c>
      <c r="V55" s="6">
        <v>1</v>
      </c>
      <c r="W55" s="6">
        <v>0</v>
      </c>
      <c r="X55" s="6">
        <v>0</v>
      </c>
      <c r="Y55" s="6">
        <v>0</v>
      </c>
      <c r="Z55" s="6">
        <v>1</v>
      </c>
      <c r="AA55" s="39">
        <v>5.7</v>
      </c>
      <c r="AB55" s="8">
        <v>5.6</v>
      </c>
      <c r="AC55" s="8">
        <v>2.1</v>
      </c>
    </row>
    <row r="56" spans="2:29" x14ac:dyDescent="0.15">
      <c r="B56" s="266" t="s">
        <v>39</v>
      </c>
      <c r="C56" s="267"/>
      <c r="D56" s="6">
        <v>88</v>
      </c>
      <c r="E56" s="6">
        <v>1</v>
      </c>
      <c r="F56" s="6">
        <v>1</v>
      </c>
      <c r="G56" s="6">
        <v>0</v>
      </c>
      <c r="H56" s="6">
        <v>3</v>
      </c>
      <c r="I56" s="6">
        <v>8</v>
      </c>
      <c r="J56" s="6">
        <v>5</v>
      </c>
      <c r="K56" s="6">
        <v>9</v>
      </c>
      <c r="L56" s="6">
        <v>5</v>
      </c>
      <c r="M56" s="6">
        <v>10</v>
      </c>
      <c r="N56" s="6">
        <v>4</v>
      </c>
      <c r="O56" s="6">
        <v>3</v>
      </c>
      <c r="P56" s="6">
        <v>7</v>
      </c>
      <c r="Q56" s="6">
        <v>6</v>
      </c>
      <c r="R56" s="6">
        <v>7</v>
      </c>
      <c r="S56" s="6">
        <v>5</v>
      </c>
      <c r="T56" s="6">
        <v>6</v>
      </c>
      <c r="U56" s="6">
        <v>3</v>
      </c>
      <c r="V56" s="6">
        <v>4</v>
      </c>
      <c r="W56" s="6">
        <v>0</v>
      </c>
      <c r="X56" s="6">
        <v>0</v>
      </c>
      <c r="Y56" s="6">
        <v>0</v>
      </c>
      <c r="Z56" s="6">
        <v>1</v>
      </c>
      <c r="AA56" s="39">
        <v>5.2</v>
      </c>
      <c r="AB56" s="8">
        <v>5.5</v>
      </c>
      <c r="AC56" s="8">
        <v>2.2999999999999998</v>
      </c>
    </row>
    <row r="57" spans="2:29" x14ac:dyDescent="0.15">
      <c r="B57" s="266" t="s">
        <v>40</v>
      </c>
      <c r="C57" s="267"/>
      <c r="D57" s="6">
        <v>27</v>
      </c>
      <c r="E57" s="6">
        <v>0</v>
      </c>
      <c r="F57" s="6">
        <v>0</v>
      </c>
      <c r="G57" s="6">
        <v>2</v>
      </c>
      <c r="H57" s="6">
        <v>1</v>
      </c>
      <c r="I57" s="6">
        <v>2</v>
      </c>
      <c r="J57" s="6">
        <v>1</v>
      </c>
      <c r="K57" s="6">
        <v>4</v>
      </c>
      <c r="L57" s="6">
        <v>6</v>
      </c>
      <c r="M57" s="6">
        <v>2</v>
      </c>
      <c r="N57" s="6">
        <v>5</v>
      </c>
      <c r="O57" s="6">
        <v>0</v>
      </c>
      <c r="P57" s="6">
        <v>0</v>
      </c>
      <c r="Q57" s="6">
        <v>3</v>
      </c>
      <c r="R57" s="6">
        <v>0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39">
        <v>4.2</v>
      </c>
      <c r="AB57" s="8">
        <v>4.5</v>
      </c>
      <c r="AC57" s="8">
        <v>1.6</v>
      </c>
    </row>
    <row r="58" spans="2:29" x14ac:dyDescent="0.15">
      <c r="B58" s="266" t="s">
        <v>41</v>
      </c>
      <c r="C58" s="267"/>
      <c r="D58" s="6">
        <v>5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0</v>
      </c>
      <c r="K58" s="6">
        <v>0</v>
      </c>
      <c r="L58" s="6">
        <v>2</v>
      </c>
      <c r="M58" s="6">
        <v>2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39">
        <v>4.4000000000000004</v>
      </c>
      <c r="AB58" s="8">
        <v>4</v>
      </c>
      <c r="AC58" s="8">
        <v>1</v>
      </c>
    </row>
    <row r="59" spans="2:29" x14ac:dyDescent="0.15">
      <c r="B59" s="266" t="s">
        <v>42</v>
      </c>
      <c r="C59" s="267"/>
      <c r="D59" s="6">
        <v>19</v>
      </c>
      <c r="E59" s="6">
        <v>0</v>
      </c>
      <c r="F59" s="6">
        <v>0</v>
      </c>
      <c r="G59" s="6">
        <v>1</v>
      </c>
      <c r="H59" s="6">
        <v>0</v>
      </c>
      <c r="I59" s="6">
        <v>2</v>
      </c>
      <c r="J59" s="6">
        <v>1</v>
      </c>
      <c r="K59" s="6">
        <v>3</v>
      </c>
      <c r="L59" s="6">
        <v>3</v>
      </c>
      <c r="M59" s="6">
        <v>4</v>
      </c>
      <c r="N59" s="6">
        <v>0</v>
      </c>
      <c r="O59" s="6">
        <v>1</v>
      </c>
      <c r="P59" s="6">
        <v>0</v>
      </c>
      <c r="Q59" s="6">
        <v>2</v>
      </c>
      <c r="R59" s="6">
        <v>1</v>
      </c>
      <c r="S59" s="6">
        <v>0</v>
      </c>
      <c r="T59" s="6">
        <v>1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39">
        <v>4.5</v>
      </c>
      <c r="AB59" s="8">
        <v>4.7</v>
      </c>
      <c r="AC59" s="8">
        <v>1.6</v>
      </c>
    </row>
    <row r="60" spans="2:29" x14ac:dyDescent="0.15">
      <c r="B60" s="266" t="s">
        <v>43</v>
      </c>
      <c r="C60" s="267"/>
      <c r="D60" s="6">
        <v>26</v>
      </c>
      <c r="E60" s="6">
        <v>0</v>
      </c>
      <c r="F60" s="6">
        <v>0</v>
      </c>
      <c r="G60" s="6">
        <v>1</v>
      </c>
      <c r="H60" s="6">
        <v>1</v>
      </c>
      <c r="I60" s="6">
        <v>3</v>
      </c>
      <c r="J60" s="6">
        <v>4</v>
      </c>
      <c r="K60" s="6">
        <v>3</v>
      </c>
      <c r="L60" s="6">
        <v>1</v>
      </c>
      <c r="M60" s="6">
        <v>2</v>
      </c>
      <c r="N60" s="6">
        <v>2</v>
      </c>
      <c r="O60" s="6">
        <v>3</v>
      </c>
      <c r="P60" s="6">
        <v>0</v>
      </c>
      <c r="Q60" s="6">
        <v>3</v>
      </c>
      <c r="R60" s="6">
        <v>1</v>
      </c>
      <c r="S60" s="6">
        <v>1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39">
        <v>4.3</v>
      </c>
      <c r="AB60" s="8">
        <v>4.7</v>
      </c>
      <c r="AC60" s="8">
        <v>1.8</v>
      </c>
    </row>
    <row r="61" spans="2:29" x14ac:dyDescent="0.15">
      <c r="B61" s="266" t="s">
        <v>44</v>
      </c>
      <c r="C61" s="267"/>
      <c r="D61" s="6">
        <v>7</v>
      </c>
      <c r="E61" s="209">
        <v>0</v>
      </c>
      <c r="F61" s="209">
        <v>0</v>
      </c>
      <c r="G61" s="209">
        <v>1</v>
      </c>
      <c r="H61" s="209">
        <v>0</v>
      </c>
      <c r="I61" s="209">
        <v>0</v>
      </c>
      <c r="J61" s="209">
        <v>0</v>
      </c>
      <c r="K61" s="209">
        <v>1</v>
      </c>
      <c r="L61" s="209">
        <v>1</v>
      </c>
      <c r="M61" s="209">
        <v>0</v>
      </c>
      <c r="N61" s="209">
        <v>0</v>
      </c>
      <c r="O61" s="209">
        <v>1</v>
      </c>
      <c r="P61" s="209">
        <v>0</v>
      </c>
      <c r="Q61" s="209">
        <v>0</v>
      </c>
      <c r="R61" s="209">
        <v>1</v>
      </c>
      <c r="S61" s="209">
        <v>0</v>
      </c>
      <c r="T61" s="209">
        <v>1</v>
      </c>
      <c r="U61" s="209">
        <v>0</v>
      </c>
      <c r="V61" s="209">
        <v>0</v>
      </c>
      <c r="W61" s="209">
        <v>0</v>
      </c>
      <c r="X61" s="209">
        <v>1</v>
      </c>
      <c r="Y61" s="209">
        <v>0</v>
      </c>
      <c r="Z61" s="209">
        <v>0</v>
      </c>
      <c r="AA61" s="45">
        <v>6</v>
      </c>
      <c r="AB61" s="53">
        <v>5.8</v>
      </c>
      <c r="AC61" s="53">
        <v>2.6</v>
      </c>
    </row>
    <row r="62" spans="2:29" x14ac:dyDescent="0.15">
      <c r="B62" s="266" t="s">
        <v>45</v>
      </c>
      <c r="C62" s="267"/>
      <c r="D62" s="6">
        <v>264</v>
      </c>
      <c r="E62" s="6">
        <v>0</v>
      </c>
      <c r="F62" s="6">
        <v>3</v>
      </c>
      <c r="G62" s="6">
        <v>7</v>
      </c>
      <c r="H62" s="6">
        <v>8</v>
      </c>
      <c r="I62" s="6">
        <v>10</v>
      </c>
      <c r="J62" s="6">
        <v>14</v>
      </c>
      <c r="K62" s="6">
        <v>17</v>
      </c>
      <c r="L62" s="6">
        <v>12</v>
      </c>
      <c r="M62" s="6">
        <v>19</v>
      </c>
      <c r="N62" s="6">
        <v>25</v>
      </c>
      <c r="O62" s="6">
        <v>27</v>
      </c>
      <c r="P62" s="6">
        <v>28</v>
      </c>
      <c r="Q62" s="6">
        <v>22</v>
      </c>
      <c r="R62" s="6">
        <v>15</v>
      </c>
      <c r="S62" s="6">
        <v>12</v>
      </c>
      <c r="T62" s="6">
        <v>13</v>
      </c>
      <c r="U62" s="6">
        <v>13</v>
      </c>
      <c r="V62" s="6">
        <v>5</v>
      </c>
      <c r="W62" s="6">
        <v>2</v>
      </c>
      <c r="X62" s="6">
        <v>3</v>
      </c>
      <c r="Y62" s="6">
        <v>2</v>
      </c>
      <c r="Z62" s="6">
        <v>7</v>
      </c>
      <c r="AA62" s="39">
        <v>5.9</v>
      </c>
      <c r="AB62" s="8">
        <v>5.8</v>
      </c>
      <c r="AC62" s="8">
        <v>2.2000000000000002</v>
      </c>
    </row>
    <row r="63" spans="2:29" x14ac:dyDescent="0.15">
      <c r="B63" s="266" t="s">
        <v>46</v>
      </c>
      <c r="C63" s="267"/>
      <c r="D63" s="6">
        <v>18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6">
        <v>4</v>
      </c>
      <c r="L63" s="6">
        <v>3</v>
      </c>
      <c r="M63" s="6">
        <v>1</v>
      </c>
      <c r="N63" s="6">
        <v>2</v>
      </c>
      <c r="O63" s="6">
        <v>2</v>
      </c>
      <c r="P63" s="6">
        <v>3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1</v>
      </c>
      <c r="AA63" s="39">
        <v>4.5999999999999996</v>
      </c>
      <c r="AB63" s="8">
        <v>5.2</v>
      </c>
      <c r="AC63" s="8">
        <v>2.4</v>
      </c>
    </row>
    <row r="64" spans="2:29" x14ac:dyDescent="0.15">
      <c r="B64" s="266" t="s">
        <v>47</v>
      </c>
      <c r="C64" s="267"/>
      <c r="D64" s="6">
        <v>27</v>
      </c>
      <c r="E64" s="6">
        <v>0</v>
      </c>
      <c r="F64" s="6">
        <v>2</v>
      </c>
      <c r="G64" s="6">
        <v>0</v>
      </c>
      <c r="H64" s="6">
        <v>2</v>
      </c>
      <c r="I64" s="6">
        <v>2</v>
      </c>
      <c r="J64" s="6">
        <v>1</v>
      </c>
      <c r="K64" s="6">
        <v>0</v>
      </c>
      <c r="L64" s="6">
        <v>2</v>
      </c>
      <c r="M64" s="6">
        <v>2</v>
      </c>
      <c r="N64" s="6">
        <v>4</v>
      </c>
      <c r="O64" s="6">
        <v>2</v>
      </c>
      <c r="P64" s="6">
        <v>2</v>
      </c>
      <c r="Q64" s="6">
        <v>2</v>
      </c>
      <c r="R64" s="6">
        <v>1</v>
      </c>
      <c r="S64" s="6">
        <v>2</v>
      </c>
      <c r="T64" s="6">
        <v>2</v>
      </c>
      <c r="U64" s="6">
        <v>0</v>
      </c>
      <c r="V64" s="6">
        <v>0</v>
      </c>
      <c r="W64" s="6">
        <v>0</v>
      </c>
      <c r="X64" s="6">
        <v>1</v>
      </c>
      <c r="Y64" s="6">
        <v>0</v>
      </c>
      <c r="Z64" s="6">
        <v>0</v>
      </c>
      <c r="AA64" s="39">
        <v>5.4</v>
      </c>
      <c r="AB64" s="8">
        <v>5.3</v>
      </c>
      <c r="AC64" s="8">
        <v>2.2999999999999998</v>
      </c>
    </row>
    <row r="65" spans="2:29" x14ac:dyDescent="0.15">
      <c r="B65" s="266" t="s">
        <v>48</v>
      </c>
      <c r="C65" s="267"/>
      <c r="D65" s="6">
        <v>77</v>
      </c>
      <c r="E65" s="6">
        <v>1</v>
      </c>
      <c r="F65" s="6">
        <v>2</v>
      </c>
      <c r="G65" s="6">
        <v>1</v>
      </c>
      <c r="H65" s="6">
        <v>3</v>
      </c>
      <c r="I65" s="6">
        <v>2</v>
      </c>
      <c r="J65" s="6">
        <v>8</v>
      </c>
      <c r="K65" s="6">
        <v>9</v>
      </c>
      <c r="L65" s="6">
        <v>7</v>
      </c>
      <c r="M65" s="6">
        <v>7</v>
      </c>
      <c r="N65" s="6">
        <v>10</v>
      </c>
      <c r="O65" s="6">
        <v>2</v>
      </c>
      <c r="P65" s="6">
        <v>3</v>
      </c>
      <c r="Q65" s="6">
        <v>4</v>
      </c>
      <c r="R65" s="6">
        <v>4</v>
      </c>
      <c r="S65" s="6">
        <v>1</v>
      </c>
      <c r="T65" s="6">
        <v>4</v>
      </c>
      <c r="U65" s="6">
        <v>5</v>
      </c>
      <c r="V65" s="6">
        <v>1</v>
      </c>
      <c r="W65" s="6">
        <v>0</v>
      </c>
      <c r="X65" s="6">
        <v>0</v>
      </c>
      <c r="Y65" s="6">
        <v>0</v>
      </c>
      <c r="Z65" s="6">
        <v>3</v>
      </c>
      <c r="AA65" s="39">
        <v>4.9000000000000004</v>
      </c>
      <c r="AB65" s="8">
        <v>5.3</v>
      </c>
      <c r="AC65" s="8">
        <v>2.4</v>
      </c>
    </row>
    <row r="66" spans="2:29" x14ac:dyDescent="0.15">
      <c r="B66" s="266" t="s">
        <v>49</v>
      </c>
      <c r="C66" s="267"/>
      <c r="D66" s="6">
        <v>33</v>
      </c>
      <c r="E66" s="6">
        <v>0</v>
      </c>
      <c r="F66" s="6">
        <v>2</v>
      </c>
      <c r="G66" s="6">
        <v>0</v>
      </c>
      <c r="H66" s="6">
        <v>2</v>
      </c>
      <c r="I66" s="6">
        <v>0</v>
      </c>
      <c r="J66" s="6">
        <v>6</v>
      </c>
      <c r="K66" s="6">
        <v>1</v>
      </c>
      <c r="L66" s="6">
        <v>2</v>
      </c>
      <c r="M66" s="6">
        <v>2</v>
      </c>
      <c r="N66" s="6">
        <v>2</v>
      </c>
      <c r="O66" s="6">
        <v>3</v>
      </c>
      <c r="P66" s="6">
        <v>3</v>
      </c>
      <c r="Q66" s="6">
        <v>3</v>
      </c>
      <c r="R66" s="6">
        <v>3</v>
      </c>
      <c r="S66" s="6">
        <v>1</v>
      </c>
      <c r="T66" s="6">
        <v>2</v>
      </c>
      <c r="U66" s="6">
        <v>0</v>
      </c>
      <c r="V66" s="6">
        <v>0</v>
      </c>
      <c r="W66" s="6">
        <v>1</v>
      </c>
      <c r="X66" s="6">
        <v>0</v>
      </c>
      <c r="Y66" s="6">
        <v>0</v>
      </c>
      <c r="Z66" s="6">
        <v>0</v>
      </c>
      <c r="AA66" s="39">
        <v>5.5</v>
      </c>
      <c r="AB66" s="8">
        <v>5.0999999999999996</v>
      </c>
      <c r="AC66" s="8">
        <v>2.1</v>
      </c>
    </row>
    <row r="67" spans="2:29" x14ac:dyDescent="0.15">
      <c r="B67" s="266" t="s">
        <v>50</v>
      </c>
      <c r="C67" s="267"/>
      <c r="D67" s="6">
        <v>30</v>
      </c>
      <c r="E67" s="6">
        <v>0</v>
      </c>
      <c r="F67" s="6">
        <v>0</v>
      </c>
      <c r="G67" s="6">
        <v>2</v>
      </c>
      <c r="H67" s="6">
        <v>2</v>
      </c>
      <c r="I67" s="6">
        <v>4</v>
      </c>
      <c r="J67" s="6">
        <v>6</v>
      </c>
      <c r="K67" s="6">
        <v>2</v>
      </c>
      <c r="L67" s="6">
        <v>3</v>
      </c>
      <c r="M67" s="6">
        <v>1</v>
      </c>
      <c r="N67" s="6">
        <v>0</v>
      </c>
      <c r="O67" s="6">
        <v>1</v>
      </c>
      <c r="P67" s="6">
        <v>0</v>
      </c>
      <c r="Q67" s="6">
        <v>3</v>
      </c>
      <c r="R67" s="6">
        <v>1</v>
      </c>
      <c r="S67" s="6">
        <v>2</v>
      </c>
      <c r="T67" s="6">
        <v>0</v>
      </c>
      <c r="U67" s="6">
        <v>2</v>
      </c>
      <c r="V67" s="6">
        <v>1</v>
      </c>
      <c r="W67" s="6">
        <v>0</v>
      </c>
      <c r="X67" s="6">
        <v>0</v>
      </c>
      <c r="Y67" s="6">
        <v>0</v>
      </c>
      <c r="Z67" s="6">
        <v>0</v>
      </c>
      <c r="AA67" s="39">
        <v>3.9</v>
      </c>
      <c r="AB67" s="8">
        <v>4.5999999999999996</v>
      </c>
      <c r="AC67" s="8">
        <v>2.2000000000000002</v>
      </c>
    </row>
    <row r="68" spans="2:29" x14ac:dyDescent="0.15">
      <c r="B68" s="266" t="s">
        <v>51</v>
      </c>
      <c r="C68" s="267"/>
      <c r="D68" s="10">
        <v>39</v>
      </c>
      <c r="E68" s="10">
        <v>0</v>
      </c>
      <c r="F68" s="10">
        <v>1</v>
      </c>
      <c r="G68" s="10">
        <v>4</v>
      </c>
      <c r="H68" s="10">
        <v>0</v>
      </c>
      <c r="I68" s="10">
        <v>2</v>
      </c>
      <c r="J68" s="10">
        <v>5</v>
      </c>
      <c r="K68" s="10">
        <v>2</v>
      </c>
      <c r="L68" s="10">
        <v>3</v>
      </c>
      <c r="M68" s="10">
        <v>5</v>
      </c>
      <c r="N68" s="10">
        <v>3</v>
      </c>
      <c r="O68" s="10">
        <v>1</v>
      </c>
      <c r="P68" s="10">
        <v>1</v>
      </c>
      <c r="Q68" s="10">
        <v>6</v>
      </c>
      <c r="R68" s="10">
        <v>3</v>
      </c>
      <c r="S68" s="10">
        <v>1</v>
      </c>
      <c r="T68" s="10">
        <v>1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39">
        <v>4.5999999999999996</v>
      </c>
      <c r="AB68" s="11">
        <v>4.9000000000000004</v>
      </c>
      <c r="AC68" s="11">
        <v>2.1</v>
      </c>
    </row>
    <row r="69" spans="2:29" s="5" customFormat="1" x14ac:dyDescent="0.15">
      <c r="B69" s="264" t="s">
        <v>73</v>
      </c>
      <c r="C69" s="265"/>
      <c r="D69" s="7">
        <v>33</v>
      </c>
      <c r="E69" s="7">
        <v>0</v>
      </c>
      <c r="F69" s="7">
        <v>0</v>
      </c>
      <c r="G69" s="7">
        <v>1</v>
      </c>
      <c r="H69" s="7">
        <v>0</v>
      </c>
      <c r="I69" s="7">
        <v>1</v>
      </c>
      <c r="J69" s="7">
        <v>1</v>
      </c>
      <c r="K69" s="7">
        <v>4</v>
      </c>
      <c r="L69" s="7">
        <v>4</v>
      </c>
      <c r="M69" s="7">
        <v>4</v>
      </c>
      <c r="N69" s="7">
        <v>2</v>
      </c>
      <c r="O69" s="7">
        <v>2</v>
      </c>
      <c r="P69" s="7">
        <v>0</v>
      </c>
      <c r="Q69" s="7">
        <v>2</v>
      </c>
      <c r="R69" s="7">
        <v>6</v>
      </c>
      <c r="S69" s="7">
        <v>0</v>
      </c>
      <c r="T69" s="7">
        <v>3</v>
      </c>
      <c r="U69" s="7">
        <v>1</v>
      </c>
      <c r="V69" s="7">
        <v>0</v>
      </c>
      <c r="W69" s="7">
        <v>0</v>
      </c>
      <c r="X69" s="7">
        <v>0</v>
      </c>
      <c r="Y69" s="7">
        <v>0</v>
      </c>
      <c r="Z69" s="7">
        <v>2</v>
      </c>
      <c r="AA69" s="44">
        <v>5.5</v>
      </c>
      <c r="AB69" s="9">
        <v>6.2</v>
      </c>
      <c r="AC69" s="9">
        <v>3.5</v>
      </c>
    </row>
    <row r="71" spans="2:29" x14ac:dyDescent="0.15">
      <c r="D71" s="174">
        <f>D6</f>
        <v>8363</v>
      </c>
    </row>
    <row r="72" spans="2:29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AA3:AA4"/>
    <mergeCell ref="AB3:AB4"/>
    <mergeCell ref="AC3:AC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5" t="s">
        <v>358</v>
      </c>
      <c r="D1" s="25" t="s">
        <v>214</v>
      </c>
      <c r="R1" s="25" t="s">
        <v>322</v>
      </c>
      <c r="AG1" s="25" t="s">
        <v>323</v>
      </c>
    </row>
    <row r="2" spans="1:40" ht="17.25" x14ac:dyDescent="0.2">
      <c r="A2" s="25"/>
      <c r="B2" s="1" t="s">
        <v>366</v>
      </c>
      <c r="C2" s="2"/>
    </row>
    <row r="3" spans="1:40" ht="24" customHeight="1" x14ac:dyDescent="0.15">
      <c r="B3" s="315" t="s">
        <v>215</v>
      </c>
      <c r="C3" s="301"/>
      <c r="D3" s="298" t="s">
        <v>92</v>
      </c>
      <c r="E3" s="298" t="s">
        <v>216</v>
      </c>
      <c r="F3" s="28"/>
      <c r="G3" s="85">
        <v>100</v>
      </c>
      <c r="H3" s="85">
        <v>200</v>
      </c>
      <c r="I3" s="85">
        <v>300</v>
      </c>
      <c r="J3" s="85">
        <v>400</v>
      </c>
      <c r="K3" s="85">
        <v>500</v>
      </c>
      <c r="L3" s="85">
        <v>600</v>
      </c>
      <c r="M3" s="85">
        <v>700</v>
      </c>
      <c r="N3" s="85">
        <v>800</v>
      </c>
      <c r="O3" s="85">
        <v>900</v>
      </c>
      <c r="P3" s="85">
        <v>1000</v>
      </c>
      <c r="Q3" s="85">
        <v>1100</v>
      </c>
      <c r="R3" s="85">
        <v>1200</v>
      </c>
      <c r="S3" s="85">
        <v>1300</v>
      </c>
      <c r="T3" s="85">
        <v>1400</v>
      </c>
      <c r="U3" s="85">
        <v>1500</v>
      </c>
      <c r="V3" s="85">
        <v>1600</v>
      </c>
      <c r="W3" s="85">
        <v>1700</v>
      </c>
      <c r="X3" s="85">
        <v>1800</v>
      </c>
      <c r="Y3" s="85">
        <v>1900</v>
      </c>
      <c r="Z3" s="85">
        <v>2000</v>
      </c>
      <c r="AA3" s="85">
        <v>2100</v>
      </c>
      <c r="AB3" s="85">
        <v>2200</v>
      </c>
      <c r="AC3" s="85">
        <v>2300</v>
      </c>
      <c r="AD3" s="85">
        <v>2400</v>
      </c>
      <c r="AE3" s="85">
        <v>2500</v>
      </c>
      <c r="AF3" s="85">
        <v>2600</v>
      </c>
      <c r="AG3" s="85">
        <v>2700</v>
      </c>
      <c r="AH3" s="85">
        <v>2800</v>
      </c>
      <c r="AI3" s="85">
        <v>2900</v>
      </c>
      <c r="AJ3" s="109" t="s">
        <v>303</v>
      </c>
      <c r="AK3" s="298" t="s">
        <v>94</v>
      </c>
      <c r="AL3" s="304" t="s">
        <v>217</v>
      </c>
      <c r="AM3" s="304"/>
      <c r="AN3" s="302" t="s">
        <v>228</v>
      </c>
    </row>
    <row r="4" spans="1:40" s="31" customFormat="1" ht="13.5" customHeight="1" x14ac:dyDescent="0.15">
      <c r="B4" s="327" t="s">
        <v>85</v>
      </c>
      <c r="C4" s="328"/>
      <c r="D4" s="299"/>
      <c r="E4" s="299"/>
      <c r="F4" s="61"/>
      <c r="G4" s="88" t="s">
        <v>97</v>
      </c>
      <c r="H4" s="88" t="s">
        <v>97</v>
      </c>
      <c r="I4" s="87" t="s">
        <v>97</v>
      </c>
      <c r="J4" s="88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9" t="s">
        <v>97</v>
      </c>
      <c r="P4" s="89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9" t="s">
        <v>97</v>
      </c>
      <c r="V4" s="87" t="s">
        <v>97</v>
      </c>
      <c r="W4" s="89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7" t="s">
        <v>97</v>
      </c>
      <c r="AH4" s="89" t="s">
        <v>97</v>
      </c>
      <c r="AI4" s="87" t="s">
        <v>97</v>
      </c>
      <c r="AJ4" s="87"/>
      <c r="AK4" s="299"/>
      <c r="AL4" s="304"/>
      <c r="AM4" s="304"/>
      <c r="AN4" s="299"/>
    </row>
    <row r="5" spans="1:40" ht="24" customHeight="1" x14ac:dyDescent="0.15">
      <c r="B5" s="329"/>
      <c r="C5" s="326"/>
      <c r="D5" s="300"/>
      <c r="E5" s="300"/>
      <c r="F5" s="64" t="s">
        <v>304</v>
      </c>
      <c r="G5" s="91">
        <v>200</v>
      </c>
      <c r="H5" s="91">
        <v>300</v>
      </c>
      <c r="I5" s="91">
        <v>400</v>
      </c>
      <c r="J5" s="91">
        <v>500</v>
      </c>
      <c r="K5" s="91">
        <v>600</v>
      </c>
      <c r="L5" s="91">
        <v>700</v>
      </c>
      <c r="M5" s="91">
        <v>800</v>
      </c>
      <c r="N5" s="91">
        <v>900</v>
      </c>
      <c r="O5" s="91">
        <v>1000</v>
      </c>
      <c r="P5" s="91">
        <v>1100</v>
      </c>
      <c r="Q5" s="91">
        <v>1200</v>
      </c>
      <c r="R5" s="91">
        <v>1300</v>
      </c>
      <c r="S5" s="91">
        <v>1400</v>
      </c>
      <c r="T5" s="91">
        <v>1500</v>
      </c>
      <c r="U5" s="91">
        <v>1600</v>
      </c>
      <c r="V5" s="91">
        <v>1700</v>
      </c>
      <c r="W5" s="91">
        <v>1800</v>
      </c>
      <c r="X5" s="91">
        <v>1900</v>
      </c>
      <c r="Y5" s="91">
        <v>2000</v>
      </c>
      <c r="Z5" s="91">
        <v>2100</v>
      </c>
      <c r="AA5" s="91">
        <v>2200</v>
      </c>
      <c r="AB5" s="91">
        <v>2300</v>
      </c>
      <c r="AC5" s="91">
        <v>2400</v>
      </c>
      <c r="AD5" s="91">
        <v>2500</v>
      </c>
      <c r="AE5" s="91">
        <v>2600</v>
      </c>
      <c r="AF5" s="91">
        <v>2700</v>
      </c>
      <c r="AG5" s="91">
        <v>2800</v>
      </c>
      <c r="AH5" s="91">
        <v>2900</v>
      </c>
      <c r="AI5" s="91">
        <v>3000</v>
      </c>
      <c r="AJ5" s="91"/>
      <c r="AK5" s="37" t="s">
        <v>210</v>
      </c>
      <c r="AL5" s="51" t="s">
        <v>218</v>
      </c>
      <c r="AM5" s="50" t="s">
        <v>219</v>
      </c>
      <c r="AN5" s="37" t="s">
        <v>210</v>
      </c>
    </row>
    <row r="6" spans="1:40" x14ac:dyDescent="0.15">
      <c r="B6" s="268" t="s">
        <v>0</v>
      </c>
      <c r="C6" s="269"/>
      <c r="D6" s="6">
        <v>8363</v>
      </c>
      <c r="E6" s="6">
        <v>3263</v>
      </c>
      <c r="F6" s="6">
        <v>2012</v>
      </c>
      <c r="G6" s="6">
        <v>683</v>
      </c>
      <c r="H6" s="6">
        <v>631</v>
      </c>
      <c r="I6" s="6">
        <v>468</v>
      </c>
      <c r="J6" s="6">
        <v>269</v>
      </c>
      <c r="K6" s="6">
        <v>174</v>
      </c>
      <c r="L6" s="6">
        <v>144</v>
      </c>
      <c r="M6" s="6">
        <v>101</v>
      </c>
      <c r="N6" s="6">
        <v>76</v>
      </c>
      <c r="O6" s="6">
        <v>69</v>
      </c>
      <c r="P6" s="6">
        <v>78</v>
      </c>
      <c r="Q6" s="6">
        <v>61</v>
      </c>
      <c r="R6" s="6">
        <v>43</v>
      </c>
      <c r="S6" s="6">
        <v>39</v>
      </c>
      <c r="T6" s="6">
        <v>30</v>
      </c>
      <c r="U6" s="6">
        <v>27</v>
      </c>
      <c r="V6" s="6">
        <v>21</v>
      </c>
      <c r="W6" s="6">
        <v>17</v>
      </c>
      <c r="X6" s="6">
        <v>24</v>
      </c>
      <c r="Y6" s="6">
        <v>21</v>
      </c>
      <c r="Z6" s="6">
        <v>20</v>
      </c>
      <c r="AA6" s="6">
        <v>7</v>
      </c>
      <c r="AB6" s="6">
        <v>6</v>
      </c>
      <c r="AC6" s="6">
        <v>4</v>
      </c>
      <c r="AD6" s="6">
        <v>6</v>
      </c>
      <c r="AE6" s="6">
        <v>6</v>
      </c>
      <c r="AF6" s="6">
        <v>4</v>
      </c>
      <c r="AG6" s="6">
        <v>6</v>
      </c>
      <c r="AH6" s="6">
        <v>3</v>
      </c>
      <c r="AI6" s="6">
        <v>3</v>
      </c>
      <c r="AJ6" s="6">
        <v>47</v>
      </c>
      <c r="AK6" s="42">
        <v>6</v>
      </c>
      <c r="AL6" s="8">
        <v>214.9</v>
      </c>
      <c r="AM6" s="8">
        <v>352.4</v>
      </c>
      <c r="AN6" s="8">
        <v>585.1</v>
      </c>
    </row>
    <row r="7" spans="1:40" x14ac:dyDescent="0.15">
      <c r="B7" s="266" t="s">
        <v>1</v>
      </c>
      <c r="C7" s="267"/>
      <c r="D7" s="41">
        <v>6074</v>
      </c>
      <c r="E7" s="41">
        <v>2395</v>
      </c>
      <c r="F7" s="41">
        <v>1443</v>
      </c>
      <c r="G7" s="41">
        <v>451</v>
      </c>
      <c r="H7" s="41">
        <v>422</v>
      </c>
      <c r="I7" s="41">
        <v>359</v>
      </c>
      <c r="J7" s="41">
        <v>192</v>
      </c>
      <c r="K7" s="41">
        <v>127</v>
      </c>
      <c r="L7" s="41">
        <v>110</v>
      </c>
      <c r="M7" s="41">
        <v>74</v>
      </c>
      <c r="N7" s="41">
        <v>58</v>
      </c>
      <c r="O7" s="41">
        <v>50</v>
      </c>
      <c r="P7" s="41">
        <v>55</v>
      </c>
      <c r="Q7" s="41">
        <v>53</v>
      </c>
      <c r="R7" s="41">
        <v>34</v>
      </c>
      <c r="S7" s="41">
        <v>32</v>
      </c>
      <c r="T7" s="41">
        <v>25</v>
      </c>
      <c r="U7" s="41">
        <v>23</v>
      </c>
      <c r="V7" s="41">
        <v>17</v>
      </c>
      <c r="W7" s="41">
        <v>14</v>
      </c>
      <c r="X7" s="41">
        <v>19</v>
      </c>
      <c r="Y7" s="41">
        <v>19</v>
      </c>
      <c r="Z7" s="41">
        <v>17</v>
      </c>
      <c r="AA7" s="41">
        <v>6</v>
      </c>
      <c r="AB7" s="41">
        <v>6</v>
      </c>
      <c r="AC7" s="41">
        <v>4</v>
      </c>
      <c r="AD7" s="41">
        <v>5</v>
      </c>
      <c r="AE7" s="41">
        <v>5</v>
      </c>
      <c r="AF7" s="41">
        <v>4</v>
      </c>
      <c r="AG7" s="41">
        <v>5</v>
      </c>
      <c r="AH7" s="41">
        <v>3</v>
      </c>
      <c r="AI7" s="41">
        <v>2</v>
      </c>
      <c r="AJ7" s="41">
        <v>45</v>
      </c>
      <c r="AK7" s="42">
        <v>5</v>
      </c>
      <c r="AL7" s="43">
        <v>232.5</v>
      </c>
      <c r="AM7" s="43">
        <v>383.9</v>
      </c>
      <c r="AN7" s="43">
        <v>644.20000000000005</v>
      </c>
    </row>
    <row r="8" spans="1:40" x14ac:dyDescent="0.15">
      <c r="B8" s="66"/>
      <c r="C8" s="18" t="s">
        <v>65</v>
      </c>
      <c r="D8" s="10">
        <v>3406</v>
      </c>
      <c r="E8" s="10">
        <v>1149</v>
      </c>
      <c r="F8" s="10">
        <v>890</v>
      </c>
      <c r="G8" s="10">
        <v>244</v>
      </c>
      <c r="H8" s="10">
        <v>236</v>
      </c>
      <c r="I8" s="10">
        <v>212</v>
      </c>
      <c r="J8" s="10">
        <v>118</v>
      </c>
      <c r="K8" s="10">
        <v>78</v>
      </c>
      <c r="L8" s="10">
        <v>59</v>
      </c>
      <c r="M8" s="10">
        <v>47</v>
      </c>
      <c r="N8" s="10">
        <v>36</v>
      </c>
      <c r="O8" s="10">
        <v>40</v>
      </c>
      <c r="P8" s="10">
        <v>34</v>
      </c>
      <c r="Q8" s="10">
        <v>34</v>
      </c>
      <c r="R8" s="10">
        <v>26</v>
      </c>
      <c r="S8" s="10">
        <v>23</v>
      </c>
      <c r="T8" s="10">
        <v>22</v>
      </c>
      <c r="U8" s="10">
        <v>18</v>
      </c>
      <c r="V8" s="10">
        <v>10</v>
      </c>
      <c r="W8" s="10">
        <v>11</v>
      </c>
      <c r="X8" s="10">
        <v>17</v>
      </c>
      <c r="Y8" s="10">
        <v>17</v>
      </c>
      <c r="Z8" s="10">
        <v>12</v>
      </c>
      <c r="AA8" s="10">
        <v>4</v>
      </c>
      <c r="AB8" s="10">
        <v>6</v>
      </c>
      <c r="AC8" s="10">
        <v>3</v>
      </c>
      <c r="AD8" s="10">
        <v>4</v>
      </c>
      <c r="AE8" s="10">
        <v>4</v>
      </c>
      <c r="AF8" s="10">
        <v>3</v>
      </c>
      <c r="AG8" s="10">
        <v>4</v>
      </c>
      <c r="AH8" s="10">
        <v>3</v>
      </c>
      <c r="AI8" s="10">
        <v>1</v>
      </c>
      <c r="AJ8" s="10">
        <v>41</v>
      </c>
      <c r="AK8" s="39">
        <v>12</v>
      </c>
      <c r="AL8" s="11">
        <v>290.7</v>
      </c>
      <c r="AM8" s="11">
        <v>438.7</v>
      </c>
      <c r="AN8" s="11">
        <v>743.5</v>
      </c>
    </row>
    <row r="9" spans="1:40" x14ac:dyDescent="0.15">
      <c r="B9" s="66"/>
      <c r="C9" s="18" t="s">
        <v>66</v>
      </c>
      <c r="D9" s="10">
        <v>1686</v>
      </c>
      <c r="E9" s="10">
        <v>786</v>
      </c>
      <c r="F9" s="10">
        <v>300</v>
      </c>
      <c r="G9" s="10">
        <v>136</v>
      </c>
      <c r="H9" s="10">
        <v>126</v>
      </c>
      <c r="I9" s="10">
        <v>107</v>
      </c>
      <c r="J9" s="10">
        <v>54</v>
      </c>
      <c r="K9" s="10">
        <v>35</v>
      </c>
      <c r="L9" s="10">
        <v>40</v>
      </c>
      <c r="M9" s="10">
        <v>19</v>
      </c>
      <c r="N9" s="10">
        <v>19</v>
      </c>
      <c r="O9" s="10">
        <v>8</v>
      </c>
      <c r="P9" s="10">
        <v>13</v>
      </c>
      <c r="Q9" s="10">
        <v>12</v>
      </c>
      <c r="R9" s="10">
        <v>4</v>
      </c>
      <c r="S9" s="10">
        <v>4</v>
      </c>
      <c r="T9" s="10">
        <v>2</v>
      </c>
      <c r="U9" s="10">
        <v>2</v>
      </c>
      <c r="V9" s="10">
        <v>5</v>
      </c>
      <c r="W9" s="10">
        <v>2</v>
      </c>
      <c r="X9" s="10">
        <v>2</v>
      </c>
      <c r="Y9" s="10">
        <v>0</v>
      </c>
      <c r="Z9" s="10">
        <v>4</v>
      </c>
      <c r="AA9" s="10">
        <v>2</v>
      </c>
      <c r="AB9" s="10">
        <v>0</v>
      </c>
      <c r="AC9" s="10">
        <v>1</v>
      </c>
      <c r="AD9" s="10">
        <v>0</v>
      </c>
      <c r="AE9" s="10">
        <v>0</v>
      </c>
      <c r="AF9" s="10">
        <v>1</v>
      </c>
      <c r="AG9" s="10">
        <v>0</v>
      </c>
      <c r="AH9" s="10">
        <v>0</v>
      </c>
      <c r="AI9" s="10">
        <v>0</v>
      </c>
      <c r="AJ9" s="10">
        <v>2</v>
      </c>
      <c r="AK9" s="39">
        <v>1</v>
      </c>
      <c r="AL9" s="11">
        <v>168.4</v>
      </c>
      <c r="AM9" s="11">
        <v>315.5</v>
      </c>
      <c r="AN9" s="11">
        <v>409.4</v>
      </c>
    </row>
    <row r="10" spans="1:40" x14ac:dyDescent="0.15">
      <c r="B10" s="66"/>
      <c r="C10" s="18" t="s">
        <v>67</v>
      </c>
      <c r="D10" s="10">
        <v>982</v>
      </c>
      <c r="E10" s="10">
        <v>460</v>
      </c>
      <c r="F10" s="10">
        <v>253</v>
      </c>
      <c r="G10" s="10">
        <v>71</v>
      </c>
      <c r="H10" s="10">
        <v>60</v>
      </c>
      <c r="I10" s="10">
        <v>40</v>
      </c>
      <c r="J10" s="10">
        <v>20</v>
      </c>
      <c r="K10" s="10">
        <v>14</v>
      </c>
      <c r="L10" s="10">
        <v>11</v>
      </c>
      <c r="M10" s="10">
        <v>8</v>
      </c>
      <c r="N10" s="10">
        <v>3</v>
      </c>
      <c r="O10" s="10">
        <v>2</v>
      </c>
      <c r="P10" s="10">
        <v>8</v>
      </c>
      <c r="Q10" s="10">
        <v>7</v>
      </c>
      <c r="R10" s="10">
        <v>4</v>
      </c>
      <c r="S10" s="10">
        <v>5</v>
      </c>
      <c r="T10" s="10">
        <v>1</v>
      </c>
      <c r="U10" s="10">
        <v>3</v>
      </c>
      <c r="V10" s="10">
        <v>2</v>
      </c>
      <c r="W10" s="10">
        <v>1</v>
      </c>
      <c r="X10" s="10">
        <v>0</v>
      </c>
      <c r="Y10" s="10">
        <v>2</v>
      </c>
      <c r="Z10" s="10">
        <v>1</v>
      </c>
      <c r="AA10" s="10">
        <v>0</v>
      </c>
      <c r="AB10" s="10">
        <v>0</v>
      </c>
      <c r="AC10" s="10">
        <v>0</v>
      </c>
      <c r="AD10" s="10">
        <v>1</v>
      </c>
      <c r="AE10" s="10">
        <v>1</v>
      </c>
      <c r="AF10" s="10">
        <v>0</v>
      </c>
      <c r="AG10" s="10">
        <v>1</v>
      </c>
      <c r="AH10" s="10">
        <v>0</v>
      </c>
      <c r="AI10" s="10">
        <v>1</v>
      </c>
      <c r="AJ10" s="10">
        <v>2</v>
      </c>
      <c r="AK10" s="39">
        <v>1</v>
      </c>
      <c r="AL10" s="11">
        <v>140.69999999999999</v>
      </c>
      <c r="AM10" s="11">
        <v>264.60000000000002</v>
      </c>
      <c r="AN10" s="11">
        <v>458.3</v>
      </c>
    </row>
    <row r="11" spans="1:40" x14ac:dyDescent="0.15">
      <c r="B11" s="264" t="s">
        <v>5</v>
      </c>
      <c r="C11" s="265"/>
      <c r="D11" s="7">
        <v>2289</v>
      </c>
      <c r="E11" s="7">
        <v>868</v>
      </c>
      <c r="F11" s="7">
        <v>569</v>
      </c>
      <c r="G11" s="7">
        <v>232</v>
      </c>
      <c r="H11" s="7">
        <v>209</v>
      </c>
      <c r="I11" s="7">
        <v>109</v>
      </c>
      <c r="J11" s="7">
        <v>77</v>
      </c>
      <c r="K11" s="7">
        <v>47</v>
      </c>
      <c r="L11" s="7">
        <v>34</v>
      </c>
      <c r="M11" s="7">
        <v>27</v>
      </c>
      <c r="N11" s="7">
        <v>18</v>
      </c>
      <c r="O11" s="7">
        <v>19</v>
      </c>
      <c r="P11" s="7">
        <v>23</v>
      </c>
      <c r="Q11" s="7">
        <v>8</v>
      </c>
      <c r="R11" s="7">
        <v>9</v>
      </c>
      <c r="S11" s="7">
        <v>7</v>
      </c>
      <c r="T11" s="7">
        <v>5</v>
      </c>
      <c r="U11" s="7">
        <v>4</v>
      </c>
      <c r="V11" s="7">
        <v>4</v>
      </c>
      <c r="W11" s="7">
        <v>3</v>
      </c>
      <c r="X11" s="7">
        <v>5</v>
      </c>
      <c r="Y11" s="7">
        <v>2</v>
      </c>
      <c r="Z11" s="7">
        <v>3</v>
      </c>
      <c r="AA11" s="7">
        <v>1</v>
      </c>
      <c r="AB11" s="7">
        <v>0</v>
      </c>
      <c r="AC11" s="7">
        <v>0</v>
      </c>
      <c r="AD11" s="7">
        <v>1</v>
      </c>
      <c r="AE11" s="7">
        <v>1</v>
      </c>
      <c r="AF11" s="7">
        <v>0</v>
      </c>
      <c r="AG11" s="7">
        <v>1</v>
      </c>
      <c r="AH11" s="7">
        <v>0</v>
      </c>
      <c r="AI11" s="7">
        <v>1</v>
      </c>
      <c r="AJ11" s="7">
        <v>2</v>
      </c>
      <c r="AK11" s="44">
        <v>8</v>
      </c>
      <c r="AL11" s="9">
        <v>168.1</v>
      </c>
      <c r="AM11" s="9">
        <v>270.8</v>
      </c>
      <c r="AN11" s="9">
        <v>380.9</v>
      </c>
    </row>
    <row r="12" spans="1:40" ht="12" customHeight="1" x14ac:dyDescent="0.15">
      <c r="B12" s="266" t="s">
        <v>75</v>
      </c>
      <c r="C12" s="267"/>
      <c r="D12" s="6">
        <v>227</v>
      </c>
      <c r="E12" s="6">
        <v>99</v>
      </c>
      <c r="F12" s="6">
        <v>42</v>
      </c>
      <c r="G12" s="6">
        <v>17</v>
      </c>
      <c r="H12" s="6">
        <v>25</v>
      </c>
      <c r="I12" s="6">
        <v>12</v>
      </c>
      <c r="J12" s="6">
        <v>7</v>
      </c>
      <c r="K12" s="6">
        <v>9</v>
      </c>
      <c r="L12" s="6">
        <v>2</v>
      </c>
      <c r="M12" s="6">
        <v>1</v>
      </c>
      <c r="N12" s="6">
        <v>2</v>
      </c>
      <c r="O12" s="6">
        <v>3</v>
      </c>
      <c r="P12" s="6">
        <v>1</v>
      </c>
      <c r="Q12" s="6">
        <v>3</v>
      </c>
      <c r="R12" s="6">
        <v>1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6">
        <v>0</v>
      </c>
      <c r="AK12" s="39">
        <v>8</v>
      </c>
      <c r="AL12" s="8">
        <v>177.2</v>
      </c>
      <c r="AM12" s="8">
        <v>314.3</v>
      </c>
      <c r="AN12" s="8">
        <v>413.6</v>
      </c>
    </row>
    <row r="13" spans="1:40" ht="12" customHeight="1" x14ac:dyDescent="0.15">
      <c r="B13" s="266" t="s">
        <v>76</v>
      </c>
      <c r="C13" s="267"/>
      <c r="D13" s="6">
        <v>347</v>
      </c>
      <c r="E13" s="6">
        <v>130</v>
      </c>
      <c r="F13" s="6">
        <v>90</v>
      </c>
      <c r="G13" s="6">
        <v>36</v>
      </c>
      <c r="H13" s="6">
        <v>31</v>
      </c>
      <c r="I13" s="6">
        <v>16</v>
      </c>
      <c r="J13" s="6">
        <v>12</v>
      </c>
      <c r="K13" s="6">
        <v>4</v>
      </c>
      <c r="L13" s="6">
        <v>6</v>
      </c>
      <c r="M13" s="6">
        <v>4</v>
      </c>
      <c r="N13" s="6">
        <v>3</v>
      </c>
      <c r="O13" s="6">
        <v>2</v>
      </c>
      <c r="P13" s="6">
        <v>6</v>
      </c>
      <c r="Q13" s="6">
        <v>1</v>
      </c>
      <c r="R13" s="6">
        <v>1</v>
      </c>
      <c r="S13" s="6">
        <v>2</v>
      </c>
      <c r="T13" s="6">
        <v>2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39">
        <v>6</v>
      </c>
      <c r="AL13" s="8">
        <v>159.19999999999999</v>
      </c>
      <c r="AM13" s="8">
        <v>254.6</v>
      </c>
      <c r="AN13" s="8">
        <v>328.2</v>
      </c>
    </row>
    <row r="14" spans="1:40" ht="12" customHeight="1" x14ac:dyDescent="0.15">
      <c r="B14" s="266" t="s">
        <v>77</v>
      </c>
      <c r="C14" s="267"/>
      <c r="D14" s="6">
        <v>535</v>
      </c>
      <c r="E14" s="6">
        <v>230</v>
      </c>
      <c r="F14" s="6">
        <v>137</v>
      </c>
      <c r="G14" s="6">
        <v>56</v>
      </c>
      <c r="H14" s="6">
        <v>40</v>
      </c>
      <c r="I14" s="6">
        <v>18</v>
      </c>
      <c r="J14" s="6">
        <v>13</v>
      </c>
      <c r="K14" s="6">
        <v>8</v>
      </c>
      <c r="L14" s="6">
        <v>5</v>
      </c>
      <c r="M14" s="6">
        <v>11</v>
      </c>
      <c r="N14" s="6">
        <v>3</v>
      </c>
      <c r="O14" s="6">
        <v>3</v>
      </c>
      <c r="P14" s="6">
        <v>1</v>
      </c>
      <c r="Q14" s="6">
        <v>1</v>
      </c>
      <c r="R14" s="6">
        <v>3</v>
      </c>
      <c r="S14" s="6">
        <v>1</v>
      </c>
      <c r="T14" s="6">
        <v>0</v>
      </c>
      <c r="U14" s="6">
        <v>2</v>
      </c>
      <c r="V14" s="6">
        <v>0</v>
      </c>
      <c r="W14" s="6">
        <v>2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39">
        <v>1</v>
      </c>
      <c r="AL14" s="8">
        <v>129.1</v>
      </c>
      <c r="AM14" s="8">
        <v>226.5</v>
      </c>
      <c r="AN14" s="8">
        <v>315.7</v>
      </c>
    </row>
    <row r="15" spans="1:40" ht="12" customHeight="1" x14ac:dyDescent="0.15">
      <c r="B15" s="266" t="s">
        <v>78</v>
      </c>
      <c r="C15" s="267"/>
      <c r="D15" s="6">
        <v>4003</v>
      </c>
      <c r="E15" s="6">
        <v>1425</v>
      </c>
      <c r="F15" s="6">
        <v>1030</v>
      </c>
      <c r="G15" s="6">
        <v>304</v>
      </c>
      <c r="H15" s="6">
        <v>280</v>
      </c>
      <c r="I15" s="6">
        <v>227</v>
      </c>
      <c r="J15" s="6">
        <v>135</v>
      </c>
      <c r="K15" s="6">
        <v>88</v>
      </c>
      <c r="L15" s="6">
        <v>66</v>
      </c>
      <c r="M15" s="6">
        <v>50</v>
      </c>
      <c r="N15" s="6">
        <v>38</v>
      </c>
      <c r="O15" s="6">
        <v>44</v>
      </c>
      <c r="P15" s="6">
        <v>37</v>
      </c>
      <c r="Q15" s="6">
        <v>36</v>
      </c>
      <c r="R15" s="6">
        <v>29</v>
      </c>
      <c r="S15" s="6">
        <v>26</v>
      </c>
      <c r="T15" s="6">
        <v>23</v>
      </c>
      <c r="U15" s="6">
        <v>20</v>
      </c>
      <c r="V15" s="6">
        <v>10</v>
      </c>
      <c r="W15" s="6">
        <v>12</v>
      </c>
      <c r="X15" s="6">
        <v>17</v>
      </c>
      <c r="Y15" s="6">
        <v>17</v>
      </c>
      <c r="Z15" s="6">
        <v>13</v>
      </c>
      <c r="AA15" s="6">
        <v>4</v>
      </c>
      <c r="AB15" s="6">
        <v>6</v>
      </c>
      <c r="AC15" s="6">
        <v>3</v>
      </c>
      <c r="AD15" s="6">
        <v>5</v>
      </c>
      <c r="AE15" s="6">
        <v>5</v>
      </c>
      <c r="AF15" s="6">
        <v>3</v>
      </c>
      <c r="AG15" s="6">
        <v>4</v>
      </c>
      <c r="AH15" s="6">
        <v>3</v>
      </c>
      <c r="AI15" s="6">
        <v>1</v>
      </c>
      <c r="AJ15" s="6">
        <v>42</v>
      </c>
      <c r="AK15" s="39">
        <v>10</v>
      </c>
      <c r="AL15" s="8">
        <v>268.10000000000002</v>
      </c>
      <c r="AM15" s="8">
        <v>416.2</v>
      </c>
      <c r="AN15" s="8">
        <v>714.2</v>
      </c>
    </row>
    <row r="16" spans="1:40" ht="12" customHeight="1" x14ac:dyDescent="0.15">
      <c r="B16" s="266" t="s">
        <v>79</v>
      </c>
      <c r="C16" s="267"/>
      <c r="D16" s="6">
        <v>734</v>
      </c>
      <c r="E16" s="6">
        <v>345</v>
      </c>
      <c r="F16" s="6">
        <v>188</v>
      </c>
      <c r="G16" s="6">
        <v>54</v>
      </c>
      <c r="H16" s="6">
        <v>39</v>
      </c>
      <c r="I16" s="6">
        <v>34</v>
      </c>
      <c r="J16" s="6">
        <v>16</v>
      </c>
      <c r="K16" s="6">
        <v>7</v>
      </c>
      <c r="L16" s="6">
        <v>8</v>
      </c>
      <c r="M16" s="6">
        <v>7</v>
      </c>
      <c r="N16" s="6">
        <v>3</v>
      </c>
      <c r="O16" s="6">
        <v>2</v>
      </c>
      <c r="P16" s="6">
        <v>7</v>
      </c>
      <c r="Q16" s="6">
        <v>6</v>
      </c>
      <c r="R16" s="6">
        <v>3</v>
      </c>
      <c r="S16" s="6">
        <v>3</v>
      </c>
      <c r="T16" s="6">
        <v>1</v>
      </c>
      <c r="U16" s="6">
        <v>2</v>
      </c>
      <c r="V16" s="6">
        <v>2</v>
      </c>
      <c r="W16" s="6">
        <v>1</v>
      </c>
      <c r="X16" s="6">
        <v>0</v>
      </c>
      <c r="Y16" s="6">
        <v>2</v>
      </c>
      <c r="Z16" s="6">
        <v>1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6">
        <v>0</v>
      </c>
      <c r="AI16" s="6">
        <v>1</v>
      </c>
      <c r="AJ16" s="6">
        <v>1</v>
      </c>
      <c r="AK16" s="39">
        <v>1</v>
      </c>
      <c r="AL16" s="8">
        <v>139.5</v>
      </c>
      <c r="AM16" s="8">
        <v>263.2</v>
      </c>
      <c r="AN16" s="8">
        <v>437.2</v>
      </c>
    </row>
    <row r="17" spans="2:40" ht="12" customHeight="1" x14ac:dyDescent="0.15">
      <c r="B17" s="266" t="s">
        <v>80</v>
      </c>
      <c r="C17" s="267"/>
      <c r="D17" s="6">
        <v>74</v>
      </c>
      <c r="E17" s="6">
        <v>29</v>
      </c>
      <c r="F17" s="6">
        <v>16</v>
      </c>
      <c r="G17" s="6">
        <v>7</v>
      </c>
      <c r="H17" s="6">
        <v>9</v>
      </c>
      <c r="I17" s="6">
        <v>3</v>
      </c>
      <c r="J17" s="6">
        <v>4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2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1</v>
      </c>
      <c r="AK17" s="39">
        <v>5.5</v>
      </c>
      <c r="AL17" s="8">
        <v>213.4</v>
      </c>
      <c r="AM17" s="8">
        <v>350.9</v>
      </c>
      <c r="AN17" s="8">
        <v>601.1</v>
      </c>
    </row>
    <row r="18" spans="2:40" ht="12" customHeight="1" x14ac:dyDescent="0.15">
      <c r="B18" s="266" t="s">
        <v>81</v>
      </c>
      <c r="C18" s="267"/>
      <c r="D18" s="6">
        <v>1686</v>
      </c>
      <c r="E18" s="6">
        <v>786</v>
      </c>
      <c r="F18" s="6">
        <v>300</v>
      </c>
      <c r="G18" s="6">
        <v>136</v>
      </c>
      <c r="H18" s="6">
        <v>126</v>
      </c>
      <c r="I18" s="6">
        <v>107</v>
      </c>
      <c r="J18" s="6">
        <v>54</v>
      </c>
      <c r="K18" s="6">
        <v>35</v>
      </c>
      <c r="L18" s="6">
        <v>40</v>
      </c>
      <c r="M18" s="6">
        <v>19</v>
      </c>
      <c r="N18" s="6">
        <v>19</v>
      </c>
      <c r="O18" s="6">
        <v>8</v>
      </c>
      <c r="P18" s="6">
        <v>13</v>
      </c>
      <c r="Q18" s="6">
        <v>12</v>
      </c>
      <c r="R18" s="6">
        <v>4</v>
      </c>
      <c r="S18" s="6">
        <v>4</v>
      </c>
      <c r="T18" s="6">
        <v>2</v>
      </c>
      <c r="U18" s="6">
        <v>2</v>
      </c>
      <c r="V18" s="6">
        <v>5</v>
      </c>
      <c r="W18" s="6">
        <v>2</v>
      </c>
      <c r="X18" s="6">
        <v>2</v>
      </c>
      <c r="Y18" s="6">
        <v>0</v>
      </c>
      <c r="Z18" s="6">
        <v>4</v>
      </c>
      <c r="AA18" s="6">
        <v>2</v>
      </c>
      <c r="AB18" s="6">
        <v>0</v>
      </c>
      <c r="AC18" s="6">
        <v>1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2</v>
      </c>
      <c r="AK18" s="39">
        <v>1</v>
      </c>
      <c r="AL18" s="8">
        <v>168.4</v>
      </c>
      <c r="AM18" s="8">
        <v>315.5</v>
      </c>
      <c r="AN18" s="8">
        <v>409.4</v>
      </c>
    </row>
    <row r="19" spans="2:40" ht="12" customHeight="1" x14ac:dyDescent="0.15">
      <c r="B19" s="266" t="s">
        <v>207</v>
      </c>
      <c r="C19" s="267"/>
      <c r="D19" s="6">
        <v>179</v>
      </c>
      <c r="E19" s="6">
        <v>44</v>
      </c>
      <c r="F19" s="6">
        <v>56</v>
      </c>
      <c r="G19" s="6">
        <v>18</v>
      </c>
      <c r="H19" s="6">
        <v>19</v>
      </c>
      <c r="I19" s="6">
        <v>15</v>
      </c>
      <c r="J19" s="6">
        <v>6</v>
      </c>
      <c r="K19" s="6">
        <v>5</v>
      </c>
      <c r="L19" s="6">
        <v>5</v>
      </c>
      <c r="M19" s="6">
        <v>1</v>
      </c>
      <c r="N19" s="6">
        <v>2</v>
      </c>
      <c r="O19" s="6">
        <v>3</v>
      </c>
      <c r="P19" s="6">
        <v>3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39">
        <v>35</v>
      </c>
      <c r="AL19" s="8">
        <v>188</v>
      </c>
      <c r="AM19" s="8">
        <v>249.3</v>
      </c>
      <c r="AN19" s="8">
        <v>290.3</v>
      </c>
    </row>
    <row r="20" spans="2:40" ht="12" customHeight="1" x14ac:dyDescent="0.15">
      <c r="B20" s="266" t="s">
        <v>208</v>
      </c>
      <c r="C20" s="267"/>
      <c r="D20" s="6">
        <v>57</v>
      </c>
      <c r="E20" s="6">
        <v>15</v>
      </c>
      <c r="F20" s="6">
        <v>16</v>
      </c>
      <c r="G20" s="6">
        <v>8</v>
      </c>
      <c r="H20" s="6">
        <v>7</v>
      </c>
      <c r="I20" s="6">
        <v>5</v>
      </c>
      <c r="J20" s="6">
        <v>0</v>
      </c>
      <c r="K20" s="6">
        <v>0</v>
      </c>
      <c r="L20" s="6">
        <v>3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1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39">
        <v>70</v>
      </c>
      <c r="AL20" s="8">
        <v>184.5</v>
      </c>
      <c r="AM20" s="8">
        <v>250.4</v>
      </c>
      <c r="AN20" s="8">
        <v>307.8</v>
      </c>
    </row>
    <row r="21" spans="2:40" ht="12" customHeight="1" x14ac:dyDescent="0.15">
      <c r="B21" s="266" t="s">
        <v>88</v>
      </c>
      <c r="C21" s="267"/>
      <c r="D21" s="6">
        <v>309</v>
      </c>
      <c r="E21" s="6">
        <v>82</v>
      </c>
      <c r="F21" s="6">
        <v>96</v>
      </c>
      <c r="G21" s="6">
        <v>27</v>
      </c>
      <c r="H21" s="6">
        <v>36</v>
      </c>
      <c r="I21" s="6">
        <v>19</v>
      </c>
      <c r="J21" s="6">
        <v>13</v>
      </c>
      <c r="K21" s="6">
        <v>14</v>
      </c>
      <c r="L21" s="6">
        <v>3</v>
      </c>
      <c r="M21" s="6">
        <v>4</v>
      </c>
      <c r="N21" s="6">
        <v>1</v>
      </c>
      <c r="O21" s="6">
        <v>2</v>
      </c>
      <c r="P21" s="6">
        <v>5</v>
      </c>
      <c r="Q21" s="6">
        <v>1</v>
      </c>
      <c r="R21" s="6">
        <v>0</v>
      </c>
      <c r="S21" s="6">
        <v>1</v>
      </c>
      <c r="T21" s="6">
        <v>0</v>
      </c>
      <c r="U21" s="6">
        <v>0</v>
      </c>
      <c r="V21" s="6">
        <v>1</v>
      </c>
      <c r="W21" s="6">
        <v>0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1</v>
      </c>
      <c r="AE21" s="6">
        <v>1</v>
      </c>
      <c r="AF21" s="6">
        <v>0</v>
      </c>
      <c r="AG21" s="6">
        <v>1</v>
      </c>
      <c r="AH21" s="6">
        <v>0</v>
      </c>
      <c r="AI21" s="6">
        <v>0</v>
      </c>
      <c r="AJ21" s="6">
        <v>0</v>
      </c>
      <c r="AK21" s="39">
        <v>32</v>
      </c>
      <c r="AL21" s="8">
        <v>196.8</v>
      </c>
      <c r="AM21" s="8">
        <v>267.8</v>
      </c>
      <c r="AN21" s="8">
        <v>397.7</v>
      </c>
    </row>
    <row r="22" spans="2:40" ht="12" customHeight="1" x14ac:dyDescent="0.15">
      <c r="B22" s="264" t="s">
        <v>209</v>
      </c>
      <c r="C22" s="265"/>
      <c r="D22" s="7">
        <v>212</v>
      </c>
      <c r="E22" s="7">
        <v>78</v>
      </c>
      <c r="F22" s="7">
        <v>41</v>
      </c>
      <c r="G22" s="7">
        <v>20</v>
      </c>
      <c r="H22" s="7">
        <v>19</v>
      </c>
      <c r="I22" s="7">
        <v>12</v>
      </c>
      <c r="J22" s="7">
        <v>9</v>
      </c>
      <c r="K22" s="7">
        <v>4</v>
      </c>
      <c r="L22" s="7">
        <v>6</v>
      </c>
      <c r="M22" s="7">
        <v>3</v>
      </c>
      <c r="N22" s="7">
        <v>5</v>
      </c>
      <c r="O22" s="7">
        <v>1</v>
      </c>
      <c r="P22" s="7">
        <v>3</v>
      </c>
      <c r="Q22" s="7">
        <v>0</v>
      </c>
      <c r="R22" s="7">
        <v>1</v>
      </c>
      <c r="S22" s="7">
        <v>1</v>
      </c>
      <c r="T22" s="7">
        <v>1</v>
      </c>
      <c r="U22" s="7">
        <v>1</v>
      </c>
      <c r="V22" s="7">
        <v>1</v>
      </c>
      <c r="W22" s="7">
        <v>0</v>
      </c>
      <c r="X22" s="7">
        <v>3</v>
      </c>
      <c r="Y22" s="7">
        <v>1</v>
      </c>
      <c r="Z22" s="7">
        <v>0</v>
      </c>
      <c r="AA22" s="7">
        <v>1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44">
        <v>15</v>
      </c>
      <c r="AL22" s="9">
        <v>247.2</v>
      </c>
      <c r="AM22" s="9">
        <v>391.1</v>
      </c>
      <c r="AN22" s="9">
        <v>525.20000000000005</v>
      </c>
    </row>
    <row r="23" spans="2:40" x14ac:dyDescent="0.15">
      <c r="B23" s="266" t="s">
        <v>6</v>
      </c>
      <c r="C23" s="267"/>
      <c r="D23" s="6">
        <v>227</v>
      </c>
      <c r="E23" s="6">
        <v>99</v>
      </c>
      <c r="F23" s="6">
        <v>42</v>
      </c>
      <c r="G23" s="6">
        <v>17</v>
      </c>
      <c r="H23" s="6">
        <v>25</v>
      </c>
      <c r="I23" s="6">
        <v>12</v>
      </c>
      <c r="J23" s="6">
        <v>7</v>
      </c>
      <c r="K23" s="6">
        <v>9</v>
      </c>
      <c r="L23" s="6">
        <v>2</v>
      </c>
      <c r="M23" s="6">
        <v>1</v>
      </c>
      <c r="N23" s="6">
        <v>2</v>
      </c>
      <c r="O23" s="6">
        <v>3</v>
      </c>
      <c r="P23" s="6">
        <v>1</v>
      </c>
      <c r="Q23" s="6">
        <v>3</v>
      </c>
      <c r="R23" s="6">
        <v>1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39">
        <v>8</v>
      </c>
      <c r="AL23" s="8">
        <v>177.2</v>
      </c>
      <c r="AM23" s="8">
        <v>314.3</v>
      </c>
      <c r="AN23" s="8">
        <v>413.6</v>
      </c>
    </row>
    <row r="24" spans="2:40" x14ac:dyDescent="0.15">
      <c r="B24" s="266" t="s">
        <v>7</v>
      </c>
      <c r="C24" s="267"/>
      <c r="D24" s="6">
        <v>21</v>
      </c>
      <c r="E24" s="6">
        <v>9</v>
      </c>
      <c r="F24" s="6">
        <v>6</v>
      </c>
      <c r="G24" s="6">
        <v>1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39">
        <v>1</v>
      </c>
      <c r="AL24" s="8">
        <v>112.3</v>
      </c>
      <c r="AM24" s="8">
        <v>196.5</v>
      </c>
      <c r="AN24" s="8">
        <v>218.2</v>
      </c>
    </row>
    <row r="25" spans="2:40" x14ac:dyDescent="0.15">
      <c r="B25" s="266" t="s">
        <v>8</v>
      </c>
      <c r="C25" s="267"/>
      <c r="D25" s="6">
        <v>44</v>
      </c>
      <c r="E25" s="6">
        <v>17</v>
      </c>
      <c r="F25" s="6">
        <v>12</v>
      </c>
      <c r="G25" s="6">
        <v>4</v>
      </c>
      <c r="H25" s="6">
        <v>6</v>
      </c>
      <c r="I25" s="6">
        <v>1</v>
      </c>
      <c r="J25" s="6">
        <v>2</v>
      </c>
      <c r="K25" s="6">
        <v>1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39">
        <v>3</v>
      </c>
      <c r="AL25" s="8">
        <v>107.9</v>
      </c>
      <c r="AM25" s="8">
        <v>175.9</v>
      </c>
      <c r="AN25" s="8">
        <v>177.7</v>
      </c>
    </row>
    <row r="26" spans="2:40" x14ac:dyDescent="0.15">
      <c r="B26" s="266" t="s">
        <v>9</v>
      </c>
      <c r="C26" s="267"/>
      <c r="D26" s="6">
        <v>110</v>
      </c>
      <c r="E26" s="6">
        <v>39</v>
      </c>
      <c r="F26" s="6">
        <v>25</v>
      </c>
      <c r="G26" s="6">
        <v>10</v>
      </c>
      <c r="H26" s="6">
        <v>7</v>
      </c>
      <c r="I26" s="6">
        <v>5</v>
      </c>
      <c r="J26" s="6">
        <v>5</v>
      </c>
      <c r="K26" s="6">
        <v>3</v>
      </c>
      <c r="L26" s="6">
        <v>3</v>
      </c>
      <c r="M26" s="6">
        <v>2</v>
      </c>
      <c r="N26" s="6">
        <v>2</v>
      </c>
      <c r="O26" s="6">
        <v>2</v>
      </c>
      <c r="P26" s="6">
        <v>2</v>
      </c>
      <c r="Q26" s="6">
        <v>0</v>
      </c>
      <c r="R26" s="6">
        <v>1</v>
      </c>
      <c r="S26" s="6">
        <v>1</v>
      </c>
      <c r="T26" s="6">
        <v>2</v>
      </c>
      <c r="U26" s="6">
        <v>0</v>
      </c>
      <c r="V26" s="6">
        <v>0</v>
      </c>
      <c r="W26" s="6">
        <v>0</v>
      </c>
      <c r="X26" s="6">
        <v>1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39">
        <v>36</v>
      </c>
      <c r="AL26" s="8">
        <v>237</v>
      </c>
      <c r="AM26" s="8">
        <v>367.1</v>
      </c>
      <c r="AN26" s="8">
        <v>417.1</v>
      </c>
    </row>
    <row r="27" spans="2:40" x14ac:dyDescent="0.15">
      <c r="B27" s="266" t="s">
        <v>10</v>
      </c>
      <c r="C27" s="267"/>
      <c r="D27" s="6">
        <v>70</v>
      </c>
      <c r="E27" s="6">
        <v>28</v>
      </c>
      <c r="F27" s="6">
        <v>17</v>
      </c>
      <c r="G27" s="6">
        <v>11</v>
      </c>
      <c r="H27" s="6">
        <v>7</v>
      </c>
      <c r="I27" s="6">
        <v>3</v>
      </c>
      <c r="J27" s="6">
        <v>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45">
        <v>3.5</v>
      </c>
      <c r="AL27" s="53">
        <v>117.4</v>
      </c>
      <c r="AM27" s="53">
        <v>195.6</v>
      </c>
      <c r="AN27" s="53">
        <v>273</v>
      </c>
    </row>
    <row r="28" spans="2:40" x14ac:dyDescent="0.15">
      <c r="B28" s="266" t="s">
        <v>11</v>
      </c>
      <c r="C28" s="267"/>
      <c r="D28" s="6">
        <v>36</v>
      </c>
      <c r="E28" s="6">
        <v>13</v>
      </c>
      <c r="F28" s="6">
        <v>9</v>
      </c>
      <c r="G28" s="6">
        <v>4</v>
      </c>
      <c r="H28" s="6">
        <v>2</v>
      </c>
      <c r="I28" s="6">
        <v>2</v>
      </c>
      <c r="J28" s="6">
        <v>2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1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39">
        <v>3.5</v>
      </c>
      <c r="AL28" s="8">
        <v>180.7</v>
      </c>
      <c r="AM28" s="53">
        <v>282.8</v>
      </c>
      <c r="AN28" s="53">
        <v>346.5</v>
      </c>
    </row>
    <row r="29" spans="2:40" x14ac:dyDescent="0.15">
      <c r="B29" s="266" t="s">
        <v>12</v>
      </c>
      <c r="C29" s="267"/>
      <c r="D29" s="6">
        <v>66</v>
      </c>
      <c r="E29" s="6">
        <v>24</v>
      </c>
      <c r="F29" s="6">
        <v>21</v>
      </c>
      <c r="G29" s="6">
        <v>6</v>
      </c>
      <c r="H29" s="6">
        <v>7</v>
      </c>
      <c r="I29" s="6">
        <v>4</v>
      </c>
      <c r="J29" s="6">
        <v>1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39">
        <v>7.5</v>
      </c>
      <c r="AL29" s="8">
        <v>111.4</v>
      </c>
      <c r="AM29" s="8">
        <v>175.1</v>
      </c>
      <c r="AN29" s="8">
        <v>227.7</v>
      </c>
    </row>
    <row r="30" spans="2:40" x14ac:dyDescent="0.15">
      <c r="B30" s="266" t="s">
        <v>13</v>
      </c>
      <c r="C30" s="267"/>
      <c r="D30" s="6">
        <v>253</v>
      </c>
      <c r="E30" s="6">
        <v>131</v>
      </c>
      <c r="F30" s="6">
        <v>48</v>
      </c>
      <c r="G30" s="6">
        <v>28</v>
      </c>
      <c r="H30" s="6">
        <v>14</v>
      </c>
      <c r="I30" s="6">
        <v>6</v>
      </c>
      <c r="J30" s="6">
        <v>11</v>
      </c>
      <c r="K30" s="6">
        <v>2</v>
      </c>
      <c r="L30" s="6">
        <v>1</v>
      </c>
      <c r="M30" s="6">
        <v>0</v>
      </c>
      <c r="N30" s="6">
        <v>2</v>
      </c>
      <c r="O30" s="6">
        <v>3</v>
      </c>
      <c r="P30" s="6">
        <v>2</v>
      </c>
      <c r="Q30" s="6">
        <v>0</v>
      </c>
      <c r="R30" s="6">
        <v>1</v>
      </c>
      <c r="S30" s="6">
        <v>1</v>
      </c>
      <c r="T30" s="6">
        <v>1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39">
        <v>0</v>
      </c>
      <c r="AL30" s="8">
        <v>124.4</v>
      </c>
      <c r="AM30" s="8">
        <v>258.10000000000002</v>
      </c>
      <c r="AN30" s="8">
        <v>356.3</v>
      </c>
    </row>
    <row r="31" spans="2:40" x14ac:dyDescent="0.15">
      <c r="B31" s="266" t="s">
        <v>14</v>
      </c>
      <c r="C31" s="267"/>
      <c r="D31" s="6">
        <v>229</v>
      </c>
      <c r="E31" s="6">
        <v>108</v>
      </c>
      <c r="F31" s="6">
        <v>54</v>
      </c>
      <c r="G31" s="6">
        <v>26</v>
      </c>
      <c r="H31" s="6">
        <v>11</v>
      </c>
      <c r="I31" s="6">
        <v>7</v>
      </c>
      <c r="J31" s="6">
        <v>8</v>
      </c>
      <c r="K31" s="6">
        <v>2</v>
      </c>
      <c r="L31" s="6">
        <v>3</v>
      </c>
      <c r="M31" s="6">
        <v>5</v>
      </c>
      <c r="N31" s="6">
        <v>3</v>
      </c>
      <c r="O31" s="6">
        <v>1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39">
        <v>1</v>
      </c>
      <c r="AL31" s="8">
        <v>110</v>
      </c>
      <c r="AM31" s="8">
        <v>208.3</v>
      </c>
      <c r="AN31" s="8">
        <v>273.39999999999998</v>
      </c>
    </row>
    <row r="32" spans="2:40" x14ac:dyDescent="0.15">
      <c r="B32" s="266" t="s">
        <v>15</v>
      </c>
      <c r="C32" s="267"/>
      <c r="D32" s="6">
        <v>185</v>
      </c>
      <c r="E32" s="6">
        <v>91</v>
      </c>
      <c r="F32" s="6">
        <v>46</v>
      </c>
      <c r="G32" s="6">
        <v>18</v>
      </c>
      <c r="H32" s="6">
        <v>9</v>
      </c>
      <c r="I32" s="6">
        <v>6</v>
      </c>
      <c r="J32" s="6">
        <v>3</v>
      </c>
      <c r="K32" s="6">
        <v>3</v>
      </c>
      <c r="L32" s="6">
        <v>1</v>
      </c>
      <c r="M32" s="6">
        <v>3</v>
      </c>
      <c r="N32" s="6">
        <v>0</v>
      </c>
      <c r="O32" s="6">
        <v>0</v>
      </c>
      <c r="P32" s="6">
        <v>0</v>
      </c>
      <c r="Q32" s="6">
        <v>1</v>
      </c>
      <c r="R32" s="6">
        <v>0</v>
      </c>
      <c r="S32" s="6">
        <v>1</v>
      </c>
      <c r="T32" s="6">
        <v>0</v>
      </c>
      <c r="U32" s="6">
        <v>2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39">
        <v>1</v>
      </c>
      <c r="AL32" s="8">
        <v>111.9</v>
      </c>
      <c r="AM32" s="8">
        <v>220.2</v>
      </c>
      <c r="AN32" s="8">
        <v>346.9</v>
      </c>
    </row>
    <row r="33" spans="2:40" x14ac:dyDescent="0.15">
      <c r="B33" s="266" t="s">
        <v>16</v>
      </c>
      <c r="C33" s="267"/>
      <c r="D33" s="6">
        <v>841</v>
      </c>
      <c r="E33" s="6">
        <v>275</v>
      </c>
      <c r="F33" s="6">
        <v>267</v>
      </c>
      <c r="G33" s="6">
        <v>69</v>
      </c>
      <c r="H33" s="6">
        <v>62</v>
      </c>
      <c r="I33" s="6">
        <v>57</v>
      </c>
      <c r="J33" s="6">
        <v>18</v>
      </c>
      <c r="K33" s="6">
        <v>18</v>
      </c>
      <c r="L33" s="6">
        <v>8</v>
      </c>
      <c r="M33" s="6">
        <v>8</v>
      </c>
      <c r="N33" s="6">
        <v>11</v>
      </c>
      <c r="O33" s="6">
        <v>6</v>
      </c>
      <c r="P33" s="6">
        <v>5</v>
      </c>
      <c r="Q33" s="6">
        <v>8</v>
      </c>
      <c r="R33" s="6">
        <v>3</v>
      </c>
      <c r="S33" s="6">
        <v>3</v>
      </c>
      <c r="T33" s="6">
        <v>2</v>
      </c>
      <c r="U33" s="6">
        <v>6</v>
      </c>
      <c r="V33" s="6">
        <v>2</v>
      </c>
      <c r="W33" s="6">
        <v>1</v>
      </c>
      <c r="X33" s="6">
        <v>1</v>
      </c>
      <c r="Y33" s="6">
        <v>2</v>
      </c>
      <c r="Z33" s="6">
        <v>2</v>
      </c>
      <c r="AA33" s="6">
        <v>0</v>
      </c>
      <c r="AB33" s="6">
        <v>1</v>
      </c>
      <c r="AC33" s="6">
        <v>1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4</v>
      </c>
      <c r="AK33" s="39">
        <v>7</v>
      </c>
      <c r="AL33" s="8">
        <v>194</v>
      </c>
      <c r="AM33" s="8">
        <v>288.2</v>
      </c>
      <c r="AN33" s="8">
        <v>494.7</v>
      </c>
    </row>
    <row r="34" spans="2:40" x14ac:dyDescent="0.15">
      <c r="B34" s="266" t="s">
        <v>17</v>
      </c>
      <c r="C34" s="267"/>
      <c r="D34" s="6">
        <v>705</v>
      </c>
      <c r="E34" s="6">
        <v>256</v>
      </c>
      <c r="F34" s="6">
        <v>194</v>
      </c>
      <c r="G34" s="6">
        <v>69</v>
      </c>
      <c r="H34" s="6">
        <v>51</v>
      </c>
      <c r="I34" s="6">
        <v>37</v>
      </c>
      <c r="J34" s="6">
        <v>22</v>
      </c>
      <c r="K34" s="6">
        <v>8</v>
      </c>
      <c r="L34" s="6">
        <v>12</v>
      </c>
      <c r="M34" s="6">
        <v>8</v>
      </c>
      <c r="N34" s="6">
        <v>7</v>
      </c>
      <c r="O34" s="6">
        <v>3</v>
      </c>
      <c r="P34" s="6">
        <v>7</v>
      </c>
      <c r="Q34" s="6">
        <v>5</v>
      </c>
      <c r="R34" s="6">
        <v>2</v>
      </c>
      <c r="S34" s="6">
        <v>5</v>
      </c>
      <c r="T34" s="6">
        <v>3</v>
      </c>
      <c r="U34" s="6">
        <v>2</v>
      </c>
      <c r="V34" s="6">
        <v>1</v>
      </c>
      <c r="W34" s="6">
        <v>2</v>
      </c>
      <c r="X34" s="6">
        <v>4</v>
      </c>
      <c r="Y34" s="6">
        <v>2</v>
      </c>
      <c r="Z34" s="6">
        <v>2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3</v>
      </c>
      <c r="AK34" s="39">
        <v>7</v>
      </c>
      <c r="AL34" s="8">
        <v>191</v>
      </c>
      <c r="AM34" s="8">
        <v>299.89999999999998</v>
      </c>
      <c r="AN34" s="8">
        <v>479.5</v>
      </c>
    </row>
    <row r="35" spans="2:40" x14ac:dyDescent="0.15">
      <c r="B35" s="266" t="s">
        <v>18</v>
      </c>
      <c r="C35" s="267"/>
      <c r="D35" s="6">
        <v>872</v>
      </c>
      <c r="E35" s="6">
        <v>261</v>
      </c>
      <c r="F35" s="6">
        <v>169</v>
      </c>
      <c r="G35" s="6">
        <v>57</v>
      </c>
      <c r="H35" s="6">
        <v>65</v>
      </c>
      <c r="I35" s="6">
        <v>53</v>
      </c>
      <c r="J35" s="6">
        <v>38</v>
      </c>
      <c r="K35" s="6">
        <v>30</v>
      </c>
      <c r="L35" s="6">
        <v>20</v>
      </c>
      <c r="M35" s="6">
        <v>18</v>
      </c>
      <c r="N35" s="6">
        <v>5</v>
      </c>
      <c r="O35" s="6">
        <v>18</v>
      </c>
      <c r="P35" s="6">
        <v>12</v>
      </c>
      <c r="Q35" s="6">
        <v>9</v>
      </c>
      <c r="R35" s="6">
        <v>13</v>
      </c>
      <c r="S35" s="6">
        <v>11</v>
      </c>
      <c r="T35" s="6">
        <v>6</v>
      </c>
      <c r="U35" s="6">
        <v>7</v>
      </c>
      <c r="V35" s="6">
        <v>6</v>
      </c>
      <c r="W35" s="6">
        <v>6</v>
      </c>
      <c r="X35" s="6">
        <v>8</v>
      </c>
      <c r="Y35" s="6">
        <v>8</v>
      </c>
      <c r="Z35" s="6">
        <v>6</v>
      </c>
      <c r="AA35" s="6">
        <v>2</v>
      </c>
      <c r="AB35" s="6">
        <v>3</v>
      </c>
      <c r="AC35" s="6">
        <v>1</v>
      </c>
      <c r="AD35" s="6">
        <v>3</v>
      </c>
      <c r="AE35" s="6">
        <v>3</v>
      </c>
      <c r="AF35" s="6">
        <v>1</v>
      </c>
      <c r="AG35" s="6">
        <v>3</v>
      </c>
      <c r="AH35" s="6">
        <v>3</v>
      </c>
      <c r="AI35" s="6">
        <v>0</v>
      </c>
      <c r="AJ35" s="6">
        <v>27</v>
      </c>
      <c r="AK35" s="39">
        <v>100</v>
      </c>
      <c r="AL35" s="8">
        <v>495.3</v>
      </c>
      <c r="AM35" s="8">
        <v>706.9</v>
      </c>
      <c r="AN35" s="8">
        <v>1066.5</v>
      </c>
    </row>
    <row r="36" spans="2:40" x14ac:dyDescent="0.15">
      <c r="B36" s="266" t="s">
        <v>19</v>
      </c>
      <c r="C36" s="267"/>
      <c r="D36" s="6">
        <v>988</v>
      </c>
      <c r="E36" s="6">
        <v>357</v>
      </c>
      <c r="F36" s="6">
        <v>260</v>
      </c>
      <c r="G36" s="6">
        <v>49</v>
      </c>
      <c r="H36" s="6">
        <v>58</v>
      </c>
      <c r="I36" s="6">
        <v>65</v>
      </c>
      <c r="J36" s="6">
        <v>40</v>
      </c>
      <c r="K36" s="6">
        <v>22</v>
      </c>
      <c r="L36" s="6">
        <v>19</v>
      </c>
      <c r="M36" s="6">
        <v>13</v>
      </c>
      <c r="N36" s="6">
        <v>13</v>
      </c>
      <c r="O36" s="6">
        <v>13</v>
      </c>
      <c r="P36" s="6">
        <v>10</v>
      </c>
      <c r="Q36" s="6">
        <v>12</v>
      </c>
      <c r="R36" s="6">
        <v>8</v>
      </c>
      <c r="S36" s="6">
        <v>4</v>
      </c>
      <c r="T36" s="6">
        <v>11</v>
      </c>
      <c r="U36" s="6">
        <v>3</v>
      </c>
      <c r="V36" s="6">
        <v>1</v>
      </c>
      <c r="W36" s="6">
        <v>2</v>
      </c>
      <c r="X36" s="6">
        <v>4</v>
      </c>
      <c r="Y36" s="6">
        <v>5</v>
      </c>
      <c r="Z36" s="6">
        <v>2</v>
      </c>
      <c r="AA36" s="6">
        <v>2</v>
      </c>
      <c r="AB36" s="6">
        <v>2</v>
      </c>
      <c r="AC36" s="6">
        <v>1</v>
      </c>
      <c r="AD36" s="6">
        <v>0</v>
      </c>
      <c r="AE36" s="6">
        <v>1</v>
      </c>
      <c r="AF36" s="6">
        <v>2</v>
      </c>
      <c r="AG36" s="6">
        <v>1</v>
      </c>
      <c r="AH36" s="6">
        <v>0</v>
      </c>
      <c r="AI36" s="6">
        <v>1</v>
      </c>
      <c r="AJ36" s="6">
        <v>7</v>
      </c>
      <c r="AK36" s="39">
        <v>10</v>
      </c>
      <c r="AL36" s="8">
        <v>263.60000000000002</v>
      </c>
      <c r="AM36" s="8">
        <v>412.7</v>
      </c>
      <c r="AN36" s="8">
        <v>623.4</v>
      </c>
    </row>
    <row r="37" spans="2:40" x14ac:dyDescent="0.15">
      <c r="B37" s="266" t="s">
        <v>20</v>
      </c>
      <c r="C37" s="267"/>
      <c r="D37" s="6">
        <v>56</v>
      </c>
      <c r="E37" s="6">
        <v>22</v>
      </c>
      <c r="F37" s="6">
        <v>13</v>
      </c>
      <c r="G37" s="6">
        <v>5</v>
      </c>
      <c r="H37" s="6">
        <v>8</v>
      </c>
      <c r="I37" s="6">
        <v>1</v>
      </c>
      <c r="J37" s="6">
        <v>1</v>
      </c>
      <c r="K37" s="6">
        <v>0</v>
      </c>
      <c r="L37" s="6">
        <v>0</v>
      </c>
      <c r="M37" s="6">
        <v>1</v>
      </c>
      <c r="N37" s="6">
        <v>0</v>
      </c>
      <c r="O37" s="6">
        <v>1</v>
      </c>
      <c r="P37" s="6">
        <v>1</v>
      </c>
      <c r="Q37" s="6">
        <v>0</v>
      </c>
      <c r="R37" s="6">
        <v>2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39">
        <v>6</v>
      </c>
      <c r="AL37" s="8">
        <v>195.3</v>
      </c>
      <c r="AM37" s="8">
        <v>321.7</v>
      </c>
      <c r="AN37" s="53">
        <v>418</v>
      </c>
    </row>
    <row r="38" spans="2:40" x14ac:dyDescent="0.15">
      <c r="B38" s="266" t="s">
        <v>21</v>
      </c>
      <c r="C38" s="267"/>
      <c r="D38" s="6">
        <v>30</v>
      </c>
      <c r="E38" s="6">
        <v>9</v>
      </c>
      <c r="F38" s="6">
        <v>9</v>
      </c>
      <c r="G38" s="6">
        <v>2</v>
      </c>
      <c r="H38" s="6">
        <v>4</v>
      </c>
      <c r="I38" s="6">
        <v>2</v>
      </c>
      <c r="J38" s="6">
        <v>1</v>
      </c>
      <c r="K38" s="6">
        <v>0</v>
      </c>
      <c r="L38" s="6">
        <v>0</v>
      </c>
      <c r="M38" s="6">
        <v>1</v>
      </c>
      <c r="N38" s="6">
        <v>0</v>
      </c>
      <c r="O38" s="6">
        <v>0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39">
        <v>7.5</v>
      </c>
      <c r="AL38" s="8">
        <v>177.8</v>
      </c>
      <c r="AM38" s="8">
        <v>254</v>
      </c>
      <c r="AN38" s="8">
        <v>318.10000000000002</v>
      </c>
    </row>
    <row r="39" spans="2:40" x14ac:dyDescent="0.15">
      <c r="B39" s="266" t="s">
        <v>22</v>
      </c>
      <c r="C39" s="267"/>
      <c r="D39" s="6">
        <v>23</v>
      </c>
      <c r="E39" s="6">
        <v>9</v>
      </c>
      <c r="F39" s="6">
        <v>2</v>
      </c>
      <c r="G39" s="6">
        <v>2</v>
      </c>
      <c r="H39" s="6">
        <v>4</v>
      </c>
      <c r="I39" s="6">
        <v>1</v>
      </c>
      <c r="J39" s="6">
        <v>3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1</v>
      </c>
      <c r="W39" s="6">
        <v>0</v>
      </c>
      <c r="X39" s="6">
        <v>0</v>
      </c>
      <c r="Y39" s="6">
        <v>0</v>
      </c>
      <c r="Z39" s="6">
        <v>1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39">
        <v>100</v>
      </c>
      <c r="AL39" s="8">
        <v>280.8</v>
      </c>
      <c r="AM39" s="8">
        <v>461.3</v>
      </c>
      <c r="AN39" s="8">
        <v>595.70000000000005</v>
      </c>
    </row>
    <row r="40" spans="2:40" x14ac:dyDescent="0.15">
      <c r="B40" s="266" t="s">
        <v>23</v>
      </c>
      <c r="C40" s="267"/>
      <c r="D40" s="6">
        <v>21</v>
      </c>
      <c r="E40" s="6">
        <v>11</v>
      </c>
      <c r="F40" s="6">
        <v>5</v>
      </c>
      <c r="G40" s="6">
        <v>3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1</v>
      </c>
      <c r="AK40" s="47">
        <v>0</v>
      </c>
      <c r="AL40" s="54">
        <v>190.3</v>
      </c>
      <c r="AM40" s="54">
        <v>399.6</v>
      </c>
      <c r="AN40" s="54">
        <v>936.6</v>
      </c>
    </row>
    <row r="41" spans="2:40" x14ac:dyDescent="0.15">
      <c r="B41" s="266" t="s">
        <v>24</v>
      </c>
      <c r="C41" s="267"/>
      <c r="D41" s="6">
        <v>96</v>
      </c>
      <c r="E41" s="6">
        <v>30</v>
      </c>
      <c r="F41" s="6">
        <v>27</v>
      </c>
      <c r="G41" s="6">
        <v>15</v>
      </c>
      <c r="H41" s="6">
        <v>9</v>
      </c>
      <c r="I41" s="6">
        <v>3</v>
      </c>
      <c r="J41" s="6">
        <v>2</v>
      </c>
      <c r="K41" s="6">
        <v>1</v>
      </c>
      <c r="L41" s="6">
        <v>3</v>
      </c>
      <c r="M41" s="6">
        <v>2</v>
      </c>
      <c r="N41" s="6">
        <v>0</v>
      </c>
      <c r="O41" s="6">
        <v>1</v>
      </c>
      <c r="P41" s="6">
        <v>0</v>
      </c>
      <c r="Q41" s="6">
        <v>1</v>
      </c>
      <c r="R41" s="6">
        <v>1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39">
        <v>17.5</v>
      </c>
      <c r="AL41" s="8">
        <v>162.30000000000001</v>
      </c>
      <c r="AM41" s="8">
        <v>236.1</v>
      </c>
      <c r="AN41" s="8">
        <v>330</v>
      </c>
    </row>
    <row r="42" spans="2:40" x14ac:dyDescent="0.15">
      <c r="B42" s="266" t="s">
        <v>25</v>
      </c>
      <c r="C42" s="267"/>
      <c r="D42" s="6">
        <v>65</v>
      </c>
      <c r="E42" s="6">
        <v>9</v>
      </c>
      <c r="F42" s="6">
        <v>24</v>
      </c>
      <c r="G42" s="6">
        <v>7</v>
      </c>
      <c r="H42" s="6">
        <v>12</v>
      </c>
      <c r="I42" s="6">
        <v>4</v>
      </c>
      <c r="J42" s="6">
        <v>1</v>
      </c>
      <c r="K42" s="6">
        <v>3</v>
      </c>
      <c r="L42" s="6">
        <v>1</v>
      </c>
      <c r="M42" s="6">
        <v>2</v>
      </c>
      <c r="N42" s="6">
        <v>0</v>
      </c>
      <c r="O42" s="6">
        <v>1</v>
      </c>
      <c r="P42" s="6">
        <v>0</v>
      </c>
      <c r="Q42" s="6">
        <v>0</v>
      </c>
      <c r="R42" s="6">
        <v>1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39">
        <v>98</v>
      </c>
      <c r="AL42" s="8">
        <v>188.1</v>
      </c>
      <c r="AM42" s="8">
        <v>218.3</v>
      </c>
      <c r="AN42" s="8">
        <v>258.89999999999998</v>
      </c>
    </row>
    <row r="43" spans="2:40" x14ac:dyDescent="0.15">
      <c r="B43" s="266" t="s">
        <v>26</v>
      </c>
      <c r="C43" s="267"/>
      <c r="D43" s="6">
        <v>151</v>
      </c>
      <c r="E43" s="6">
        <v>90</v>
      </c>
      <c r="F43" s="6">
        <v>34</v>
      </c>
      <c r="G43" s="6">
        <v>15</v>
      </c>
      <c r="H43" s="6">
        <v>5</v>
      </c>
      <c r="I43" s="6">
        <v>3</v>
      </c>
      <c r="J43" s="6">
        <v>4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39">
        <v>0</v>
      </c>
      <c r="AL43" s="8">
        <v>44.9</v>
      </c>
      <c r="AM43" s="8">
        <v>111.2</v>
      </c>
      <c r="AN43" s="8">
        <v>137.9</v>
      </c>
    </row>
    <row r="44" spans="2:40" x14ac:dyDescent="0.15">
      <c r="B44" s="266" t="s">
        <v>27</v>
      </c>
      <c r="C44" s="267"/>
      <c r="D44" s="6">
        <v>248</v>
      </c>
      <c r="E44" s="6">
        <v>115</v>
      </c>
      <c r="F44" s="6">
        <v>65</v>
      </c>
      <c r="G44" s="6">
        <v>17</v>
      </c>
      <c r="H44" s="6">
        <v>21</v>
      </c>
      <c r="I44" s="6">
        <v>6</v>
      </c>
      <c r="J44" s="6">
        <v>4</v>
      </c>
      <c r="K44" s="6">
        <v>7</v>
      </c>
      <c r="L44" s="6">
        <v>3</v>
      </c>
      <c r="M44" s="6">
        <v>1</v>
      </c>
      <c r="N44" s="6">
        <v>0</v>
      </c>
      <c r="O44" s="6">
        <v>0</v>
      </c>
      <c r="P44" s="6">
        <v>1</v>
      </c>
      <c r="Q44" s="6">
        <v>1</v>
      </c>
      <c r="R44" s="6">
        <v>1</v>
      </c>
      <c r="S44" s="6">
        <v>2</v>
      </c>
      <c r="T44" s="6">
        <v>0</v>
      </c>
      <c r="U44" s="6">
        <v>1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1</v>
      </c>
      <c r="AE44" s="6">
        <v>1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39">
        <v>1</v>
      </c>
      <c r="AL44" s="8">
        <v>144.30000000000001</v>
      </c>
      <c r="AM44" s="8">
        <v>269</v>
      </c>
      <c r="AN44" s="8">
        <v>515</v>
      </c>
    </row>
    <row r="45" spans="2:40" x14ac:dyDescent="0.15">
      <c r="B45" s="266" t="s">
        <v>28</v>
      </c>
      <c r="C45" s="267"/>
      <c r="D45" s="6">
        <v>444</v>
      </c>
      <c r="E45" s="6">
        <v>194</v>
      </c>
      <c r="F45" s="6">
        <v>115</v>
      </c>
      <c r="G45" s="6">
        <v>27</v>
      </c>
      <c r="H45" s="6">
        <v>29</v>
      </c>
      <c r="I45" s="6">
        <v>19</v>
      </c>
      <c r="J45" s="6">
        <v>10</v>
      </c>
      <c r="K45" s="6">
        <v>6</v>
      </c>
      <c r="L45" s="6">
        <v>6</v>
      </c>
      <c r="M45" s="6">
        <v>7</v>
      </c>
      <c r="N45" s="6">
        <v>2</v>
      </c>
      <c r="O45" s="6">
        <v>2</v>
      </c>
      <c r="P45" s="6">
        <v>4</v>
      </c>
      <c r="Q45" s="6">
        <v>5</v>
      </c>
      <c r="R45" s="6">
        <v>3</v>
      </c>
      <c r="S45" s="6">
        <v>3</v>
      </c>
      <c r="T45" s="6">
        <v>1</v>
      </c>
      <c r="U45" s="6">
        <v>2</v>
      </c>
      <c r="V45" s="6">
        <v>2</v>
      </c>
      <c r="W45" s="6">
        <v>1</v>
      </c>
      <c r="X45" s="6">
        <v>0</v>
      </c>
      <c r="Y45" s="6">
        <v>2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1</v>
      </c>
      <c r="AH45" s="6">
        <v>0</v>
      </c>
      <c r="AI45" s="6">
        <v>1</v>
      </c>
      <c r="AJ45" s="6">
        <v>1</v>
      </c>
      <c r="AK45" s="39">
        <v>1</v>
      </c>
      <c r="AL45" s="8">
        <v>181.7</v>
      </c>
      <c r="AM45" s="8">
        <v>322.7</v>
      </c>
      <c r="AN45" s="8">
        <v>510.5</v>
      </c>
    </row>
    <row r="46" spans="2:40" x14ac:dyDescent="0.15">
      <c r="B46" s="266" t="s">
        <v>29</v>
      </c>
      <c r="C46" s="267"/>
      <c r="D46" s="6">
        <v>139</v>
      </c>
      <c r="E46" s="6">
        <v>61</v>
      </c>
      <c r="F46" s="6">
        <v>39</v>
      </c>
      <c r="G46" s="6">
        <v>12</v>
      </c>
      <c r="H46" s="6">
        <v>5</v>
      </c>
      <c r="I46" s="6">
        <v>12</v>
      </c>
      <c r="J46" s="6">
        <v>2</v>
      </c>
      <c r="K46" s="6">
        <v>1</v>
      </c>
      <c r="L46" s="6">
        <v>2</v>
      </c>
      <c r="M46" s="6">
        <v>0</v>
      </c>
      <c r="N46" s="6">
        <v>1</v>
      </c>
      <c r="O46" s="6">
        <v>0</v>
      </c>
      <c r="P46" s="6">
        <v>3</v>
      </c>
      <c r="Q46" s="6">
        <v>1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39">
        <v>1</v>
      </c>
      <c r="AL46" s="8">
        <v>107.2</v>
      </c>
      <c r="AM46" s="8">
        <v>191.1</v>
      </c>
      <c r="AN46" s="8">
        <v>261.89999999999998</v>
      </c>
    </row>
    <row r="47" spans="2:40" x14ac:dyDescent="0.15">
      <c r="B47" s="266" t="s">
        <v>30</v>
      </c>
      <c r="C47" s="267"/>
      <c r="D47" s="6">
        <v>137</v>
      </c>
      <c r="E47" s="6">
        <v>66</v>
      </c>
      <c r="F47" s="6">
        <v>28</v>
      </c>
      <c r="G47" s="6">
        <v>14</v>
      </c>
      <c r="H47" s="6">
        <v>7</v>
      </c>
      <c r="I47" s="6">
        <v>6</v>
      </c>
      <c r="J47" s="6">
        <v>7</v>
      </c>
      <c r="K47" s="6">
        <v>2</v>
      </c>
      <c r="L47" s="6">
        <v>4</v>
      </c>
      <c r="M47" s="6">
        <v>1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1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39">
        <v>1</v>
      </c>
      <c r="AL47" s="8">
        <v>124</v>
      </c>
      <c r="AM47" s="8">
        <v>239.2</v>
      </c>
      <c r="AN47" s="8">
        <v>318.39999999999998</v>
      </c>
    </row>
    <row r="48" spans="2:40" x14ac:dyDescent="0.15">
      <c r="B48" s="266" t="s">
        <v>31</v>
      </c>
      <c r="C48" s="267"/>
      <c r="D48" s="6">
        <v>153</v>
      </c>
      <c r="E48" s="6">
        <v>79</v>
      </c>
      <c r="F48" s="6">
        <v>24</v>
      </c>
      <c r="G48" s="6">
        <v>8</v>
      </c>
      <c r="H48" s="6">
        <v>8</v>
      </c>
      <c r="I48" s="6">
        <v>15</v>
      </c>
      <c r="J48" s="6">
        <v>4</v>
      </c>
      <c r="K48" s="6">
        <v>7</v>
      </c>
      <c r="L48" s="6">
        <v>1</v>
      </c>
      <c r="M48" s="6">
        <v>2</v>
      </c>
      <c r="N48" s="6">
        <v>1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</v>
      </c>
      <c r="W48" s="6">
        <v>0</v>
      </c>
      <c r="X48" s="6">
        <v>0</v>
      </c>
      <c r="Y48" s="6">
        <v>0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39">
        <v>0</v>
      </c>
      <c r="AL48" s="8">
        <v>155.1</v>
      </c>
      <c r="AM48" s="8">
        <v>320.7</v>
      </c>
      <c r="AN48" s="8">
        <v>374.5</v>
      </c>
    </row>
    <row r="49" spans="2:40" x14ac:dyDescent="0.15">
      <c r="B49" s="266" t="s">
        <v>32</v>
      </c>
      <c r="C49" s="267"/>
      <c r="D49" s="6">
        <v>738</v>
      </c>
      <c r="E49" s="6">
        <v>337</v>
      </c>
      <c r="F49" s="6">
        <v>120</v>
      </c>
      <c r="G49" s="6">
        <v>55</v>
      </c>
      <c r="H49" s="6">
        <v>71</v>
      </c>
      <c r="I49" s="6">
        <v>51</v>
      </c>
      <c r="J49" s="6">
        <v>29</v>
      </c>
      <c r="K49" s="6">
        <v>16</v>
      </c>
      <c r="L49" s="6">
        <v>13</v>
      </c>
      <c r="M49" s="6">
        <v>8</v>
      </c>
      <c r="N49" s="6">
        <v>8</v>
      </c>
      <c r="O49" s="6">
        <v>3</v>
      </c>
      <c r="P49" s="6">
        <v>6</v>
      </c>
      <c r="Q49" s="6">
        <v>4</v>
      </c>
      <c r="R49" s="6">
        <v>4</v>
      </c>
      <c r="S49" s="6">
        <v>0</v>
      </c>
      <c r="T49" s="6">
        <v>2</v>
      </c>
      <c r="U49" s="6">
        <v>2</v>
      </c>
      <c r="V49" s="6">
        <v>2</v>
      </c>
      <c r="W49" s="6">
        <v>1</v>
      </c>
      <c r="X49" s="6">
        <v>2</v>
      </c>
      <c r="Y49" s="6">
        <v>0</v>
      </c>
      <c r="Z49" s="6">
        <v>2</v>
      </c>
      <c r="AA49" s="6">
        <v>1</v>
      </c>
      <c r="AB49" s="6">
        <v>0</v>
      </c>
      <c r="AC49" s="6">
        <v>1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39">
        <v>2</v>
      </c>
      <c r="AL49" s="8">
        <v>176.4</v>
      </c>
      <c r="AM49" s="8">
        <v>324.7</v>
      </c>
      <c r="AN49" s="8">
        <v>379.9</v>
      </c>
    </row>
    <row r="50" spans="2:40" x14ac:dyDescent="0.15">
      <c r="B50" s="266" t="s">
        <v>33</v>
      </c>
      <c r="C50" s="267"/>
      <c r="D50" s="6">
        <v>464</v>
      </c>
      <c r="E50" s="6">
        <v>220</v>
      </c>
      <c r="F50" s="6">
        <v>83</v>
      </c>
      <c r="G50" s="6">
        <v>37</v>
      </c>
      <c r="H50" s="6">
        <v>24</v>
      </c>
      <c r="I50" s="6">
        <v>34</v>
      </c>
      <c r="J50" s="6">
        <v>9</v>
      </c>
      <c r="K50" s="6">
        <v>9</v>
      </c>
      <c r="L50" s="6">
        <v>18</v>
      </c>
      <c r="M50" s="6">
        <v>5</v>
      </c>
      <c r="N50" s="6">
        <v>6</v>
      </c>
      <c r="O50" s="6">
        <v>1</v>
      </c>
      <c r="P50" s="6">
        <v>5</v>
      </c>
      <c r="Q50" s="6">
        <v>7</v>
      </c>
      <c r="R50" s="6">
        <v>0</v>
      </c>
      <c r="S50" s="6">
        <v>3</v>
      </c>
      <c r="T50" s="6">
        <v>0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1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1</v>
      </c>
      <c r="AK50" s="39">
        <v>1</v>
      </c>
      <c r="AL50" s="8">
        <v>170.2</v>
      </c>
      <c r="AM50" s="8">
        <v>323.7</v>
      </c>
      <c r="AN50" s="8">
        <v>392.5</v>
      </c>
    </row>
    <row r="51" spans="2:40" x14ac:dyDescent="0.15">
      <c r="B51" s="266" t="s">
        <v>34</v>
      </c>
      <c r="C51" s="267"/>
      <c r="D51" s="6">
        <v>108</v>
      </c>
      <c r="E51" s="6">
        <v>53</v>
      </c>
      <c r="F51" s="6">
        <v>18</v>
      </c>
      <c r="G51" s="6">
        <v>10</v>
      </c>
      <c r="H51" s="6">
        <v>11</v>
      </c>
      <c r="I51" s="6">
        <v>1</v>
      </c>
      <c r="J51" s="6">
        <v>3</v>
      </c>
      <c r="K51" s="6">
        <v>1</v>
      </c>
      <c r="L51" s="6">
        <v>3</v>
      </c>
      <c r="M51" s="6">
        <v>2</v>
      </c>
      <c r="N51" s="6">
        <v>1</v>
      </c>
      <c r="O51" s="6">
        <v>2</v>
      </c>
      <c r="P51" s="6">
        <v>0</v>
      </c>
      <c r="Q51" s="6">
        <v>1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1</v>
      </c>
      <c r="AK51" s="39">
        <v>1</v>
      </c>
      <c r="AL51" s="8">
        <v>196.2</v>
      </c>
      <c r="AM51" s="8">
        <v>385.2</v>
      </c>
      <c r="AN51" s="8">
        <v>736.9</v>
      </c>
    </row>
    <row r="52" spans="2:40" x14ac:dyDescent="0.15">
      <c r="B52" s="266" t="s">
        <v>35</v>
      </c>
      <c r="C52" s="267"/>
      <c r="D52" s="6">
        <v>86</v>
      </c>
      <c r="E52" s="6">
        <v>31</v>
      </c>
      <c r="F52" s="6">
        <v>27</v>
      </c>
      <c r="G52" s="6">
        <v>12</v>
      </c>
      <c r="H52" s="6">
        <v>5</v>
      </c>
      <c r="I52" s="6">
        <v>0</v>
      </c>
      <c r="J52" s="6">
        <v>2</v>
      </c>
      <c r="K52" s="6">
        <v>0</v>
      </c>
      <c r="L52" s="6">
        <v>1</v>
      </c>
      <c r="M52" s="6">
        <v>1</v>
      </c>
      <c r="N52" s="6">
        <v>3</v>
      </c>
      <c r="O52" s="6">
        <v>1</v>
      </c>
      <c r="P52" s="6">
        <v>1</v>
      </c>
      <c r="Q52" s="6">
        <v>0</v>
      </c>
      <c r="R52" s="6">
        <v>0</v>
      </c>
      <c r="S52" s="6">
        <v>1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39">
        <v>6</v>
      </c>
      <c r="AL52" s="8">
        <v>149.5</v>
      </c>
      <c r="AM52" s="8">
        <v>233.8</v>
      </c>
      <c r="AN52" s="8">
        <v>353.1</v>
      </c>
    </row>
    <row r="53" spans="2:40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1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39">
        <v>205.5</v>
      </c>
      <c r="AL53" s="8">
        <v>205.5</v>
      </c>
      <c r="AM53" s="8">
        <v>205.5</v>
      </c>
      <c r="AN53" s="8">
        <v>74.5</v>
      </c>
    </row>
    <row r="54" spans="2:40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5">
        <v>0</v>
      </c>
      <c r="AL54" s="53">
        <v>0</v>
      </c>
      <c r="AM54" s="53">
        <v>0</v>
      </c>
      <c r="AN54" s="53">
        <v>0</v>
      </c>
    </row>
    <row r="55" spans="2:40" x14ac:dyDescent="0.15">
      <c r="B55" s="266" t="s">
        <v>38</v>
      </c>
      <c r="C55" s="267"/>
      <c r="D55" s="6">
        <v>62</v>
      </c>
      <c r="E55" s="6">
        <v>18</v>
      </c>
      <c r="F55" s="6">
        <v>17</v>
      </c>
      <c r="G55" s="6">
        <v>6</v>
      </c>
      <c r="H55" s="6">
        <v>6</v>
      </c>
      <c r="I55" s="6">
        <v>6</v>
      </c>
      <c r="J55" s="6">
        <v>2</v>
      </c>
      <c r="K55" s="6">
        <v>0</v>
      </c>
      <c r="L55" s="6">
        <v>4</v>
      </c>
      <c r="M55" s="6">
        <v>0</v>
      </c>
      <c r="N55" s="6">
        <v>1</v>
      </c>
      <c r="O55" s="6">
        <v>2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39">
        <v>53.5</v>
      </c>
      <c r="AL55" s="8">
        <v>183.5</v>
      </c>
      <c r="AM55" s="8">
        <v>258.5</v>
      </c>
      <c r="AN55" s="8">
        <v>262.5</v>
      </c>
    </row>
    <row r="56" spans="2:40" x14ac:dyDescent="0.15">
      <c r="B56" s="266" t="s">
        <v>39</v>
      </c>
      <c r="C56" s="267"/>
      <c r="D56" s="6">
        <v>88</v>
      </c>
      <c r="E56" s="6">
        <v>19</v>
      </c>
      <c r="F56" s="6">
        <v>25</v>
      </c>
      <c r="G56" s="6">
        <v>10</v>
      </c>
      <c r="H56" s="6">
        <v>10</v>
      </c>
      <c r="I56" s="6">
        <v>9</v>
      </c>
      <c r="J56" s="6">
        <v>3</v>
      </c>
      <c r="K56" s="6">
        <v>4</v>
      </c>
      <c r="L56" s="6">
        <v>1</v>
      </c>
      <c r="M56" s="6">
        <v>1</v>
      </c>
      <c r="N56" s="6">
        <v>1</v>
      </c>
      <c r="O56" s="6">
        <v>0</v>
      </c>
      <c r="P56" s="6">
        <v>3</v>
      </c>
      <c r="Q56" s="6">
        <v>1</v>
      </c>
      <c r="R56" s="6">
        <v>0</v>
      </c>
      <c r="S56" s="6">
        <v>0</v>
      </c>
      <c r="T56" s="6">
        <v>1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39">
        <v>98</v>
      </c>
      <c r="AL56" s="8">
        <v>216.8</v>
      </c>
      <c r="AM56" s="8">
        <v>276.39999999999998</v>
      </c>
      <c r="AN56" s="8">
        <v>313.39999999999998</v>
      </c>
    </row>
    <row r="57" spans="2:40" x14ac:dyDescent="0.15">
      <c r="B57" s="266" t="s">
        <v>40</v>
      </c>
      <c r="C57" s="267"/>
      <c r="D57" s="6">
        <v>27</v>
      </c>
      <c r="E57" s="6">
        <v>7</v>
      </c>
      <c r="F57" s="6">
        <v>14</v>
      </c>
      <c r="G57" s="6">
        <v>1</v>
      </c>
      <c r="H57" s="6">
        <v>2</v>
      </c>
      <c r="I57" s="6">
        <v>0</v>
      </c>
      <c r="J57" s="6">
        <v>1</v>
      </c>
      <c r="K57" s="6">
        <v>1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39">
        <v>6</v>
      </c>
      <c r="AL57" s="8">
        <v>103.5</v>
      </c>
      <c r="AM57" s="8">
        <v>139.69999999999999</v>
      </c>
      <c r="AN57" s="8">
        <v>251.2</v>
      </c>
    </row>
    <row r="58" spans="2:40" x14ac:dyDescent="0.15">
      <c r="B58" s="266" t="s">
        <v>41</v>
      </c>
      <c r="C58" s="267"/>
      <c r="D58" s="6">
        <v>5</v>
      </c>
      <c r="E58" s="6">
        <v>3</v>
      </c>
      <c r="F58" s="6">
        <v>1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39">
        <v>0</v>
      </c>
      <c r="AL58" s="8">
        <v>31.8</v>
      </c>
      <c r="AM58" s="8">
        <v>79.5</v>
      </c>
      <c r="AN58" s="8">
        <v>70.5</v>
      </c>
    </row>
    <row r="59" spans="2:40" x14ac:dyDescent="0.15">
      <c r="B59" s="266" t="s">
        <v>42</v>
      </c>
      <c r="C59" s="267"/>
      <c r="D59" s="6">
        <v>19</v>
      </c>
      <c r="E59" s="6">
        <v>5</v>
      </c>
      <c r="F59" s="6">
        <v>5</v>
      </c>
      <c r="G59" s="6">
        <v>2</v>
      </c>
      <c r="H59" s="6">
        <v>4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39">
        <v>80</v>
      </c>
      <c r="AL59" s="8">
        <v>134.80000000000001</v>
      </c>
      <c r="AM59" s="8">
        <v>183</v>
      </c>
      <c r="AN59" s="8">
        <v>122</v>
      </c>
    </row>
    <row r="60" spans="2:40" x14ac:dyDescent="0.15">
      <c r="B60" s="266" t="s">
        <v>43</v>
      </c>
      <c r="C60" s="267"/>
      <c r="D60" s="6">
        <v>26</v>
      </c>
      <c r="E60" s="6">
        <v>6</v>
      </c>
      <c r="F60" s="6">
        <v>7</v>
      </c>
      <c r="G60" s="6">
        <v>5</v>
      </c>
      <c r="H60" s="6">
        <v>2</v>
      </c>
      <c r="I60" s="6">
        <v>1</v>
      </c>
      <c r="J60" s="6">
        <v>0</v>
      </c>
      <c r="K60" s="6">
        <v>0</v>
      </c>
      <c r="L60" s="6">
        <v>3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39">
        <v>92</v>
      </c>
      <c r="AL60" s="8">
        <v>228</v>
      </c>
      <c r="AM60" s="8">
        <v>296.39999999999998</v>
      </c>
      <c r="AN60" s="8">
        <v>350.6</v>
      </c>
    </row>
    <row r="61" spans="2:40" x14ac:dyDescent="0.15">
      <c r="B61" s="266" t="s">
        <v>44</v>
      </c>
      <c r="C61" s="267"/>
      <c r="D61" s="6">
        <v>7</v>
      </c>
      <c r="E61" s="209">
        <v>1</v>
      </c>
      <c r="F61" s="209">
        <v>3</v>
      </c>
      <c r="G61" s="209">
        <v>0</v>
      </c>
      <c r="H61" s="209">
        <v>1</v>
      </c>
      <c r="I61" s="209">
        <v>1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1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45">
        <v>12</v>
      </c>
      <c r="AL61" s="53">
        <v>266.89999999999998</v>
      </c>
      <c r="AM61" s="53">
        <v>311.3</v>
      </c>
      <c r="AN61" s="53">
        <v>431</v>
      </c>
    </row>
    <row r="62" spans="2:40" x14ac:dyDescent="0.15">
      <c r="B62" s="266" t="s">
        <v>45</v>
      </c>
      <c r="C62" s="267"/>
      <c r="D62" s="6">
        <v>264</v>
      </c>
      <c r="E62" s="6">
        <v>66</v>
      </c>
      <c r="F62" s="6">
        <v>89</v>
      </c>
      <c r="G62" s="6">
        <v>22</v>
      </c>
      <c r="H62" s="6">
        <v>32</v>
      </c>
      <c r="I62" s="6">
        <v>17</v>
      </c>
      <c r="J62" s="6">
        <v>13</v>
      </c>
      <c r="K62" s="6">
        <v>9</v>
      </c>
      <c r="L62" s="6">
        <v>2</v>
      </c>
      <c r="M62" s="6">
        <v>3</v>
      </c>
      <c r="N62" s="6">
        <v>1</v>
      </c>
      <c r="O62" s="6">
        <v>2</v>
      </c>
      <c r="P62" s="6">
        <v>3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1</v>
      </c>
      <c r="W62" s="6">
        <v>0</v>
      </c>
      <c r="X62" s="6">
        <v>0</v>
      </c>
      <c r="Y62" s="6">
        <v>0</v>
      </c>
      <c r="Z62" s="6">
        <v>1</v>
      </c>
      <c r="AA62" s="6">
        <v>0</v>
      </c>
      <c r="AB62" s="6">
        <v>0</v>
      </c>
      <c r="AC62" s="6">
        <v>0</v>
      </c>
      <c r="AD62" s="6">
        <v>1</v>
      </c>
      <c r="AE62" s="6">
        <v>1</v>
      </c>
      <c r="AF62" s="6">
        <v>0</v>
      </c>
      <c r="AG62" s="6">
        <v>1</v>
      </c>
      <c r="AH62" s="6">
        <v>0</v>
      </c>
      <c r="AI62" s="6">
        <v>0</v>
      </c>
      <c r="AJ62" s="6">
        <v>0</v>
      </c>
      <c r="AK62" s="39">
        <v>29.5</v>
      </c>
      <c r="AL62" s="8">
        <v>188.1</v>
      </c>
      <c r="AM62" s="8">
        <v>250.8</v>
      </c>
      <c r="AN62" s="8">
        <v>399</v>
      </c>
    </row>
    <row r="63" spans="2:40" x14ac:dyDescent="0.15">
      <c r="B63" s="266" t="s">
        <v>46</v>
      </c>
      <c r="C63" s="267"/>
      <c r="D63" s="6">
        <v>18</v>
      </c>
      <c r="E63" s="6">
        <v>7</v>
      </c>
      <c r="F63" s="6">
        <v>2</v>
      </c>
      <c r="G63" s="6">
        <v>2</v>
      </c>
      <c r="H63" s="6">
        <v>0</v>
      </c>
      <c r="I63" s="6">
        <v>1</v>
      </c>
      <c r="J63" s="6">
        <v>0</v>
      </c>
      <c r="K63" s="6">
        <v>2</v>
      </c>
      <c r="L63" s="6">
        <v>1</v>
      </c>
      <c r="M63" s="6">
        <v>1</v>
      </c>
      <c r="N63" s="6">
        <v>0</v>
      </c>
      <c r="O63" s="6">
        <v>0</v>
      </c>
      <c r="P63" s="6">
        <v>1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39">
        <v>82.5</v>
      </c>
      <c r="AL63" s="8">
        <v>305.89999999999998</v>
      </c>
      <c r="AM63" s="8">
        <v>500.6</v>
      </c>
      <c r="AN63" s="8">
        <v>397</v>
      </c>
    </row>
    <row r="64" spans="2:40" x14ac:dyDescent="0.15">
      <c r="B64" s="266" t="s">
        <v>47</v>
      </c>
      <c r="C64" s="267"/>
      <c r="D64" s="6">
        <v>27</v>
      </c>
      <c r="E64" s="6">
        <v>9</v>
      </c>
      <c r="F64" s="6">
        <v>5</v>
      </c>
      <c r="G64" s="6">
        <v>3</v>
      </c>
      <c r="H64" s="6">
        <v>4</v>
      </c>
      <c r="I64" s="6">
        <v>1</v>
      </c>
      <c r="J64" s="6">
        <v>0</v>
      </c>
      <c r="K64" s="6">
        <v>3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39">
        <v>80</v>
      </c>
      <c r="AL64" s="8">
        <v>208.6</v>
      </c>
      <c r="AM64" s="8">
        <v>312.8</v>
      </c>
      <c r="AN64" s="8">
        <v>330.2</v>
      </c>
    </row>
    <row r="65" spans="2:40" x14ac:dyDescent="0.15">
      <c r="B65" s="266" t="s">
        <v>48</v>
      </c>
      <c r="C65" s="267"/>
      <c r="D65" s="6">
        <v>77</v>
      </c>
      <c r="E65" s="6">
        <v>32</v>
      </c>
      <c r="F65" s="6">
        <v>13</v>
      </c>
      <c r="G65" s="6">
        <v>8</v>
      </c>
      <c r="H65" s="6">
        <v>7</v>
      </c>
      <c r="I65" s="6">
        <v>2</v>
      </c>
      <c r="J65" s="6">
        <v>3</v>
      </c>
      <c r="K65" s="6">
        <v>4</v>
      </c>
      <c r="L65" s="6">
        <v>4</v>
      </c>
      <c r="M65" s="6">
        <v>0</v>
      </c>
      <c r="N65" s="6">
        <v>3</v>
      </c>
      <c r="O65" s="6">
        <v>0</v>
      </c>
      <c r="P65" s="6">
        <v>0</v>
      </c>
      <c r="Q65" s="6">
        <v>0</v>
      </c>
      <c r="R65" s="6">
        <v>0</v>
      </c>
      <c r="S65" s="6">
        <v>1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39">
        <v>13</v>
      </c>
      <c r="AL65" s="8">
        <v>173.8</v>
      </c>
      <c r="AM65" s="8">
        <v>297.39999999999998</v>
      </c>
      <c r="AN65" s="8">
        <v>303.89999999999998</v>
      </c>
    </row>
    <row r="66" spans="2:40" x14ac:dyDescent="0.15">
      <c r="B66" s="266" t="s">
        <v>49</v>
      </c>
      <c r="C66" s="267"/>
      <c r="D66" s="6">
        <v>33</v>
      </c>
      <c r="E66" s="6">
        <v>17</v>
      </c>
      <c r="F66" s="6">
        <v>5</v>
      </c>
      <c r="G66" s="6">
        <v>2</v>
      </c>
      <c r="H66" s="6">
        <v>4</v>
      </c>
      <c r="I66" s="6">
        <v>1</v>
      </c>
      <c r="J66" s="6">
        <v>1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39">
        <v>0</v>
      </c>
      <c r="AL66" s="8">
        <v>180.2</v>
      </c>
      <c r="AM66" s="8">
        <v>371.8</v>
      </c>
      <c r="AN66" s="8">
        <v>495.4</v>
      </c>
    </row>
    <row r="67" spans="2:40" x14ac:dyDescent="0.15">
      <c r="B67" s="266" t="s">
        <v>50</v>
      </c>
      <c r="C67" s="267"/>
      <c r="D67" s="6">
        <v>30</v>
      </c>
      <c r="E67" s="6">
        <v>9</v>
      </c>
      <c r="F67" s="6">
        <v>7</v>
      </c>
      <c r="G67" s="6">
        <v>4</v>
      </c>
      <c r="H67" s="6">
        <v>2</v>
      </c>
      <c r="I67" s="6">
        <v>2</v>
      </c>
      <c r="J67" s="6">
        <v>2</v>
      </c>
      <c r="K67" s="6">
        <v>0</v>
      </c>
      <c r="L67" s="6">
        <v>0</v>
      </c>
      <c r="M67" s="6">
        <v>2</v>
      </c>
      <c r="N67" s="6">
        <v>0</v>
      </c>
      <c r="O67" s="6">
        <v>1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39">
        <v>92.5</v>
      </c>
      <c r="AL67" s="8">
        <v>202.3</v>
      </c>
      <c r="AM67" s="8">
        <v>289</v>
      </c>
      <c r="AN67" s="8">
        <v>299.5</v>
      </c>
    </row>
    <row r="68" spans="2:40" x14ac:dyDescent="0.15">
      <c r="B68" s="266" t="s">
        <v>51</v>
      </c>
      <c r="C68" s="267"/>
      <c r="D68" s="10">
        <v>39</v>
      </c>
      <c r="E68" s="10">
        <v>15</v>
      </c>
      <c r="F68" s="10">
        <v>10</v>
      </c>
      <c r="G68" s="10">
        <v>4</v>
      </c>
      <c r="H68" s="10">
        <v>3</v>
      </c>
      <c r="I68" s="10">
        <v>2</v>
      </c>
      <c r="J68" s="10">
        <v>0</v>
      </c>
      <c r="K68" s="10">
        <v>0</v>
      </c>
      <c r="L68" s="10">
        <v>1</v>
      </c>
      <c r="M68" s="10">
        <v>1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39">
        <v>8</v>
      </c>
      <c r="AL68" s="11">
        <v>199.7</v>
      </c>
      <c r="AM68" s="11">
        <v>324.5</v>
      </c>
      <c r="AN68" s="11">
        <v>453</v>
      </c>
    </row>
    <row r="69" spans="2:40" s="5" customFormat="1" x14ac:dyDescent="0.15">
      <c r="B69" s="264" t="s">
        <v>73</v>
      </c>
      <c r="C69" s="265"/>
      <c r="D69" s="7">
        <v>33</v>
      </c>
      <c r="E69" s="7">
        <v>5</v>
      </c>
      <c r="F69" s="7">
        <v>6</v>
      </c>
      <c r="G69" s="7">
        <v>2</v>
      </c>
      <c r="H69" s="7">
        <v>3</v>
      </c>
      <c r="I69" s="7">
        <v>5</v>
      </c>
      <c r="J69" s="7">
        <v>3</v>
      </c>
      <c r="K69" s="7">
        <v>0</v>
      </c>
      <c r="L69" s="7">
        <v>1</v>
      </c>
      <c r="M69" s="7">
        <v>0</v>
      </c>
      <c r="N69" s="7">
        <v>1</v>
      </c>
      <c r="O69" s="7">
        <v>0</v>
      </c>
      <c r="P69" s="7">
        <v>1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0</v>
      </c>
      <c r="W69" s="7">
        <v>0</v>
      </c>
      <c r="X69" s="7">
        <v>2</v>
      </c>
      <c r="Y69" s="7">
        <v>1</v>
      </c>
      <c r="Z69" s="7">
        <v>0</v>
      </c>
      <c r="AA69" s="7">
        <v>1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1</v>
      </c>
      <c r="AK69" s="44">
        <v>300</v>
      </c>
      <c r="AL69" s="9">
        <v>582.6</v>
      </c>
      <c r="AM69" s="9">
        <v>686.6</v>
      </c>
      <c r="AN69" s="9">
        <v>821.5</v>
      </c>
    </row>
    <row r="71" spans="2:40" x14ac:dyDescent="0.15">
      <c r="D71" s="174">
        <f>D6</f>
        <v>8363</v>
      </c>
    </row>
    <row r="72" spans="2:40" x14ac:dyDescent="0.15">
      <c r="D72" s="174" t="str">
        <f>IF(D71=SUM(D8:D11,D12:D22,D23:D69)/3,"OK","NG")</f>
        <v>OK</v>
      </c>
    </row>
  </sheetData>
  <mergeCells count="68">
    <mergeCell ref="B3:C3"/>
    <mergeCell ref="D3:D5"/>
    <mergeCell ref="E3:E5"/>
    <mergeCell ref="AK3:AK4"/>
    <mergeCell ref="AL3:AM4"/>
    <mergeCell ref="AN3:A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5" t="s">
        <v>340</v>
      </c>
      <c r="D1" s="25" t="s">
        <v>220</v>
      </c>
      <c r="O1" s="25" t="s">
        <v>324</v>
      </c>
      <c r="Z1" s="25" t="s">
        <v>324</v>
      </c>
      <c r="AK1" s="25" t="s">
        <v>324</v>
      </c>
      <c r="AN1" s="25"/>
    </row>
    <row r="2" spans="1:47" ht="17.25" x14ac:dyDescent="0.2">
      <c r="A2" s="25"/>
      <c r="B2" s="1" t="s">
        <v>366</v>
      </c>
      <c r="C2" s="2"/>
    </row>
    <row r="3" spans="1:47" ht="24" customHeight="1" x14ac:dyDescent="0.15">
      <c r="B3" s="315" t="s">
        <v>221</v>
      </c>
      <c r="C3" s="301"/>
      <c r="D3" s="298" t="s">
        <v>92</v>
      </c>
      <c r="E3" s="58"/>
      <c r="F3" s="85">
        <v>200</v>
      </c>
      <c r="G3" s="85">
        <v>400</v>
      </c>
      <c r="H3" s="85">
        <v>600</v>
      </c>
      <c r="I3" s="85">
        <v>800</v>
      </c>
      <c r="J3" s="85">
        <v>1000</v>
      </c>
      <c r="K3" s="85">
        <v>1200</v>
      </c>
      <c r="L3" s="85">
        <v>1400</v>
      </c>
      <c r="M3" s="85">
        <v>1600</v>
      </c>
      <c r="N3" s="85">
        <v>1800</v>
      </c>
      <c r="O3" s="85">
        <v>2000</v>
      </c>
      <c r="P3" s="85">
        <v>2200</v>
      </c>
      <c r="Q3" s="85">
        <v>2400</v>
      </c>
      <c r="R3" s="85">
        <v>2600</v>
      </c>
      <c r="S3" s="85">
        <v>2800</v>
      </c>
      <c r="T3" s="85">
        <v>3000</v>
      </c>
      <c r="U3" s="85">
        <v>3200</v>
      </c>
      <c r="V3" s="85">
        <v>3400</v>
      </c>
      <c r="W3" s="85">
        <v>3600</v>
      </c>
      <c r="X3" s="85">
        <v>3800</v>
      </c>
      <c r="Y3" s="85">
        <v>4000</v>
      </c>
      <c r="Z3" s="85">
        <v>4200</v>
      </c>
      <c r="AA3" s="85">
        <v>4400</v>
      </c>
      <c r="AB3" s="85">
        <v>4600</v>
      </c>
      <c r="AC3" s="85">
        <v>4800</v>
      </c>
      <c r="AD3" s="85">
        <v>5000</v>
      </c>
      <c r="AE3" s="85">
        <v>5200</v>
      </c>
      <c r="AF3" s="85">
        <v>5400</v>
      </c>
      <c r="AG3" s="85">
        <v>5600</v>
      </c>
      <c r="AH3" s="85">
        <v>5800</v>
      </c>
      <c r="AI3" s="85">
        <v>6000</v>
      </c>
      <c r="AJ3" s="85">
        <v>6200</v>
      </c>
      <c r="AK3" s="85">
        <v>6400</v>
      </c>
      <c r="AL3" s="85">
        <v>6600</v>
      </c>
      <c r="AM3" s="85">
        <v>6800</v>
      </c>
      <c r="AN3" s="85">
        <v>7000</v>
      </c>
      <c r="AO3" s="85">
        <v>7200</v>
      </c>
      <c r="AP3" s="85">
        <v>7400</v>
      </c>
      <c r="AQ3" s="85">
        <v>7600</v>
      </c>
      <c r="AR3" s="109" t="s">
        <v>318</v>
      </c>
      <c r="AS3" s="298" t="s">
        <v>94</v>
      </c>
      <c r="AT3" s="298" t="s">
        <v>95</v>
      </c>
      <c r="AU3" s="298" t="s">
        <v>96</v>
      </c>
    </row>
    <row r="4" spans="1:47" s="31" customFormat="1" ht="13.5" x14ac:dyDescent="0.15">
      <c r="B4" s="327" t="s">
        <v>85</v>
      </c>
      <c r="C4" s="328"/>
      <c r="D4" s="299"/>
      <c r="E4" s="61"/>
      <c r="F4" s="87" t="s">
        <v>97</v>
      </c>
      <c r="G4" s="88" t="s">
        <v>97</v>
      </c>
      <c r="H4" s="87" t="s">
        <v>97</v>
      </c>
      <c r="I4" s="87" t="s">
        <v>97</v>
      </c>
      <c r="J4" s="89" t="s">
        <v>97</v>
      </c>
      <c r="K4" s="89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7" t="s">
        <v>97</v>
      </c>
      <c r="W4" s="87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9" t="s">
        <v>97</v>
      </c>
      <c r="AH4" s="89" t="s">
        <v>97</v>
      </c>
      <c r="AI4" s="89" t="s">
        <v>97</v>
      </c>
      <c r="AJ4" s="87" t="s">
        <v>97</v>
      </c>
      <c r="AK4" s="87" t="s">
        <v>97</v>
      </c>
      <c r="AL4" s="89" t="s">
        <v>97</v>
      </c>
      <c r="AM4" s="87" t="s">
        <v>97</v>
      </c>
      <c r="AN4" s="89" t="s">
        <v>97</v>
      </c>
      <c r="AO4" s="89" t="s">
        <v>97</v>
      </c>
      <c r="AP4" s="89" t="s">
        <v>97</v>
      </c>
      <c r="AQ4" s="89" t="s">
        <v>97</v>
      </c>
      <c r="AR4" s="89"/>
      <c r="AS4" s="299"/>
      <c r="AT4" s="299"/>
      <c r="AU4" s="299"/>
    </row>
    <row r="5" spans="1:47" ht="24" customHeight="1" x14ac:dyDescent="0.15">
      <c r="B5" s="329"/>
      <c r="C5" s="326"/>
      <c r="D5" s="300"/>
      <c r="E5" s="90" t="s">
        <v>305</v>
      </c>
      <c r="F5" s="91">
        <v>400</v>
      </c>
      <c r="G5" s="91">
        <v>600</v>
      </c>
      <c r="H5" s="91">
        <v>800</v>
      </c>
      <c r="I5" s="91">
        <v>1000</v>
      </c>
      <c r="J5" s="91">
        <v>1200</v>
      </c>
      <c r="K5" s="91">
        <v>1400</v>
      </c>
      <c r="L5" s="91">
        <v>1600</v>
      </c>
      <c r="M5" s="91">
        <v>1800</v>
      </c>
      <c r="N5" s="91">
        <v>2000</v>
      </c>
      <c r="O5" s="91">
        <v>2200</v>
      </c>
      <c r="P5" s="91">
        <v>2400</v>
      </c>
      <c r="Q5" s="91">
        <v>2600</v>
      </c>
      <c r="R5" s="91">
        <v>2800</v>
      </c>
      <c r="S5" s="91">
        <v>3000</v>
      </c>
      <c r="T5" s="91">
        <v>3200</v>
      </c>
      <c r="U5" s="91">
        <v>3400</v>
      </c>
      <c r="V5" s="91">
        <v>3600</v>
      </c>
      <c r="W5" s="91">
        <v>3800</v>
      </c>
      <c r="X5" s="91">
        <v>4000</v>
      </c>
      <c r="Y5" s="91">
        <v>4200</v>
      </c>
      <c r="Z5" s="91">
        <v>4400</v>
      </c>
      <c r="AA5" s="91">
        <v>4600</v>
      </c>
      <c r="AB5" s="91">
        <v>4800</v>
      </c>
      <c r="AC5" s="91">
        <v>5000</v>
      </c>
      <c r="AD5" s="91">
        <v>5200</v>
      </c>
      <c r="AE5" s="91">
        <v>5400</v>
      </c>
      <c r="AF5" s="91">
        <v>5600</v>
      </c>
      <c r="AG5" s="91">
        <v>5800</v>
      </c>
      <c r="AH5" s="91">
        <v>6000</v>
      </c>
      <c r="AI5" s="91">
        <v>6200</v>
      </c>
      <c r="AJ5" s="91">
        <v>6400</v>
      </c>
      <c r="AK5" s="91">
        <v>6600</v>
      </c>
      <c r="AL5" s="91">
        <v>6800</v>
      </c>
      <c r="AM5" s="91">
        <v>7000</v>
      </c>
      <c r="AN5" s="91">
        <v>7200</v>
      </c>
      <c r="AO5" s="91">
        <v>7400</v>
      </c>
      <c r="AP5" s="91">
        <v>7600</v>
      </c>
      <c r="AQ5" s="91">
        <v>7800</v>
      </c>
      <c r="AR5" s="91"/>
      <c r="AS5" s="37" t="s">
        <v>210</v>
      </c>
      <c r="AT5" s="37" t="s">
        <v>210</v>
      </c>
      <c r="AU5" s="37" t="s">
        <v>210</v>
      </c>
    </row>
    <row r="6" spans="1:47" x14ac:dyDescent="0.15">
      <c r="B6" s="268" t="s">
        <v>0</v>
      </c>
      <c r="C6" s="269"/>
      <c r="D6" s="6">
        <v>8363</v>
      </c>
      <c r="E6" s="6">
        <v>1</v>
      </c>
      <c r="F6" s="6">
        <v>11</v>
      </c>
      <c r="G6" s="6">
        <v>122</v>
      </c>
      <c r="H6" s="6">
        <v>245</v>
      </c>
      <c r="I6" s="6">
        <v>373</v>
      </c>
      <c r="J6" s="6">
        <v>524</v>
      </c>
      <c r="K6" s="6">
        <v>664</v>
      </c>
      <c r="L6" s="6">
        <v>770</v>
      </c>
      <c r="M6" s="6">
        <v>718</v>
      </c>
      <c r="N6" s="6">
        <v>710</v>
      </c>
      <c r="O6" s="6">
        <v>580</v>
      </c>
      <c r="P6" s="6">
        <v>597</v>
      </c>
      <c r="Q6" s="6">
        <v>489</v>
      </c>
      <c r="R6" s="6">
        <v>475</v>
      </c>
      <c r="S6" s="6">
        <v>336</v>
      </c>
      <c r="T6" s="6">
        <v>306</v>
      </c>
      <c r="U6" s="6">
        <v>257</v>
      </c>
      <c r="V6" s="6">
        <v>212</v>
      </c>
      <c r="W6" s="6">
        <v>164</v>
      </c>
      <c r="X6" s="6">
        <v>148</v>
      </c>
      <c r="Y6" s="6">
        <v>127</v>
      </c>
      <c r="Z6" s="6">
        <v>92</v>
      </c>
      <c r="AA6" s="111">
        <v>54</v>
      </c>
      <c r="AB6" s="111">
        <v>44</v>
      </c>
      <c r="AC6" s="111">
        <v>48</v>
      </c>
      <c r="AD6" s="6">
        <v>47</v>
      </c>
      <c r="AE6" s="6">
        <v>37</v>
      </c>
      <c r="AF6" s="6">
        <v>21</v>
      </c>
      <c r="AG6" s="6">
        <v>30</v>
      </c>
      <c r="AH6" s="6">
        <v>35</v>
      </c>
      <c r="AI6" s="6">
        <v>22</v>
      </c>
      <c r="AJ6" s="6">
        <v>16</v>
      </c>
      <c r="AK6" s="6">
        <v>19</v>
      </c>
      <c r="AL6" s="6">
        <v>14</v>
      </c>
      <c r="AM6" s="6">
        <v>4</v>
      </c>
      <c r="AN6" s="6">
        <v>10</v>
      </c>
      <c r="AO6" s="111">
        <v>8</v>
      </c>
      <c r="AP6" s="111">
        <v>9</v>
      </c>
      <c r="AQ6" s="111">
        <v>1</v>
      </c>
      <c r="AR6" s="112">
        <v>23</v>
      </c>
      <c r="AS6" s="9">
        <v>2000</v>
      </c>
      <c r="AT6" s="9">
        <v>2255.6999999999998</v>
      </c>
      <c r="AU6" s="9">
        <v>1187.4000000000001</v>
      </c>
    </row>
    <row r="7" spans="1:47" x14ac:dyDescent="0.15">
      <c r="B7" s="266" t="s">
        <v>1</v>
      </c>
      <c r="C7" s="267"/>
      <c r="D7" s="41">
        <v>6074</v>
      </c>
      <c r="E7" s="41">
        <v>1</v>
      </c>
      <c r="F7" s="41">
        <v>4</v>
      </c>
      <c r="G7" s="41">
        <v>71</v>
      </c>
      <c r="H7" s="41">
        <v>143</v>
      </c>
      <c r="I7" s="41">
        <v>214</v>
      </c>
      <c r="J7" s="41">
        <v>326</v>
      </c>
      <c r="K7" s="41">
        <v>408</v>
      </c>
      <c r="L7" s="41">
        <v>483</v>
      </c>
      <c r="M7" s="41">
        <v>485</v>
      </c>
      <c r="N7" s="41">
        <v>502</v>
      </c>
      <c r="O7" s="41">
        <v>408</v>
      </c>
      <c r="P7" s="41">
        <v>461</v>
      </c>
      <c r="Q7" s="41">
        <v>386</v>
      </c>
      <c r="R7" s="41">
        <v>382</v>
      </c>
      <c r="S7" s="41">
        <v>274</v>
      </c>
      <c r="T7" s="41">
        <v>258</v>
      </c>
      <c r="U7" s="41">
        <v>215</v>
      </c>
      <c r="V7" s="41">
        <v>180</v>
      </c>
      <c r="W7" s="41">
        <v>143</v>
      </c>
      <c r="X7" s="41">
        <v>125</v>
      </c>
      <c r="Y7" s="41">
        <v>117</v>
      </c>
      <c r="Z7" s="41">
        <v>85</v>
      </c>
      <c r="AA7" s="111">
        <v>46</v>
      </c>
      <c r="AB7" s="111">
        <v>39</v>
      </c>
      <c r="AC7" s="111">
        <v>46</v>
      </c>
      <c r="AD7" s="41">
        <v>45</v>
      </c>
      <c r="AE7" s="41">
        <v>34</v>
      </c>
      <c r="AF7" s="41">
        <v>20</v>
      </c>
      <c r="AG7" s="41">
        <v>29</v>
      </c>
      <c r="AH7" s="41">
        <v>31</v>
      </c>
      <c r="AI7" s="41">
        <v>19</v>
      </c>
      <c r="AJ7" s="41">
        <v>15</v>
      </c>
      <c r="AK7" s="41">
        <v>17</v>
      </c>
      <c r="AL7" s="41">
        <v>14</v>
      </c>
      <c r="AM7" s="41">
        <v>4</v>
      </c>
      <c r="AN7" s="41">
        <v>9</v>
      </c>
      <c r="AO7" s="111">
        <v>6</v>
      </c>
      <c r="AP7" s="111">
        <v>9</v>
      </c>
      <c r="AQ7" s="111">
        <v>1</v>
      </c>
      <c r="AR7" s="112">
        <v>19</v>
      </c>
      <c r="AS7" s="8">
        <v>2193.5</v>
      </c>
      <c r="AT7" s="8">
        <v>2412</v>
      </c>
      <c r="AU7" s="8">
        <v>1237.5</v>
      </c>
    </row>
    <row r="8" spans="1:47" x14ac:dyDescent="0.15">
      <c r="B8" s="66"/>
      <c r="C8" s="18" t="s">
        <v>65</v>
      </c>
      <c r="D8" s="10">
        <v>3406</v>
      </c>
      <c r="E8" s="10">
        <v>1</v>
      </c>
      <c r="F8" s="10">
        <v>1</v>
      </c>
      <c r="G8" s="10">
        <v>23</v>
      </c>
      <c r="H8" s="10">
        <v>61</v>
      </c>
      <c r="I8" s="10">
        <v>84</v>
      </c>
      <c r="J8" s="10">
        <v>139</v>
      </c>
      <c r="K8" s="10">
        <v>174</v>
      </c>
      <c r="L8" s="10">
        <v>215</v>
      </c>
      <c r="M8" s="10">
        <v>231</v>
      </c>
      <c r="N8" s="10">
        <v>258</v>
      </c>
      <c r="O8" s="10">
        <v>214</v>
      </c>
      <c r="P8" s="10">
        <v>242</v>
      </c>
      <c r="Q8" s="10">
        <v>230</v>
      </c>
      <c r="R8" s="10">
        <v>239</v>
      </c>
      <c r="S8" s="10">
        <v>159</v>
      </c>
      <c r="T8" s="10">
        <v>165</v>
      </c>
      <c r="U8" s="10">
        <v>152</v>
      </c>
      <c r="V8" s="10">
        <v>133</v>
      </c>
      <c r="W8" s="10">
        <v>100</v>
      </c>
      <c r="X8" s="10">
        <v>97</v>
      </c>
      <c r="Y8" s="10">
        <v>81</v>
      </c>
      <c r="Z8" s="10">
        <v>71</v>
      </c>
      <c r="AA8" s="113">
        <v>37</v>
      </c>
      <c r="AB8" s="113">
        <v>32</v>
      </c>
      <c r="AC8" s="113">
        <v>39</v>
      </c>
      <c r="AD8" s="10">
        <v>30</v>
      </c>
      <c r="AE8" s="10">
        <v>28</v>
      </c>
      <c r="AF8" s="10">
        <v>19</v>
      </c>
      <c r="AG8" s="10">
        <v>24</v>
      </c>
      <c r="AH8" s="10">
        <v>28</v>
      </c>
      <c r="AI8" s="10">
        <v>18</v>
      </c>
      <c r="AJ8" s="10">
        <v>13</v>
      </c>
      <c r="AK8" s="10">
        <v>15</v>
      </c>
      <c r="AL8" s="10">
        <v>12</v>
      </c>
      <c r="AM8" s="10">
        <v>3</v>
      </c>
      <c r="AN8" s="10">
        <v>7</v>
      </c>
      <c r="AO8" s="113">
        <v>5</v>
      </c>
      <c r="AP8" s="113">
        <v>8</v>
      </c>
      <c r="AQ8" s="113">
        <v>1</v>
      </c>
      <c r="AR8" s="114">
        <v>17</v>
      </c>
      <c r="AS8" s="8">
        <v>2433.5</v>
      </c>
      <c r="AT8" s="8">
        <v>2683.4</v>
      </c>
      <c r="AU8" s="8">
        <v>1342.6</v>
      </c>
    </row>
    <row r="9" spans="1:47" x14ac:dyDescent="0.15">
      <c r="B9" s="66"/>
      <c r="C9" s="18" t="s">
        <v>66</v>
      </c>
      <c r="D9" s="10">
        <v>1686</v>
      </c>
      <c r="E9" s="10">
        <v>0</v>
      </c>
      <c r="F9" s="10">
        <v>2</v>
      </c>
      <c r="G9" s="10">
        <v>36</v>
      </c>
      <c r="H9" s="10">
        <v>43</v>
      </c>
      <c r="I9" s="10">
        <v>82</v>
      </c>
      <c r="J9" s="10">
        <v>119</v>
      </c>
      <c r="K9" s="10">
        <v>131</v>
      </c>
      <c r="L9" s="10">
        <v>150</v>
      </c>
      <c r="M9" s="10">
        <v>148</v>
      </c>
      <c r="N9" s="10">
        <v>147</v>
      </c>
      <c r="O9" s="10">
        <v>120</v>
      </c>
      <c r="P9" s="10">
        <v>149</v>
      </c>
      <c r="Q9" s="10">
        <v>105</v>
      </c>
      <c r="R9" s="10">
        <v>100</v>
      </c>
      <c r="S9" s="10">
        <v>85</v>
      </c>
      <c r="T9" s="10">
        <v>60</v>
      </c>
      <c r="U9" s="10">
        <v>42</v>
      </c>
      <c r="V9" s="10">
        <v>36</v>
      </c>
      <c r="W9" s="10">
        <v>32</v>
      </c>
      <c r="X9" s="10">
        <v>20</v>
      </c>
      <c r="Y9" s="10">
        <v>26</v>
      </c>
      <c r="Z9" s="10">
        <v>11</v>
      </c>
      <c r="AA9" s="113">
        <v>7</v>
      </c>
      <c r="AB9" s="113">
        <v>4</v>
      </c>
      <c r="AC9" s="113">
        <v>3</v>
      </c>
      <c r="AD9" s="10">
        <v>11</v>
      </c>
      <c r="AE9" s="10">
        <v>5</v>
      </c>
      <c r="AF9" s="10">
        <v>1</v>
      </c>
      <c r="AG9" s="10">
        <v>2</v>
      </c>
      <c r="AH9" s="10">
        <v>2</v>
      </c>
      <c r="AI9" s="10">
        <v>1</v>
      </c>
      <c r="AJ9" s="10">
        <v>1</v>
      </c>
      <c r="AK9" s="10">
        <v>0</v>
      </c>
      <c r="AL9" s="10">
        <v>0</v>
      </c>
      <c r="AM9" s="10">
        <v>1</v>
      </c>
      <c r="AN9" s="10">
        <v>1</v>
      </c>
      <c r="AO9" s="113">
        <v>0</v>
      </c>
      <c r="AP9" s="113">
        <v>1</v>
      </c>
      <c r="AQ9" s="113">
        <v>0</v>
      </c>
      <c r="AR9" s="114">
        <v>2</v>
      </c>
      <c r="AS9" s="8">
        <v>1980</v>
      </c>
      <c r="AT9" s="8">
        <v>2117.4</v>
      </c>
      <c r="AU9" s="8">
        <v>996.2</v>
      </c>
    </row>
    <row r="10" spans="1:47" x14ac:dyDescent="0.15">
      <c r="B10" s="66"/>
      <c r="C10" s="18" t="s">
        <v>67</v>
      </c>
      <c r="D10" s="10">
        <v>982</v>
      </c>
      <c r="E10" s="10">
        <v>0</v>
      </c>
      <c r="F10" s="10">
        <v>1</v>
      </c>
      <c r="G10" s="10">
        <v>12</v>
      </c>
      <c r="H10" s="10">
        <v>39</v>
      </c>
      <c r="I10" s="10">
        <v>48</v>
      </c>
      <c r="J10" s="10">
        <v>68</v>
      </c>
      <c r="K10" s="10">
        <v>103</v>
      </c>
      <c r="L10" s="10">
        <v>118</v>
      </c>
      <c r="M10" s="10">
        <v>106</v>
      </c>
      <c r="N10" s="10">
        <v>97</v>
      </c>
      <c r="O10" s="10">
        <v>74</v>
      </c>
      <c r="P10" s="10">
        <v>70</v>
      </c>
      <c r="Q10" s="10">
        <v>51</v>
      </c>
      <c r="R10" s="10">
        <v>43</v>
      </c>
      <c r="S10" s="10">
        <v>30</v>
      </c>
      <c r="T10" s="10">
        <v>33</v>
      </c>
      <c r="U10" s="10">
        <v>21</v>
      </c>
      <c r="V10" s="10">
        <v>11</v>
      </c>
      <c r="W10" s="10">
        <v>11</v>
      </c>
      <c r="X10" s="10">
        <v>8</v>
      </c>
      <c r="Y10" s="10">
        <v>10</v>
      </c>
      <c r="Z10" s="10">
        <v>3</v>
      </c>
      <c r="AA10" s="113">
        <v>2</v>
      </c>
      <c r="AB10" s="113">
        <v>3</v>
      </c>
      <c r="AC10" s="113">
        <v>4</v>
      </c>
      <c r="AD10" s="10">
        <v>4</v>
      </c>
      <c r="AE10" s="10">
        <v>1</v>
      </c>
      <c r="AF10" s="10">
        <v>0</v>
      </c>
      <c r="AG10" s="10">
        <v>3</v>
      </c>
      <c r="AH10" s="10">
        <v>1</v>
      </c>
      <c r="AI10" s="10">
        <v>0</v>
      </c>
      <c r="AJ10" s="10">
        <v>1</v>
      </c>
      <c r="AK10" s="10">
        <v>2</v>
      </c>
      <c r="AL10" s="10">
        <v>2</v>
      </c>
      <c r="AM10" s="10">
        <v>0</v>
      </c>
      <c r="AN10" s="10">
        <v>1</v>
      </c>
      <c r="AO10" s="113">
        <v>1</v>
      </c>
      <c r="AP10" s="113">
        <v>0</v>
      </c>
      <c r="AQ10" s="113">
        <v>0</v>
      </c>
      <c r="AR10" s="114">
        <v>0</v>
      </c>
      <c r="AS10" s="8">
        <v>1789.5</v>
      </c>
      <c r="AT10" s="8">
        <v>1976.4</v>
      </c>
      <c r="AU10" s="8">
        <v>960</v>
      </c>
    </row>
    <row r="11" spans="1:47" x14ac:dyDescent="0.15">
      <c r="B11" s="264" t="s">
        <v>5</v>
      </c>
      <c r="C11" s="265"/>
      <c r="D11" s="7">
        <v>2289</v>
      </c>
      <c r="E11" s="7">
        <v>0</v>
      </c>
      <c r="F11" s="7">
        <v>7</v>
      </c>
      <c r="G11" s="7">
        <v>51</v>
      </c>
      <c r="H11" s="7">
        <v>102</v>
      </c>
      <c r="I11" s="7">
        <v>159</v>
      </c>
      <c r="J11" s="7">
        <v>198</v>
      </c>
      <c r="K11" s="7">
        <v>256</v>
      </c>
      <c r="L11" s="7">
        <v>287</v>
      </c>
      <c r="M11" s="7">
        <v>233</v>
      </c>
      <c r="N11" s="7">
        <v>208</v>
      </c>
      <c r="O11" s="7">
        <v>172</v>
      </c>
      <c r="P11" s="7">
        <v>136</v>
      </c>
      <c r="Q11" s="7">
        <v>103</v>
      </c>
      <c r="R11" s="7">
        <v>93</v>
      </c>
      <c r="S11" s="7">
        <v>62</v>
      </c>
      <c r="T11" s="7">
        <v>48</v>
      </c>
      <c r="U11" s="7">
        <v>42</v>
      </c>
      <c r="V11" s="7">
        <v>32</v>
      </c>
      <c r="W11" s="7">
        <v>21</v>
      </c>
      <c r="X11" s="7">
        <v>23</v>
      </c>
      <c r="Y11" s="7">
        <v>10</v>
      </c>
      <c r="Z11" s="7">
        <v>7</v>
      </c>
      <c r="AA11" s="115">
        <v>8</v>
      </c>
      <c r="AB11" s="115">
        <v>5</v>
      </c>
      <c r="AC11" s="115">
        <v>2</v>
      </c>
      <c r="AD11" s="7">
        <v>2</v>
      </c>
      <c r="AE11" s="7">
        <v>3</v>
      </c>
      <c r="AF11" s="7">
        <v>1</v>
      </c>
      <c r="AG11" s="7">
        <v>1</v>
      </c>
      <c r="AH11" s="7">
        <v>4</v>
      </c>
      <c r="AI11" s="7">
        <v>3</v>
      </c>
      <c r="AJ11" s="7">
        <v>1</v>
      </c>
      <c r="AK11" s="7">
        <v>2</v>
      </c>
      <c r="AL11" s="7">
        <v>0</v>
      </c>
      <c r="AM11" s="7">
        <v>0</v>
      </c>
      <c r="AN11" s="7">
        <v>1</v>
      </c>
      <c r="AO11" s="115">
        <v>2</v>
      </c>
      <c r="AP11" s="115">
        <v>0</v>
      </c>
      <c r="AQ11" s="115">
        <v>0</v>
      </c>
      <c r="AR11" s="116">
        <v>4</v>
      </c>
      <c r="AS11" s="9">
        <v>1665</v>
      </c>
      <c r="AT11" s="9">
        <v>1841.1</v>
      </c>
      <c r="AU11" s="9">
        <v>922.5</v>
      </c>
    </row>
    <row r="12" spans="1:47" ht="12" customHeight="1" x14ac:dyDescent="0.15">
      <c r="B12" s="266" t="s">
        <v>75</v>
      </c>
      <c r="C12" s="267"/>
      <c r="D12" s="6">
        <v>227</v>
      </c>
      <c r="E12" s="6">
        <v>0</v>
      </c>
      <c r="F12" s="6">
        <v>1</v>
      </c>
      <c r="G12" s="6">
        <v>4</v>
      </c>
      <c r="H12" s="6">
        <v>11</v>
      </c>
      <c r="I12" s="6">
        <v>8</v>
      </c>
      <c r="J12" s="6">
        <v>24</v>
      </c>
      <c r="K12" s="6">
        <v>21</v>
      </c>
      <c r="L12" s="6">
        <v>28</v>
      </c>
      <c r="M12" s="6">
        <v>11</v>
      </c>
      <c r="N12" s="6">
        <v>13</v>
      </c>
      <c r="O12" s="6">
        <v>20</v>
      </c>
      <c r="P12" s="6">
        <v>18</v>
      </c>
      <c r="Q12" s="6">
        <v>13</v>
      </c>
      <c r="R12" s="6">
        <v>17</v>
      </c>
      <c r="S12" s="6">
        <v>12</v>
      </c>
      <c r="T12" s="6">
        <v>8</v>
      </c>
      <c r="U12" s="6">
        <v>4</v>
      </c>
      <c r="V12" s="6">
        <v>3</v>
      </c>
      <c r="W12" s="6">
        <v>2</v>
      </c>
      <c r="X12" s="6">
        <v>3</v>
      </c>
      <c r="Y12" s="6">
        <v>2</v>
      </c>
      <c r="Z12" s="6">
        <v>0</v>
      </c>
      <c r="AA12" s="113">
        <v>0</v>
      </c>
      <c r="AB12" s="113">
        <v>0</v>
      </c>
      <c r="AC12" s="113">
        <v>1</v>
      </c>
      <c r="AD12" s="6">
        <v>0</v>
      </c>
      <c r="AE12" s="6">
        <v>0</v>
      </c>
      <c r="AF12" s="6">
        <v>0</v>
      </c>
      <c r="AG12" s="6">
        <v>0</v>
      </c>
      <c r="AH12" s="6">
        <v>1</v>
      </c>
      <c r="AI12" s="6">
        <v>0</v>
      </c>
      <c r="AJ12" s="6">
        <v>1</v>
      </c>
      <c r="AK12" s="6">
        <v>1</v>
      </c>
      <c r="AL12" s="6">
        <v>0</v>
      </c>
      <c r="AM12" s="6">
        <v>0</v>
      </c>
      <c r="AN12" s="6">
        <v>0</v>
      </c>
      <c r="AO12" s="113">
        <v>0</v>
      </c>
      <c r="AP12" s="113">
        <v>0</v>
      </c>
      <c r="AQ12" s="113">
        <v>0</v>
      </c>
      <c r="AR12" s="114">
        <v>0</v>
      </c>
      <c r="AS12" s="8">
        <v>1890</v>
      </c>
      <c r="AT12" s="8">
        <v>1978.4</v>
      </c>
      <c r="AU12" s="8">
        <v>968.7</v>
      </c>
    </row>
    <row r="13" spans="1:47" ht="12" customHeight="1" x14ac:dyDescent="0.15">
      <c r="B13" s="266" t="s">
        <v>76</v>
      </c>
      <c r="C13" s="267"/>
      <c r="D13" s="6">
        <v>347</v>
      </c>
      <c r="E13" s="6">
        <v>0</v>
      </c>
      <c r="F13" s="6">
        <v>3</v>
      </c>
      <c r="G13" s="6">
        <v>6</v>
      </c>
      <c r="H13" s="6">
        <v>17</v>
      </c>
      <c r="I13" s="6">
        <v>16</v>
      </c>
      <c r="J13" s="6">
        <v>25</v>
      </c>
      <c r="K13" s="6">
        <v>25</v>
      </c>
      <c r="L13" s="6">
        <v>37</v>
      </c>
      <c r="M13" s="6">
        <v>38</v>
      </c>
      <c r="N13" s="6">
        <v>29</v>
      </c>
      <c r="O13" s="6">
        <v>36</v>
      </c>
      <c r="P13" s="6">
        <v>27</v>
      </c>
      <c r="Q13" s="6">
        <v>25</v>
      </c>
      <c r="R13" s="6">
        <v>16</v>
      </c>
      <c r="S13" s="6">
        <v>9</v>
      </c>
      <c r="T13" s="6">
        <v>8</v>
      </c>
      <c r="U13" s="6">
        <v>8</v>
      </c>
      <c r="V13" s="6">
        <v>4</v>
      </c>
      <c r="W13" s="6">
        <v>2</v>
      </c>
      <c r="X13" s="6">
        <v>4</v>
      </c>
      <c r="Y13" s="6">
        <v>1</v>
      </c>
      <c r="Z13" s="6">
        <v>3</v>
      </c>
      <c r="AA13" s="113">
        <v>1</v>
      </c>
      <c r="AB13" s="113">
        <v>0</v>
      </c>
      <c r="AC13" s="113">
        <v>0</v>
      </c>
      <c r="AD13" s="6">
        <v>0</v>
      </c>
      <c r="AE13" s="6">
        <v>2</v>
      </c>
      <c r="AF13" s="6">
        <v>1</v>
      </c>
      <c r="AG13" s="6">
        <v>0</v>
      </c>
      <c r="AH13" s="6">
        <v>2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1</v>
      </c>
      <c r="AO13" s="113">
        <v>0</v>
      </c>
      <c r="AP13" s="113">
        <v>0</v>
      </c>
      <c r="AQ13" s="113">
        <v>0</v>
      </c>
      <c r="AR13" s="114">
        <v>1</v>
      </c>
      <c r="AS13" s="8">
        <v>1835</v>
      </c>
      <c r="AT13" s="8">
        <v>1968.8</v>
      </c>
      <c r="AU13" s="8">
        <v>994.3</v>
      </c>
    </row>
    <row r="14" spans="1:47" ht="12" customHeight="1" x14ac:dyDescent="0.15">
      <c r="B14" s="266" t="s">
        <v>77</v>
      </c>
      <c r="C14" s="267"/>
      <c r="D14" s="6">
        <v>535</v>
      </c>
      <c r="E14" s="6">
        <v>0</v>
      </c>
      <c r="F14" s="6">
        <v>1</v>
      </c>
      <c r="G14" s="6">
        <v>11</v>
      </c>
      <c r="H14" s="6">
        <v>21</v>
      </c>
      <c r="I14" s="6">
        <v>43</v>
      </c>
      <c r="J14" s="6">
        <v>55</v>
      </c>
      <c r="K14" s="6">
        <v>76</v>
      </c>
      <c r="L14" s="6">
        <v>89</v>
      </c>
      <c r="M14" s="6">
        <v>64</v>
      </c>
      <c r="N14" s="6">
        <v>57</v>
      </c>
      <c r="O14" s="6">
        <v>37</v>
      </c>
      <c r="P14" s="6">
        <v>26</v>
      </c>
      <c r="Q14" s="6">
        <v>16</v>
      </c>
      <c r="R14" s="6">
        <v>14</v>
      </c>
      <c r="S14" s="6">
        <v>8</v>
      </c>
      <c r="T14" s="6">
        <v>4</v>
      </c>
      <c r="U14" s="6">
        <v>3</v>
      </c>
      <c r="V14" s="6">
        <v>2</v>
      </c>
      <c r="W14" s="6">
        <v>1</v>
      </c>
      <c r="X14" s="6">
        <v>2</v>
      </c>
      <c r="Y14" s="6">
        <v>0</v>
      </c>
      <c r="Z14" s="6">
        <v>0</v>
      </c>
      <c r="AA14" s="113">
        <v>0</v>
      </c>
      <c r="AB14" s="113">
        <v>2</v>
      </c>
      <c r="AC14" s="113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113">
        <v>0</v>
      </c>
      <c r="AP14" s="113">
        <v>0</v>
      </c>
      <c r="AQ14" s="113">
        <v>0</v>
      </c>
      <c r="AR14" s="114">
        <v>1</v>
      </c>
      <c r="AS14" s="8">
        <v>1528</v>
      </c>
      <c r="AT14" s="8">
        <v>1634.4</v>
      </c>
      <c r="AU14" s="8">
        <v>728.5</v>
      </c>
    </row>
    <row r="15" spans="1:47" ht="12" customHeight="1" x14ac:dyDescent="0.15">
      <c r="B15" s="266" t="s">
        <v>78</v>
      </c>
      <c r="C15" s="267"/>
      <c r="D15" s="6">
        <v>4003</v>
      </c>
      <c r="E15" s="6">
        <v>1</v>
      </c>
      <c r="F15" s="6">
        <v>3</v>
      </c>
      <c r="G15" s="6">
        <v>42</v>
      </c>
      <c r="H15" s="6">
        <v>96</v>
      </c>
      <c r="I15" s="6">
        <v>139</v>
      </c>
      <c r="J15" s="6">
        <v>194</v>
      </c>
      <c r="K15" s="6">
        <v>267</v>
      </c>
      <c r="L15" s="6">
        <v>298</v>
      </c>
      <c r="M15" s="6">
        <v>307</v>
      </c>
      <c r="N15" s="6">
        <v>307</v>
      </c>
      <c r="O15" s="6">
        <v>248</v>
      </c>
      <c r="P15" s="6">
        <v>265</v>
      </c>
      <c r="Q15" s="6">
        <v>244</v>
      </c>
      <c r="R15" s="6">
        <v>254</v>
      </c>
      <c r="S15" s="6">
        <v>166</v>
      </c>
      <c r="T15" s="6">
        <v>173</v>
      </c>
      <c r="U15" s="6">
        <v>156</v>
      </c>
      <c r="V15" s="6">
        <v>139</v>
      </c>
      <c r="W15" s="6">
        <v>104</v>
      </c>
      <c r="X15" s="6">
        <v>98</v>
      </c>
      <c r="Y15" s="6">
        <v>86</v>
      </c>
      <c r="Z15" s="6">
        <v>71</v>
      </c>
      <c r="AA15" s="113">
        <v>39</v>
      </c>
      <c r="AB15" s="113">
        <v>32</v>
      </c>
      <c r="AC15" s="113">
        <v>39</v>
      </c>
      <c r="AD15" s="6">
        <v>34</v>
      </c>
      <c r="AE15" s="6">
        <v>29</v>
      </c>
      <c r="AF15" s="6">
        <v>19</v>
      </c>
      <c r="AG15" s="6">
        <v>24</v>
      </c>
      <c r="AH15" s="6">
        <v>28</v>
      </c>
      <c r="AI15" s="6">
        <v>18</v>
      </c>
      <c r="AJ15" s="6">
        <v>13</v>
      </c>
      <c r="AK15" s="6">
        <v>15</v>
      </c>
      <c r="AL15" s="6">
        <v>12</v>
      </c>
      <c r="AM15" s="6">
        <v>3</v>
      </c>
      <c r="AN15" s="6">
        <v>7</v>
      </c>
      <c r="AO15" s="113">
        <v>5</v>
      </c>
      <c r="AP15" s="113">
        <v>8</v>
      </c>
      <c r="AQ15" s="113">
        <v>1</v>
      </c>
      <c r="AR15" s="114">
        <v>19</v>
      </c>
      <c r="AS15" s="8">
        <v>2260</v>
      </c>
      <c r="AT15" s="8">
        <v>2527.9</v>
      </c>
      <c r="AU15" s="8">
        <v>1333.8</v>
      </c>
    </row>
    <row r="16" spans="1:47" ht="12" customHeight="1" x14ac:dyDescent="0.15">
      <c r="B16" s="266" t="s">
        <v>79</v>
      </c>
      <c r="C16" s="267"/>
      <c r="D16" s="6">
        <v>734</v>
      </c>
      <c r="E16" s="6">
        <v>0</v>
      </c>
      <c r="F16" s="6">
        <v>1</v>
      </c>
      <c r="G16" s="6">
        <v>7</v>
      </c>
      <c r="H16" s="6">
        <v>27</v>
      </c>
      <c r="I16" s="6">
        <v>32</v>
      </c>
      <c r="J16" s="6">
        <v>52</v>
      </c>
      <c r="K16" s="6">
        <v>70</v>
      </c>
      <c r="L16" s="6">
        <v>77</v>
      </c>
      <c r="M16" s="6">
        <v>75</v>
      </c>
      <c r="N16" s="6">
        <v>75</v>
      </c>
      <c r="O16" s="6">
        <v>57</v>
      </c>
      <c r="P16" s="6">
        <v>55</v>
      </c>
      <c r="Q16" s="6">
        <v>41</v>
      </c>
      <c r="R16" s="6">
        <v>34</v>
      </c>
      <c r="S16" s="6">
        <v>26</v>
      </c>
      <c r="T16" s="6">
        <v>27</v>
      </c>
      <c r="U16" s="6">
        <v>21</v>
      </c>
      <c r="V16" s="6">
        <v>9</v>
      </c>
      <c r="W16" s="6">
        <v>10</v>
      </c>
      <c r="X16" s="6">
        <v>7</v>
      </c>
      <c r="Y16" s="6">
        <v>7</v>
      </c>
      <c r="Z16" s="6">
        <v>3</v>
      </c>
      <c r="AA16" s="113">
        <v>1</v>
      </c>
      <c r="AB16" s="113">
        <v>3</v>
      </c>
      <c r="AC16" s="113">
        <v>4</v>
      </c>
      <c r="AD16" s="6">
        <v>1</v>
      </c>
      <c r="AE16" s="6">
        <v>1</v>
      </c>
      <c r="AF16" s="6">
        <v>0</v>
      </c>
      <c r="AG16" s="6">
        <v>3</v>
      </c>
      <c r="AH16" s="6">
        <v>1</v>
      </c>
      <c r="AI16" s="6">
        <v>0</v>
      </c>
      <c r="AJ16" s="6">
        <v>1</v>
      </c>
      <c r="AK16" s="6">
        <v>2</v>
      </c>
      <c r="AL16" s="6">
        <v>2</v>
      </c>
      <c r="AM16" s="6">
        <v>0</v>
      </c>
      <c r="AN16" s="6">
        <v>1</v>
      </c>
      <c r="AO16" s="113">
        <v>1</v>
      </c>
      <c r="AP16" s="113">
        <v>0</v>
      </c>
      <c r="AQ16" s="113">
        <v>0</v>
      </c>
      <c r="AR16" s="114">
        <v>0</v>
      </c>
      <c r="AS16" s="8">
        <v>1872</v>
      </c>
      <c r="AT16" s="8">
        <v>2048.5</v>
      </c>
      <c r="AU16" s="8">
        <v>1001.8</v>
      </c>
    </row>
    <row r="17" spans="2:47" ht="12" customHeight="1" x14ac:dyDescent="0.15">
      <c r="B17" s="266" t="s">
        <v>80</v>
      </c>
      <c r="C17" s="267"/>
      <c r="D17" s="6">
        <v>74</v>
      </c>
      <c r="E17" s="6">
        <v>0</v>
      </c>
      <c r="F17" s="6">
        <v>0</v>
      </c>
      <c r="G17" s="6">
        <v>3</v>
      </c>
      <c r="H17" s="6">
        <v>2</v>
      </c>
      <c r="I17" s="6">
        <v>7</v>
      </c>
      <c r="J17" s="6">
        <v>8</v>
      </c>
      <c r="K17" s="6">
        <v>10</v>
      </c>
      <c r="L17" s="6">
        <v>11</v>
      </c>
      <c r="M17" s="6">
        <v>8</v>
      </c>
      <c r="N17" s="6">
        <v>10</v>
      </c>
      <c r="O17" s="6">
        <v>2</v>
      </c>
      <c r="P17" s="6">
        <v>2</v>
      </c>
      <c r="Q17" s="6">
        <v>1</v>
      </c>
      <c r="R17" s="6">
        <v>3</v>
      </c>
      <c r="S17" s="6">
        <v>1</v>
      </c>
      <c r="T17" s="6">
        <v>1</v>
      </c>
      <c r="U17" s="6">
        <v>1</v>
      </c>
      <c r="V17" s="6">
        <v>2</v>
      </c>
      <c r="W17" s="6">
        <v>0</v>
      </c>
      <c r="X17" s="6">
        <v>1</v>
      </c>
      <c r="Y17" s="6">
        <v>0</v>
      </c>
      <c r="Z17" s="6">
        <v>0</v>
      </c>
      <c r="AA17" s="113">
        <v>0</v>
      </c>
      <c r="AB17" s="113">
        <v>1</v>
      </c>
      <c r="AC17" s="113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3">
        <v>0</v>
      </c>
      <c r="AP17" s="113">
        <v>0</v>
      </c>
      <c r="AQ17" s="113">
        <v>0</v>
      </c>
      <c r="AR17" s="114">
        <v>0</v>
      </c>
      <c r="AS17" s="8">
        <v>1506</v>
      </c>
      <c r="AT17" s="8">
        <v>1664.5</v>
      </c>
      <c r="AU17" s="8">
        <v>791.6</v>
      </c>
    </row>
    <row r="18" spans="2:47" ht="12" customHeight="1" x14ac:dyDescent="0.15">
      <c r="B18" s="266" t="s">
        <v>81</v>
      </c>
      <c r="C18" s="267"/>
      <c r="D18" s="6">
        <v>1686</v>
      </c>
      <c r="E18" s="6">
        <v>0</v>
      </c>
      <c r="F18" s="6">
        <v>2</v>
      </c>
      <c r="G18" s="6">
        <v>36</v>
      </c>
      <c r="H18" s="6">
        <v>43</v>
      </c>
      <c r="I18" s="6">
        <v>82</v>
      </c>
      <c r="J18" s="6">
        <v>119</v>
      </c>
      <c r="K18" s="6">
        <v>131</v>
      </c>
      <c r="L18" s="6">
        <v>150</v>
      </c>
      <c r="M18" s="6">
        <v>148</v>
      </c>
      <c r="N18" s="6">
        <v>147</v>
      </c>
      <c r="O18" s="6">
        <v>120</v>
      </c>
      <c r="P18" s="6">
        <v>149</v>
      </c>
      <c r="Q18" s="6">
        <v>105</v>
      </c>
      <c r="R18" s="6">
        <v>100</v>
      </c>
      <c r="S18" s="6">
        <v>85</v>
      </c>
      <c r="T18" s="6">
        <v>60</v>
      </c>
      <c r="U18" s="6">
        <v>42</v>
      </c>
      <c r="V18" s="6">
        <v>36</v>
      </c>
      <c r="W18" s="6">
        <v>32</v>
      </c>
      <c r="X18" s="6">
        <v>20</v>
      </c>
      <c r="Y18" s="6">
        <v>26</v>
      </c>
      <c r="Z18" s="6">
        <v>11</v>
      </c>
      <c r="AA18" s="113">
        <v>7</v>
      </c>
      <c r="AB18" s="113">
        <v>4</v>
      </c>
      <c r="AC18" s="113">
        <v>3</v>
      </c>
      <c r="AD18" s="6">
        <v>11</v>
      </c>
      <c r="AE18" s="6">
        <v>5</v>
      </c>
      <c r="AF18" s="6">
        <v>1</v>
      </c>
      <c r="AG18" s="6">
        <v>2</v>
      </c>
      <c r="AH18" s="6">
        <v>2</v>
      </c>
      <c r="AI18" s="6">
        <v>1</v>
      </c>
      <c r="AJ18" s="6">
        <v>1</v>
      </c>
      <c r="AK18" s="6">
        <v>0</v>
      </c>
      <c r="AL18" s="6">
        <v>0</v>
      </c>
      <c r="AM18" s="6">
        <v>1</v>
      </c>
      <c r="AN18" s="6">
        <v>1</v>
      </c>
      <c r="AO18" s="113">
        <v>0</v>
      </c>
      <c r="AP18" s="113">
        <v>1</v>
      </c>
      <c r="AQ18" s="113">
        <v>0</v>
      </c>
      <c r="AR18" s="114">
        <v>2</v>
      </c>
      <c r="AS18" s="8">
        <v>1980</v>
      </c>
      <c r="AT18" s="8">
        <v>2117.4</v>
      </c>
      <c r="AU18" s="8">
        <v>996.2</v>
      </c>
    </row>
    <row r="19" spans="2:47" ht="12" customHeight="1" x14ac:dyDescent="0.15">
      <c r="B19" s="266" t="s">
        <v>207</v>
      </c>
      <c r="C19" s="267"/>
      <c r="D19" s="6">
        <v>179</v>
      </c>
      <c r="E19" s="6">
        <v>0</v>
      </c>
      <c r="F19" s="6">
        <v>0</v>
      </c>
      <c r="G19" s="6">
        <v>3</v>
      </c>
      <c r="H19" s="6">
        <v>8</v>
      </c>
      <c r="I19" s="6">
        <v>8</v>
      </c>
      <c r="J19" s="6">
        <v>15</v>
      </c>
      <c r="K19" s="6">
        <v>14</v>
      </c>
      <c r="L19" s="6">
        <v>22</v>
      </c>
      <c r="M19" s="6">
        <v>15</v>
      </c>
      <c r="N19" s="6">
        <v>21</v>
      </c>
      <c r="O19" s="6">
        <v>12</v>
      </c>
      <c r="P19" s="6">
        <v>15</v>
      </c>
      <c r="Q19" s="6">
        <v>12</v>
      </c>
      <c r="R19" s="6">
        <v>10</v>
      </c>
      <c r="S19" s="6">
        <v>6</v>
      </c>
      <c r="T19" s="6">
        <v>4</v>
      </c>
      <c r="U19" s="6">
        <v>8</v>
      </c>
      <c r="V19" s="6">
        <v>2</v>
      </c>
      <c r="W19" s="6">
        <v>0</v>
      </c>
      <c r="X19" s="6">
        <v>1</v>
      </c>
      <c r="Y19" s="6">
        <v>0</v>
      </c>
      <c r="Z19" s="6">
        <v>1</v>
      </c>
      <c r="AA19" s="113">
        <v>0</v>
      </c>
      <c r="AB19" s="113">
        <v>0</v>
      </c>
      <c r="AC19" s="113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13">
        <v>0</v>
      </c>
      <c r="AP19" s="113">
        <v>0</v>
      </c>
      <c r="AQ19" s="113">
        <v>0</v>
      </c>
      <c r="AR19" s="114">
        <v>0</v>
      </c>
      <c r="AS19" s="8">
        <v>1827</v>
      </c>
      <c r="AT19" s="8">
        <v>1937.2</v>
      </c>
      <c r="AU19" s="8">
        <v>847.4</v>
      </c>
    </row>
    <row r="20" spans="2:47" ht="12" customHeight="1" x14ac:dyDescent="0.15">
      <c r="B20" s="266" t="s">
        <v>208</v>
      </c>
      <c r="C20" s="267"/>
      <c r="D20" s="6">
        <v>57</v>
      </c>
      <c r="E20" s="6">
        <v>0</v>
      </c>
      <c r="F20" s="6">
        <v>0</v>
      </c>
      <c r="G20" s="6">
        <v>1</v>
      </c>
      <c r="H20" s="6">
        <v>2</v>
      </c>
      <c r="I20" s="6">
        <v>6</v>
      </c>
      <c r="J20" s="6">
        <v>5</v>
      </c>
      <c r="K20" s="6">
        <v>11</v>
      </c>
      <c r="L20" s="6">
        <v>4</v>
      </c>
      <c r="M20" s="6">
        <v>6</v>
      </c>
      <c r="N20" s="6">
        <v>4</v>
      </c>
      <c r="O20" s="6">
        <v>6</v>
      </c>
      <c r="P20" s="6">
        <v>4</v>
      </c>
      <c r="Q20" s="6">
        <v>1</v>
      </c>
      <c r="R20" s="6">
        <v>2</v>
      </c>
      <c r="S20" s="6">
        <v>1</v>
      </c>
      <c r="T20" s="6">
        <v>0</v>
      </c>
      <c r="U20" s="6">
        <v>1</v>
      </c>
      <c r="V20" s="6">
        <v>1</v>
      </c>
      <c r="W20" s="6">
        <v>0</v>
      </c>
      <c r="X20" s="6">
        <v>1</v>
      </c>
      <c r="Y20" s="6">
        <v>0</v>
      </c>
      <c r="Z20" s="6">
        <v>0</v>
      </c>
      <c r="AA20" s="113">
        <v>0</v>
      </c>
      <c r="AB20" s="113">
        <v>1</v>
      </c>
      <c r="AC20" s="113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3">
        <v>0</v>
      </c>
      <c r="AP20" s="113">
        <v>0</v>
      </c>
      <c r="AQ20" s="113">
        <v>0</v>
      </c>
      <c r="AR20" s="114">
        <v>0</v>
      </c>
      <c r="AS20" s="8">
        <v>1597</v>
      </c>
      <c r="AT20" s="8">
        <v>1720.4</v>
      </c>
      <c r="AU20" s="8">
        <v>809.8</v>
      </c>
    </row>
    <row r="21" spans="2:47" ht="12" customHeight="1" x14ac:dyDescent="0.15">
      <c r="B21" s="266" t="s">
        <v>88</v>
      </c>
      <c r="C21" s="267"/>
      <c r="D21" s="6">
        <v>309</v>
      </c>
      <c r="E21" s="6">
        <v>0</v>
      </c>
      <c r="F21" s="6">
        <v>0</v>
      </c>
      <c r="G21" s="6">
        <v>6</v>
      </c>
      <c r="H21" s="6">
        <v>11</v>
      </c>
      <c r="I21" s="6">
        <v>19</v>
      </c>
      <c r="J21" s="6">
        <v>11</v>
      </c>
      <c r="K21" s="6">
        <v>22</v>
      </c>
      <c r="L21" s="6">
        <v>26</v>
      </c>
      <c r="M21" s="6">
        <v>23</v>
      </c>
      <c r="N21" s="6">
        <v>24</v>
      </c>
      <c r="O21" s="6">
        <v>31</v>
      </c>
      <c r="P21" s="6">
        <v>21</v>
      </c>
      <c r="Q21" s="6">
        <v>20</v>
      </c>
      <c r="R21" s="6">
        <v>17</v>
      </c>
      <c r="S21" s="6">
        <v>15</v>
      </c>
      <c r="T21" s="6">
        <v>14</v>
      </c>
      <c r="U21" s="6">
        <v>11</v>
      </c>
      <c r="V21" s="6">
        <v>11</v>
      </c>
      <c r="W21" s="6">
        <v>7</v>
      </c>
      <c r="X21" s="6">
        <v>6</v>
      </c>
      <c r="Y21" s="6">
        <v>3</v>
      </c>
      <c r="Z21" s="6">
        <v>3</v>
      </c>
      <c r="AA21" s="113">
        <v>4</v>
      </c>
      <c r="AB21" s="113">
        <v>1</v>
      </c>
      <c r="AC21" s="113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2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113">
        <v>1</v>
      </c>
      <c r="AP21" s="113">
        <v>0</v>
      </c>
      <c r="AQ21" s="113">
        <v>0</v>
      </c>
      <c r="AR21" s="114">
        <v>0</v>
      </c>
      <c r="AS21" s="8">
        <v>2070</v>
      </c>
      <c r="AT21" s="8">
        <v>2185</v>
      </c>
      <c r="AU21" s="8">
        <v>1015.9</v>
      </c>
    </row>
    <row r="22" spans="2:47" ht="12" customHeight="1" x14ac:dyDescent="0.15">
      <c r="B22" s="264" t="s">
        <v>209</v>
      </c>
      <c r="C22" s="265"/>
      <c r="D22" s="7">
        <v>212</v>
      </c>
      <c r="E22" s="7">
        <v>0</v>
      </c>
      <c r="F22" s="7">
        <v>0</v>
      </c>
      <c r="G22" s="7">
        <v>3</v>
      </c>
      <c r="H22" s="7">
        <v>7</v>
      </c>
      <c r="I22" s="7">
        <v>13</v>
      </c>
      <c r="J22" s="7">
        <v>16</v>
      </c>
      <c r="K22" s="7">
        <v>17</v>
      </c>
      <c r="L22" s="7">
        <v>28</v>
      </c>
      <c r="M22" s="7">
        <v>23</v>
      </c>
      <c r="N22" s="7">
        <v>23</v>
      </c>
      <c r="O22" s="7">
        <v>11</v>
      </c>
      <c r="P22" s="7">
        <v>15</v>
      </c>
      <c r="Q22" s="7">
        <v>11</v>
      </c>
      <c r="R22" s="7">
        <v>8</v>
      </c>
      <c r="S22" s="7">
        <v>7</v>
      </c>
      <c r="T22" s="7">
        <v>7</v>
      </c>
      <c r="U22" s="7">
        <v>2</v>
      </c>
      <c r="V22" s="7">
        <v>3</v>
      </c>
      <c r="W22" s="7">
        <v>6</v>
      </c>
      <c r="X22" s="7">
        <v>5</v>
      </c>
      <c r="Y22" s="7">
        <v>2</v>
      </c>
      <c r="Z22" s="7">
        <v>0</v>
      </c>
      <c r="AA22" s="115">
        <v>2</v>
      </c>
      <c r="AB22" s="115">
        <v>0</v>
      </c>
      <c r="AC22" s="115">
        <v>1</v>
      </c>
      <c r="AD22" s="7">
        <v>0</v>
      </c>
      <c r="AE22" s="7">
        <v>0</v>
      </c>
      <c r="AF22" s="7">
        <v>0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15">
        <v>1</v>
      </c>
      <c r="AP22" s="115">
        <v>0</v>
      </c>
      <c r="AQ22" s="115">
        <v>0</v>
      </c>
      <c r="AR22" s="116">
        <v>0</v>
      </c>
      <c r="AS22" s="9">
        <v>1778</v>
      </c>
      <c r="AT22" s="9">
        <v>1991.1</v>
      </c>
      <c r="AU22" s="9">
        <v>971.1</v>
      </c>
    </row>
    <row r="23" spans="2:47" x14ac:dyDescent="0.15">
      <c r="B23" s="266" t="s">
        <v>6</v>
      </c>
      <c r="C23" s="267"/>
      <c r="D23" s="6">
        <v>227</v>
      </c>
      <c r="E23" s="6">
        <v>0</v>
      </c>
      <c r="F23" s="6">
        <v>1</v>
      </c>
      <c r="G23" s="6">
        <v>4</v>
      </c>
      <c r="H23" s="6">
        <v>11</v>
      </c>
      <c r="I23" s="6">
        <v>8</v>
      </c>
      <c r="J23" s="6">
        <v>24</v>
      </c>
      <c r="K23" s="6">
        <v>21</v>
      </c>
      <c r="L23" s="6">
        <v>28</v>
      </c>
      <c r="M23" s="6">
        <v>11</v>
      </c>
      <c r="N23" s="6">
        <v>13</v>
      </c>
      <c r="O23" s="6">
        <v>20</v>
      </c>
      <c r="P23" s="6">
        <v>18</v>
      </c>
      <c r="Q23" s="6">
        <v>13</v>
      </c>
      <c r="R23" s="6">
        <v>17</v>
      </c>
      <c r="S23" s="6">
        <v>12</v>
      </c>
      <c r="T23" s="6">
        <v>8</v>
      </c>
      <c r="U23" s="6">
        <v>4</v>
      </c>
      <c r="V23" s="6">
        <v>3</v>
      </c>
      <c r="W23" s="6">
        <v>2</v>
      </c>
      <c r="X23" s="6">
        <v>3</v>
      </c>
      <c r="Y23" s="6">
        <v>2</v>
      </c>
      <c r="Z23" s="6">
        <v>0</v>
      </c>
      <c r="AA23" s="113">
        <v>0</v>
      </c>
      <c r="AB23" s="113">
        <v>0</v>
      </c>
      <c r="AC23" s="113">
        <v>1</v>
      </c>
      <c r="AD23" s="6">
        <v>0</v>
      </c>
      <c r="AE23" s="6">
        <v>0</v>
      </c>
      <c r="AF23" s="6">
        <v>0</v>
      </c>
      <c r="AG23" s="6">
        <v>0</v>
      </c>
      <c r="AH23" s="6">
        <v>1</v>
      </c>
      <c r="AI23" s="6">
        <v>0</v>
      </c>
      <c r="AJ23" s="6">
        <v>1</v>
      </c>
      <c r="AK23" s="6">
        <v>1</v>
      </c>
      <c r="AL23" s="6">
        <v>0</v>
      </c>
      <c r="AM23" s="6">
        <v>0</v>
      </c>
      <c r="AN23" s="6">
        <v>0</v>
      </c>
      <c r="AO23" s="113">
        <v>0</v>
      </c>
      <c r="AP23" s="113">
        <v>0</v>
      </c>
      <c r="AQ23" s="113">
        <v>0</v>
      </c>
      <c r="AR23" s="114">
        <v>0</v>
      </c>
      <c r="AS23" s="8">
        <v>1890</v>
      </c>
      <c r="AT23" s="8">
        <v>1978.4</v>
      </c>
      <c r="AU23" s="8">
        <v>968.7</v>
      </c>
    </row>
    <row r="24" spans="2:47" x14ac:dyDescent="0.15">
      <c r="B24" s="266" t="s">
        <v>7</v>
      </c>
      <c r="C24" s="267"/>
      <c r="D24" s="6">
        <v>21</v>
      </c>
      <c r="E24" s="6">
        <v>0</v>
      </c>
      <c r="F24" s="6">
        <v>0</v>
      </c>
      <c r="G24" s="6">
        <v>1</v>
      </c>
      <c r="H24" s="6">
        <v>1</v>
      </c>
      <c r="I24" s="6">
        <v>4</v>
      </c>
      <c r="J24" s="6">
        <v>0</v>
      </c>
      <c r="K24" s="6">
        <v>3</v>
      </c>
      <c r="L24" s="6">
        <v>2</v>
      </c>
      <c r="M24" s="6">
        <v>0</v>
      </c>
      <c r="N24" s="6">
        <v>1</v>
      </c>
      <c r="O24" s="6">
        <v>1</v>
      </c>
      <c r="P24" s="6">
        <v>3</v>
      </c>
      <c r="Q24" s="6">
        <v>1</v>
      </c>
      <c r="R24" s="6">
        <v>0</v>
      </c>
      <c r="S24" s="6">
        <v>1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113">
        <v>0</v>
      </c>
      <c r="AB24" s="113">
        <v>0</v>
      </c>
      <c r="AC24" s="113">
        <v>0</v>
      </c>
      <c r="AD24" s="6">
        <v>0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3">
        <v>0</v>
      </c>
      <c r="AP24" s="113">
        <v>0</v>
      </c>
      <c r="AQ24" s="113">
        <v>0</v>
      </c>
      <c r="AR24" s="114">
        <v>0</v>
      </c>
      <c r="AS24" s="8">
        <v>1575</v>
      </c>
      <c r="AT24" s="8">
        <v>1880.8</v>
      </c>
      <c r="AU24" s="8">
        <v>1097.9000000000001</v>
      </c>
    </row>
    <row r="25" spans="2:47" x14ac:dyDescent="0.15">
      <c r="B25" s="266" t="s">
        <v>8</v>
      </c>
      <c r="C25" s="267"/>
      <c r="D25" s="6">
        <v>44</v>
      </c>
      <c r="E25" s="6">
        <v>0</v>
      </c>
      <c r="F25" s="6">
        <v>1</v>
      </c>
      <c r="G25" s="6">
        <v>0</v>
      </c>
      <c r="H25" s="6">
        <v>3</v>
      </c>
      <c r="I25" s="6">
        <v>3</v>
      </c>
      <c r="J25" s="6">
        <v>4</v>
      </c>
      <c r="K25" s="6">
        <v>4</v>
      </c>
      <c r="L25" s="6">
        <v>5</v>
      </c>
      <c r="M25" s="6">
        <v>4</v>
      </c>
      <c r="N25" s="6">
        <v>4</v>
      </c>
      <c r="O25" s="6">
        <v>4</v>
      </c>
      <c r="P25" s="6">
        <v>3</v>
      </c>
      <c r="Q25" s="6">
        <v>4</v>
      </c>
      <c r="R25" s="6">
        <v>2</v>
      </c>
      <c r="S25" s="6">
        <v>0</v>
      </c>
      <c r="T25" s="6">
        <v>2</v>
      </c>
      <c r="U25" s="6">
        <v>0</v>
      </c>
      <c r="V25" s="6">
        <v>0</v>
      </c>
      <c r="W25" s="6">
        <v>0</v>
      </c>
      <c r="X25" s="6">
        <v>1</v>
      </c>
      <c r="Y25" s="6">
        <v>0</v>
      </c>
      <c r="Z25" s="6">
        <v>0</v>
      </c>
      <c r="AA25" s="113">
        <v>0</v>
      </c>
      <c r="AB25" s="113">
        <v>0</v>
      </c>
      <c r="AC25" s="113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3">
        <v>0</v>
      </c>
      <c r="AP25" s="113">
        <v>0</v>
      </c>
      <c r="AQ25" s="113">
        <v>0</v>
      </c>
      <c r="AR25" s="114">
        <v>0</v>
      </c>
      <c r="AS25" s="8">
        <v>1633.5</v>
      </c>
      <c r="AT25" s="8">
        <v>1764.6</v>
      </c>
      <c r="AU25" s="8">
        <v>734.3</v>
      </c>
    </row>
    <row r="26" spans="2:47" x14ac:dyDescent="0.15">
      <c r="B26" s="266" t="s">
        <v>9</v>
      </c>
      <c r="C26" s="267"/>
      <c r="D26" s="6">
        <v>110</v>
      </c>
      <c r="E26" s="6">
        <v>0</v>
      </c>
      <c r="F26" s="6">
        <v>0</v>
      </c>
      <c r="G26" s="6">
        <v>1</v>
      </c>
      <c r="H26" s="6">
        <v>3</v>
      </c>
      <c r="I26" s="6">
        <v>1</v>
      </c>
      <c r="J26" s="6">
        <v>4</v>
      </c>
      <c r="K26" s="6">
        <v>4</v>
      </c>
      <c r="L26" s="6">
        <v>9</v>
      </c>
      <c r="M26" s="6">
        <v>8</v>
      </c>
      <c r="N26" s="6">
        <v>9</v>
      </c>
      <c r="O26" s="6">
        <v>16</v>
      </c>
      <c r="P26" s="6">
        <v>13</v>
      </c>
      <c r="Q26" s="6">
        <v>10</v>
      </c>
      <c r="R26" s="6">
        <v>9</v>
      </c>
      <c r="S26" s="6">
        <v>5</v>
      </c>
      <c r="T26" s="6">
        <v>1</v>
      </c>
      <c r="U26" s="6">
        <v>4</v>
      </c>
      <c r="V26" s="6">
        <v>1</v>
      </c>
      <c r="W26" s="6">
        <v>2</v>
      </c>
      <c r="X26" s="6">
        <v>1</v>
      </c>
      <c r="Y26" s="6">
        <v>1</v>
      </c>
      <c r="Z26" s="6">
        <v>1</v>
      </c>
      <c r="AA26" s="113">
        <v>1</v>
      </c>
      <c r="AB26" s="113">
        <v>0</v>
      </c>
      <c r="AC26" s="113">
        <v>0</v>
      </c>
      <c r="AD26" s="6">
        <v>0</v>
      </c>
      <c r="AE26" s="6">
        <v>1</v>
      </c>
      <c r="AF26" s="6">
        <v>1</v>
      </c>
      <c r="AG26" s="6">
        <v>0</v>
      </c>
      <c r="AH26" s="6">
        <v>2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1</v>
      </c>
      <c r="AO26" s="113">
        <v>0</v>
      </c>
      <c r="AP26" s="113">
        <v>0</v>
      </c>
      <c r="AQ26" s="113">
        <v>0</v>
      </c>
      <c r="AR26" s="114">
        <v>1</v>
      </c>
      <c r="AS26" s="8">
        <v>2195</v>
      </c>
      <c r="AT26" s="8">
        <v>2409.9</v>
      </c>
      <c r="AU26" s="8">
        <v>1208.0999999999999</v>
      </c>
    </row>
    <row r="27" spans="2:47" x14ac:dyDescent="0.15">
      <c r="B27" s="266" t="s">
        <v>10</v>
      </c>
      <c r="C27" s="267"/>
      <c r="D27" s="6">
        <v>70</v>
      </c>
      <c r="E27" s="6">
        <v>0</v>
      </c>
      <c r="F27" s="6">
        <v>0</v>
      </c>
      <c r="G27" s="6">
        <v>3</v>
      </c>
      <c r="H27" s="6">
        <v>10</v>
      </c>
      <c r="I27" s="6">
        <v>5</v>
      </c>
      <c r="J27" s="6">
        <v>8</v>
      </c>
      <c r="K27" s="6">
        <v>6</v>
      </c>
      <c r="L27" s="6">
        <v>6</v>
      </c>
      <c r="M27" s="6">
        <v>7</v>
      </c>
      <c r="N27" s="6">
        <v>7</v>
      </c>
      <c r="O27" s="6">
        <v>5</v>
      </c>
      <c r="P27" s="6">
        <v>2</v>
      </c>
      <c r="Q27" s="6">
        <v>5</v>
      </c>
      <c r="R27" s="6">
        <v>3</v>
      </c>
      <c r="S27" s="6">
        <v>1</v>
      </c>
      <c r="T27" s="6">
        <v>1</v>
      </c>
      <c r="U27" s="6">
        <v>0</v>
      </c>
      <c r="V27" s="6">
        <v>0</v>
      </c>
      <c r="W27" s="6">
        <v>0</v>
      </c>
      <c r="X27" s="6">
        <v>1</v>
      </c>
      <c r="Y27" s="6">
        <v>0</v>
      </c>
      <c r="Z27" s="6">
        <v>0</v>
      </c>
      <c r="AA27" s="113">
        <v>0</v>
      </c>
      <c r="AB27" s="113">
        <v>0</v>
      </c>
      <c r="AC27" s="113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3">
        <v>0</v>
      </c>
      <c r="AP27" s="113">
        <v>0</v>
      </c>
      <c r="AQ27" s="113">
        <v>0</v>
      </c>
      <c r="AR27" s="114">
        <v>0</v>
      </c>
      <c r="AS27" s="53">
        <v>1500</v>
      </c>
      <c r="AT27" s="53">
        <v>1549</v>
      </c>
      <c r="AU27" s="53">
        <v>722.5</v>
      </c>
    </row>
    <row r="28" spans="2:47" x14ac:dyDescent="0.15">
      <c r="B28" s="266" t="s">
        <v>11</v>
      </c>
      <c r="C28" s="267"/>
      <c r="D28" s="6">
        <v>36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6</v>
      </c>
      <c r="K28" s="6">
        <v>5</v>
      </c>
      <c r="L28" s="6">
        <v>7</v>
      </c>
      <c r="M28" s="6">
        <v>7</v>
      </c>
      <c r="N28" s="6">
        <v>2</v>
      </c>
      <c r="O28" s="6">
        <v>2</v>
      </c>
      <c r="P28" s="6">
        <v>1</v>
      </c>
      <c r="Q28" s="6">
        <v>0</v>
      </c>
      <c r="R28" s="6">
        <v>0</v>
      </c>
      <c r="S28" s="6">
        <v>1</v>
      </c>
      <c r="T28" s="6">
        <v>1</v>
      </c>
      <c r="U28" s="6">
        <v>1</v>
      </c>
      <c r="V28" s="6">
        <v>2</v>
      </c>
      <c r="W28" s="6">
        <v>0</v>
      </c>
      <c r="X28" s="6">
        <v>0</v>
      </c>
      <c r="Y28" s="6">
        <v>0</v>
      </c>
      <c r="Z28" s="6">
        <v>1</v>
      </c>
      <c r="AA28" s="113">
        <v>0</v>
      </c>
      <c r="AB28" s="113">
        <v>0</v>
      </c>
      <c r="AC28" s="113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3">
        <v>0</v>
      </c>
      <c r="AP28" s="113">
        <v>0</v>
      </c>
      <c r="AQ28" s="113">
        <v>0</v>
      </c>
      <c r="AR28" s="114">
        <v>0</v>
      </c>
      <c r="AS28" s="8">
        <v>1599.5</v>
      </c>
      <c r="AT28" s="8">
        <v>1823</v>
      </c>
      <c r="AU28" s="53">
        <v>794.6</v>
      </c>
    </row>
    <row r="29" spans="2:47" x14ac:dyDescent="0.15">
      <c r="B29" s="266" t="s">
        <v>12</v>
      </c>
      <c r="C29" s="267"/>
      <c r="D29" s="6">
        <v>66</v>
      </c>
      <c r="E29" s="6">
        <v>0</v>
      </c>
      <c r="F29" s="6">
        <v>2</v>
      </c>
      <c r="G29" s="6">
        <v>1</v>
      </c>
      <c r="H29" s="6">
        <v>0</v>
      </c>
      <c r="I29" s="6">
        <v>3</v>
      </c>
      <c r="J29" s="6">
        <v>3</v>
      </c>
      <c r="K29" s="6">
        <v>3</v>
      </c>
      <c r="L29" s="6">
        <v>8</v>
      </c>
      <c r="M29" s="6">
        <v>12</v>
      </c>
      <c r="N29" s="6">
        <v>6</v>
      </c>
      <c r="O29" s="6">
        <v>8</v>
      </c>
      <c r="P29" s="6">
        <v>5</v>
      </c>
      <c r="Q29" s="6">
        <v>5</v>
      </c>
      <c r="R29" s="6">
        <v>2</v>
      </c>
      <c r="S29" s="6">
        <v>1</v>
      </c>
      <c r="T29" s="6">
        <v>2</v>
      </c>
      <c r="U29" s="6">
        <v>2</v>
      </c>
      <c r="V29" s="6">
        <v>1</v>
      </c>
      <c r="W29" s="6">
        <v>0</v>
      </c>
      <c r="X29" s="6">
        <v>1</v>
      </c>
      <c r="Y29" s="6">
        <v>0</v>
      </c>
      <c r="Z29" s="6">
        <v>1</v>
      </c>
      <c r="AA29" s="113">
        <v>0</v>
      </c>
      <c r="AB29" s="113">
        <v>0</v>
      </c>
      <c r="AC29" s="113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3">
        <v>0</v>
      </c>
      <c r="AP29" s="113">
        <v>0</v>
      </c>
      <c r="AQ29" s="113">
        <v>0</v>
      </c>
      <c r="AR29" s="114">
        <v>0</v>
      </c>
      <c r="AS29" s="8">
        <v>1848.5</v>
      </c>
      <c r="AT29" s="8">
        <v>1922.3</v>
      </c>
      <c r="AU29" s="8">
        <v>754.3</v>
      </c>
    </row>
    <row r="30" spans="2:47" x14ac:dyDescent="0.15">
      <c r="B30" s="266" t="s">
        <v>13</v>
      </c>
      <c r="C30" s="267"/>
      <c r="D30" s="6">
        <v>253</v>
      </c>
      <c r="E30" s="6">
        <v>0</v>
      </c>
      <c r="F30" s="6">
        <v>1</v>
      </c>
      <c r="G30" s="6">
        <v>9</v>
      </c>
      <c r="H30" s="6">
        <v>17</v>
      </c>
      <c r="I30" s="6">
        <v>31</v>
      </c>
      <c r="J30" s="6">
        <v>30</v>
      </c>
      <c r="K30" s="6">
        <v>44</v>
      </c>
      <c r="L30" s="6">
        <v>28</v>
      </c>
      <c r="M30" s="6">
        <v>34</v>
      </c>
      <c r="N30" s="6">
        <v>16</v>
      </c>
      <c r="O30" s="6">
        <v>14</v>
      </c>
      <c r="P30" s="6">
        <v>4</v>
      </c>
      <c r="Q30" s="6">
        <v>2</v>
      </c>
      <c r="R30" s="6">
        <v>5</v>
      </c>
      <c r="S30" s="6">
        <v>3</v>
      </c>
      <c r="T30" s="6">
        <v>1</v>
      </c>
      <c r="U30" s="6">
        <v>2</v>
      </c>
      <c r="V30" s="6">
        <v>3</v>
      </c>
      <c r="W30" s="6">
        <v>2</v>
      </c>
      <c r="X30" s="6">
        <v>0</v>
      </c>
      <c r="Y30" s="6">
        <v>2</v>
      </c>
      <c r="Z30" s="6">
        <v>0</v>
      </c>
      <c r="AA30" s="113">
        <v>1</v>
      </c>
      <c r="AB30" s="113">
        <v>0</v>
      </c>
      <c r="AC30" s="113">
        <v>0</v>
      </c>
      <c r="AD30" s="6">
        <v>1</v>
      </c>
      <c r="AE30" s="6">
        <v>1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13">
        <v>0</v>
      </c>
      <c r="AP30" s="113">
        <v>0</v>
      </c>
      <c r="AQ30" s="113">
        <v>0</v>
      </c>
      <c r="AR30" s="114">
        <v>2</v>
      </c>
      <c r="AS30" s="8">
        <v>1386</v>
      </c>
      <c r="AT30" s="8">
        <v>1568.7</v>
      </c>
      <c r="AU30" s="8">
        <v>947</v>
      </c>
    </row>
    <row r="31" spans="2:47" x14ac:dyDescent="0.15">
      <c r="B31" s="266" t="s">
        <v>14</v>
      </c>
      <c r="C31" s="267"/>
      <c r="D31" s="6">
        <v>229</v>
      </c>
      <c r="E31" s="6">
        <v>0</v>
      </c>
      <c r="F31" s="6">
        <v>1</v>
      </c>
      <c r="G31" s="6">
        <v>4</v>
      </c>
      <c r="H31" s="6">
        <v>9</v>
      </c>
      <c r="I31" s="6">
        <v>21</v>
      </c>
      <c r="J31" s="6">
        <v>22</v>
      </c>
      <c r="K31" s="6">
        <v>28</v>
      </c>
      <c r="L31" s="6">
        <v>35</v>
      </c>
      <c r="M31" s="6">
        <v>24</v>
      </c>
      <c r="N31" s="6">
        <v>24</v>
      </c>
      <c r="O31" s="6">
        <v>17</v>
      </c>
      <c r="P31" s="6">
        <v>16</v>
      </c>
      <c r="Q31" s="6">
        <v>7</v>
      </c>
      <c r="R31" s="6">
        <v>4</v>
      </c>
      <c r="S31" s="6">
        <v>4</v>
      </c>
      <c r="T31" s="6">
        <v>2</v>
      </c>
      <c r="U31" s="6">
        <v>2</v>
      </c>
      <c r="V31" s="6">
        <v>2</v>
      </c>
      <c r="W31" s="6">
        <v>1</v>
      </c>
      <c r="X31" s="6">
        <v>2</v>
      </c>
      <c r="Y31" s="6">
        <v>0</v>
      </c>
      <c r="Z31" s="6">
        <v>0</v>
      </c>
      <c r="AA31" s="113">
        <v>0</v>
      </c>
      <c r="AB31" s="113">
        <v>2</v>
      </c>
      <c r="AC31" s="113">
        <v>0</v>
      </c>
      <c r="AD31" s="6">
        <v>0</v>
      </c>
      <c r="AE31" s="6">
        <v>0</v>
      </c>
      <c r="AF31" s="6">
        <v>0</v>
      </c>
      <c r="AG31" s="6">
        <v>0</v>
      </c>
      <c r="AH31" s="6">
        <v>1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113">
        <v>0</v>
      </c>
      <c r="AP31" s="113">
        <v>0</v>
      </c>
      <c r="AQ31" s="113">
        <v>0</v>
      </c>
      <c r="AR31" s="114">
        <v>0</v>
      </c>
      <c r="AS31" s="8">
        <v>1575</v>
      </c>
      <c r="AT31" s="8">
        <v>1709.2</v>
      </c>
      <c r="AU31" s="8">
        <v>819.6</v>
      </c>
    </row>
    <row r="32" spans="2:47" x14ac:dyDescent="0.15">
      <c r="B32" s="266" t="s">
        <v>15</v>
      </c>
      <c r="C32" s="267"/>
      <c r="D32" s="6">
        <v>185</v>
      </c>
      <c r="E32" s="6">
        <v>0</v>
      </c>
      <c r="F32" s="6">
        <v>0</v>
      </c>
      <c r="G32" s="6">
        <v>4</v>
      </c>
      <c r="H32" s="6">
        <v>5</v>
      </c>
      <c r="I32" s="6">
        <v>12</v>
      </c>
      <c r="J32" s="6">
        <v>20</v>
      </c>
      <c r="K32" s="6">
        <v>29</v>
      </c>
      <c r="L32" s="6">
        <v>38</v>
      </c>
      <c r="M32" s="6">
        <v>30</v>
      </c>
      <c r="N32" s="6">
        <v>17</v>
      </c>
      <c r="O32" s="6">
        <v>12</v>
      </c>
      <c r="P32" s="6">
        <v>3</v>
      </c>
      <c r="Q32" s="6">
        <v>6</v>
      </c>
      <c r="R32" s="6">
        <v>5</v>
      </c>
      <c r="S32" s="6">
        <v>2</v>
      </c>
      <c r="T32" s="6">
        <v>2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113">
        <v>0</v>
      </c>
      <c r="AB32" s="113">
        <v>0</v>
      </c>
      <c r="AC32" s="113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3">
        <v>0</v>
      </c>
      <c r="AP32" s="113">
        <v>0</v>
      </c>
      <c r="AQ32" s="113">
        <v>0</v>
      </c>
      <c r="AR32" s="114">
        <v>0</v>
      </c>
      <c r="AS32" s="8">
        <v>1518</v>
      </c>
      <c r="AT32" s="8">
        <v>1553.4</v>
      </c>
      <c r="AU32" s="8">
        <v>500.6</v>
      </c>
    </row>
    <row r="33" spans="2:47" x14ac:dyDescent="0.15">
      <c r="B33" s="266" t="s">
        <v>16</v>
      </c>
      <c r="C33" s="267"/>
      <c r="D33" s="6">
        <v>841</v>
      </c>
      <c r="E33" s="6">
        <v>0</v>
      </c>
      <c r="F33" s="6">
        <v>0</v>
      </c>
      <c r="G33" s="6">
        <v>4</v>
      </c>
      <c r="H33" s="6">
        <v>21</v>
      </c>
      <c r="I33" s="6">
        <v>24</v>
      </c>
      <c r="J33" s="6">
        <v>46</v>
      </c>
      <c r="K33" s="6">
        <v>65</v>
      </c>
      <c r="L33" s="6">
        <v>57</v>
      </c>
      <c r="M33" s="6">
        <v>78</v>
      </c>
      <c r="N33" s="6">
        <v>97</v>
      </c>
      <c r="O33" s="6">
        <v>59</v>
      </c>
      <c r="P33" s="6">
        <v>74</v>
      </c>
      <c r="Q33" s="6">
        <v>65</v>
      </c>
      <c r="R33" s="6">
        <v>68</v>
      </c>
      <c r="S33" s="6">
        <v>28</v>
      </c>
      <c r="T33" s="6">
        <v>30</v>
      </c>
      <c r="U33" s="6">
        <v>26</v>
      </c>
      <c r="V33" s="6">
        <v>19</v>
      </c>
      <c r="W33" s="6">
        <v>19</v>
      </c>
      <c r="X33" s="6">
        <v>16</v>
      </c>
      <c r="Y33" s="6">
        <v>10</v>
      </c>
      <c r="Z33" s="6">
        <v>6</v>
      </c>
      <c r="AA33" s="113">
        <v>4</v>
      </c>
      <c r="AB33" s="113">
        <v>4</v>
      </c>
      <c r="AC33" s="113">
        <v>6</v>
      </c>
      <c r="AD33" s="6">
        <v>4</v>
      </c>
      <c r="AE33" s="6">
        <v>2</v>
      </c>
      <c r="AF33" s="6">
        <v>2</v>
      </c>
      <c r="AG33" s="6">
        <v>2</v>
      </c>
      <c r="AH33" s="6">
        <v>1</v>
      </c>
      <c r="AI33" s="6">
        <v>0</v>
      </c>
      <c r="AJ33" s="6">
        <v>0</v>
      </c>
      <c r="AK33" s="6">
        <v>2</v>
      </c>
      <c r="AL33" s="6">
        <v>0</v>
      </c>
      <c r="AM33" s="6">
        <v>0</v>
      </c>
      <c r="AN33" s="6">
        <v>0</v>
      </c>
      <c r="AO33" s="113">
        <v>0</v>
      </c>
      <c r="AP33" s="113">
        <v>1</v>
      </c>
      <c r="AQ33" s="113">
        <v>0</v>
      </c>
      <c r="AR33" s="114">
        <v>1</v>
      </c>
      <c r="AS33" s="8">
        <v>2110</v>
      </c>
      <c r="AT33" s="8">
        <v>2251</v>
      </c>
      <c r="AU33" s="8">
        <v>999.6</v>
      </c>
    </row>
    <row r="34" spans="2:47" x14ac:dyDescent="0.15">
      <c r="B34" s="266" t="s">
        <v>17</v>
      </c>
      <c r="C34" s="267"/>
      <c r="D34" s="6">
        <v>705</v>
      </c>
      <c r="E34" s="6">
        <v>1</v>
      </c>
      <c r="F34" s="6">
        <v>1</v>
      </c>
      <c r="G34" s="6">
        <v>11</v>
      </c>
      <c r="H34" s="6">
        <v>27</v>
      </c>
      <c r="I34" s="6">
        <v>37</v>
      </c>
      <c r="J34" s="6">
        <v>53</v>
      </c>
      <c r="K34" s="6">
        <v>64</v>
      </c>
      <c r="L34" s="6">
        <v>87</v>
      </c>
      <c r="M34" s="6">
        <v>77</v>
      </c>
      <c r="N34" s="6">
        <v>57</v>
      </c>
      <c r="O34" s="6">
        <v>57</v>
      </c>
      <c r="P34" s="6">
        <v>54</v>
      </c>
      <c r="Q34" s="6">
        <v>43</v>
      </c>
      <c r="R34" s="6">
        <v>35</v>
      </c>
      <c r="S34" s="6">
        <v>16</v>
      </c>
      <c r="T34" s="6">
        <v>19</v>
      </c>
      <c r="U34" s="6">
        <v>11</v>
      </c>
      <c r="V34" s="6">
        <v>16</v>
      </c>
      <c r="W34" s="6">
        <v>7</v>
      </c>
      <c r="X34" s="6">
        <v>7</v>
      </c>
      <c r="Y34" s="6">
        <v>9</v>
      </c>
      <c r="Z34" s="6">
        <v>5</v>
      </c>
      <c r="AA34" s="113">
        <v>1</v>
      </c>
      <c r="AB34" s="113">
        <v>1</v>
      </c>
      <c r="AC34" s="113">
        <v>0</v>
      </c>
      <c r="AD34" s="6">
        <v>2</v>
      </c>
      <c r="AE34" s="6">
        <v>0</v>
      </c>
      <c r="AF34" s="6">
        <v>1</v>
      </c>
      <c r="AG34" s="6">
        <v>1</v>
      </c>
      <c r="AH34" s="6">
        <v>1</v>
      </c>
      <c r="AI34" s="6">
        <v>2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113">
        <v>0</v>
      </c>
      <c r="AP34" s="113">
        <v>0</v>
      </c>
      <c r="AQ34" s="113">
        <v>0</v>
      </c>
      <c r="AR34" s="114">
        <v>1</v>
      </c>
      <c r="AS34" s="8">
        <v>1760</v>
      </c>
      <c r="AT34" s="8">
        <v>1959.6</v>
      </c>
      <c r="AU34" s="8">
        <v>938</v>
      </c>
    </row>
    <row r="35" spans="2:47" x14ac:dyDescent="0.15">
      <c r="B35" s="266" t="s">
        <v>18</v>
      </c>
      <c r="C35" s="267"/>
      <c r="D35" s="6">
        <v>872</v>
      </c>
      <c r="E35" s="6">
        <v>0</v>
      </c>
      <c r="F35" s="6">
        <v>0</v>
      </c>
      <c r="G35" s="6">
        <v>3</v>
      </c>
      <c r="H35" s="6">
        <v>5</v>
      </c>
      <c r="I35" s="6">
        <v>7</v>
      </c>
      <c r="J35" s="6">
        <v>18</v>
      </c>
      <c r="K35" s="6">
        <v>13</v>
      </c>
      <c r="L35" s="6">
        <v>22</v>
      </c>
      <c r="M35" s="6">
        <v>26</v>
      </c>
      <c r="N35" s="6">
        <v>37</v>
      </c>
      <c r="O35" s="6">
        <v>44</v>
      </c>
      <c r="P35" s="6">
        <v>44</v>
      </c>
      <c r="Q35" s="6">
        <v>42</v>
      </c>
      <c r="R35" s="6">
        <v>53</v>
      </c>
      <c r="S35" s="6">
        <v>48</v>
      </c>
      <c r="T35" s="6">
        <v>55</v>
      </c>
      <c r="U35" s="6">
        <v>50</v>
      </c>
      <c r="V35" s="6">
        <v>47</v>
      </c>
      <c r="W35" s="6">
        <v>32</v>
      </c>
      <c r="X35" s="6">
        <v>40</v>
      </c>
      <c r="Y35" s="6">
        <v>38</v>
      </c>
      <c r="Z35" s="6">
        <v>32</v>
      </c>
      <c r="AA35" s="113">
        <v>19</v>
      </c>
      <c r="AB35" s="113">
        <v>14</v>
      </c>
      <c r="AC35" s="113">
        <v>23</v>
      </c>
      <c r="AD35" s="6">
        <v>16</v>
      </c>
      <c r="AE35" s="6">
        <v>19</v>
      </c>
      <c r="AF35" s="6">
        <v>12</v>
      </c>
      <c r="AG35" s="6">
        <v>14</v>
      </c>
      <c r="AH35" s="6">
        <v>20</v>
      </c>
      <c r="AI35" s="6">
        <v>15</v>
      </c>
      <c r="AJ35" s="6">
        <v>10</v>
      </c>
      <c r="AK35" s="6">
        <v>11</v>
      </c>
      <c r="AL35" s="6">
        <v>10</v>
      </c>
      <c r="AM35" s="6">
        <v>2</v>
      </c>
      <c r="AN35" s="6">
        <v>7</v>
      </c>
      <c r="AO35" s="113">
        <v>4</v>
      </c>
      <c r="AP35" s="113">
        <v>6</v>
      </c>
      <c r="AQ35" s="113">
        <v>1</v>
      </c>
      <c r="AR35" s="114">
        <v>13</v>
      </c>
      <c r="AS35" s="8">
        <v>3275</v>
      </c>
      <c r="AT35" s="8">
        <v>3543.8</v>
      </c>
      <c r="AU35" s="8">
        <v>1584.3</v>
      </c>
    </row>
    <row r="36" spans="2:47" x14ac:dyDescent="0.15">
      <c r="B36" s="266" t="s">
        <v>19</v>
      </c>
      <c r="C36" s="267"/>
      <c r="D36" s="6">
        <v>988</v>
      </c>
      <c r="E36" s="6">
        <v>0</v>
      </c>
      <c r="F36" s="6">
        <v>0</v>
      </c>
      <c r="G36" s="6">
        <v>5</v>
      </c>
      <c r="H36" s="6">
        <v>8</v>
      </c>
      <c r="I36" s="6">
        <v>16</v>
      </c>
      <c r="J36" s="6">
        <v>22</v>
      </c>
      <c r="K36" s="6">
        <v>32</v>
      </c>
      <c r="L36" s="6">
        <v>49</v>
      </c>
      <c r="M36" s="6">
        <v>50</v>
      </c>
      <c r="N36" s="6">
        <v>67</v>
      </c>
      <c r="O36" s="6">
        <v>54</v>
      </c>
      <c r="P36" s="6">
        <v>70</v>
      </c>
      <c r="Q36" s="6">
        <v>80</v>
      </c>
      <c r="R36" s="6">
        <v>83</v>
      </c>
      <c r="S36" s="6">
        <v>67</v>
      </c>
      <c r="T36" s="6">
        <v>61</v>
      </c>
      <c r="U36" s="6">
        <v>65</v>
      </c>
      <c r="V36" s="6">
        <v>51</v>
      </c>
      <c r="W36" s="6">
        <v>42</v>
      </c>
      <c r="X36" s="6">
        <v>34</v>
      </c>
      <c r="Y36" s="6">
        <v>24</v>
      </c>
      <c r="Z36" s="6">
        <v>28</v>
      </c>
      <c r="AA36" s="113">
        <v>13</v>
      </c>
      <c r="AB36" s="113">
        <v>13</v>
      </c>
      <c r="AC36" s="113">
        <v>10</v>
      </c>
      <c r="AD36" s="6">
        <v>8</v>
      </c>
      <c r="AE36" s="6">
        <v>7</v>
      </c>
      <c r="AF36" s="6">
        <v>4</v>
      </c>
      <c r="AG36" s="6">
        <v>7</v>
      </c>
      <c r="AH36" s="6">
        <v>6</v>
      </c>
      <c r="AI36" s="6">
        <v>1</v>
      </c>
      <c r="AJ36" s="6">
        <v>3</v>
      </c>
      <c r="AK36" s="6">
        <v>1</v>
      </c>
      <c r="AL36" s="6">
        <v>2</v>
      </c>
      <c r="AM36" s="6">
        <v>1</v>
      </c>
      <c r="AN36" s="6">
        <v>0</v>
      </c>
      <c r="AO36" s="113">
        <v>1</v>
      </c>
      <c r="AP36" s="113">
        <v>1</v>
      </c>
      <c r="AQ36" s="113">
        <v>0</v>
      </c>
      <c r="AR36" s="114">
        <v>2</v>
      </c>
      <c r="AS36" s="8">
        <v>2681</v>
      </c>
      <c r="AT36" s="8">
        <v>2808.6</v>
      </c>
      <c r="AU36" s="8">
        <v>1148.4000000000001</v>
      </c>
    </row>
    <row r="37" spans="2:47" x14ac:dyDescent="0.15">
      <c r="B37" s="266" t="s">
        <v>20</v>
      </c>
      <c r="C37" s="267"/>
      <c r="D37" s="6">
        <v>56</v>
      </c>
      <c r="E37" s="6">
        <v>0</v>
      </c>
      <c r="F37" s="6">
        <v>0</v>
      </c>
      <c r="G37" s="6">
        <v>2</v>
      </c>
      <c r="H37" s="6">
        <v>3</v>
      </c>
      <c r="I37" s="6">
        <v>6</v>
      </c>
      <c r="J37" s="6">
        <v>6</v>
      </c>
      <c r="K37" s="6">
        <v>8</v>
      </c>
      <c r="L37" s="6">
        <v>9</v>
      </c>
      <c r="M37" s="6">
        <v>4</v>
      </c>
      <c r="N37" s="6">
        <v>5</v>
      </c>
      <c r="O37" s="6">
        <v>4</v>
      </c>
      <c r="P37" s="6">
        <v>2</v>
      </c>
      <c r="Q37" s="6">
        <v>2</v>
      </c>
      <c r="R37" s="6">
        <v>4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113">
        <v>0</v>
      </c>
      <c r="AB37" s="113">
        <v>0</v>
      </c>
      <c r="AC37" s="113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3">
        <v>0</v>
      </c>
      <c r="AP37" s="113">
        <v>0</v>
      </c>
      <c r="AQ37" s="113">
        <v>0</v>
      </c>
      <c r="AR37" s="114">
        <v>0</v>
      </c>
      <c r="AS37" s="8">
        <v>1439.5</v>
      </c>
      <c r="AT37" s="8">
        <v>1546.5</v>
      </c>
      <c r="AU37" s="53">
        <v>616.70000000000005</v>
      </c>
    </row>
    <row r="38" spans="2:47" x14ac:dyDescent="0.15">
      <c r="B38" s="266" t="s">
        <v>21</v>
      </c>
      <c r="C38" s="267"/>
      <c r="D38" s="6">
        <v>30</v>
      </c>
      <c r="E38" s="6">
        <v>0</v>
      </c>
      <c r="F38" s="6">
        <v>0</v>
      </c>
      <c r="G38" s="6">
        <v>1</v>
      </c>
      <c r="H38" s="6">
        <v>0</v>
      </c>
      <c r="I38" s="6">
        <v>4</v>
      </c>
      <c r="J38" s="6">
        <v>3</v>
      </c>
      <c r="K38" s="6">
        <v>6</v>
      </c>
      <c r="L38" s="6">
        <v>2</v>
      </c>
      <c r="M38" s="6">
        <v>4</v>
      </c>
      <c r="N38" s="6">
        <v>3</v>
      </c>
      <c r="O38" s="6">
        <v>2</v>
      </c>
      <c r="P38" s="6">
        <v>1</v>
      </c>
      <c r="Q38" s="6">
        <v>0</v>
      </c>
      <c r="R38" s="6">
        <v>2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1</v>
      </c>
      <c r="Y38" s="6">
        <v>0</v>
      </c>
      <c r="Z38" s="6">
        <v>0</v>
      </c>
      <c r="AA38" s="113">
        <v>0</v>
      </c>
      <c r="AB38" s="113">
        <v>0</v>
      </c>
      <c r="AC38" s="113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3">
        <v>0</v>
      </c>
      <c r="AP38" s="113">
        <v>0</v>
      </c>
      <c r="AQ38" s="113">
        <v>0</v>
      </c>
      <c r="AR38" s="114">
        <v>0</v>
      </c>
      <c r="AS38" s="8">
        <v>1440</v>
      </c>
      <c r="AT38" s="8">
        <v>1627.3</v>
      </c>
      <c r="AU38" s="8">
        <v>706.2</v>
      </c>
    </row>
    <row r="39" spans="2:47" x14ac:dyDescent="0.15">
      <c r="B39" s="266" t="s">
        <v>22</v>
      </c>
      <c r="C39" s="267"/>
      <c r="D39" s="6">
        <v>23</v>
      </c>
      <c r="E39" s="6">
        <v>0</v>
      </c>
      <c r="F39" s="6">
        <v>0</v>
      </c>
      <c r="G39" s="6">
        <v>2</v>
      </c>
      <c r="H39" s="6">
        <v>0</v>
      </c>
      <c r="I39" s="6">
        <v>1</v>
      </c>
      <c r="J39" s="6">
        <v>1</v>
      </c>
      <c r="K39" s="6">
        <v>3</v>
      </c>
      <c r="L39" s="6">
        <v>4</v>
      </c>
      <c r="M39" s="6">
        <v>2</v>
      </c>
      <c r="N39" s="6">
        <v>4</v>
      </c>
      <c r="O39" s="6">
        <v>0</v>
      </c>
      <c r="P39" s="6">
        <v>0</v>
      </c>
      <c r="Q39" s="6">
        <v>1</v>
      </c>
      <c r="R39" s="6">
        <v>1</v>
      </c>
      <c r="S39" s="6">
        <v>0</v>
      </c>
      <c r="T39" s="6">
        <v>1</v>
      </c>
      <c r="U39" s="6">
        <v>1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113">
        <v>0</v>
      </c>
      <c r="AB39" s="113">
        <v>1</v>
      </c>
      <c r="AC39" s="113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3">
        <v>0</v>
      </c>
      <c r="AP39" s="113">
        <v>0</v>
      </c>
      <c r="AQ39" s="113">
        <v>0</v>
      </c>
      <c r="AR39" s="114">
        <v>0</v>
      </c>
      <c r="AS39" s="8">
        <v>1641</v>
      </c>
      <c r="AT39" s="8">
        <v>1878.8</v>
      </c>
      <c r="AU39" s="8">
        <v>973.6</v>
      </c>
    </row>
    <row r="40" spans="2:47" x14ac:dyDescent="0.15">
      <c r="B40" s="266" t="s">
        <v>23</v>
      </c>
      <c r="C40" s="267"/>
      <c r="D40" s="6">
        <v>21</v>
      </c>
      <c r="E40" s="6">
        <v>0</v>
      </c>
      <c r="F40" s="6">
        <v>0</v>
      </c>
      <c r="G40" s="6">
        <v>0</v>
      </c>
      <c r="H40" s="6">
        <v>2</v>
      </c>
      <c r="I40" s="6">
        <v>2</v>
      </c>
      <c r="J40" s="6">
        <v>4</v>
      </c>
      <c r="K40" s="6">
        <v>1</v>
      </c>
      <c r="L40" s="6">
        <v>5</v>
      </c>
      <c r="M40" s="6">
        <v>2</v>
      </c>
      <c r="N40" s="6">
        <v>3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117">
        <v>0</v>
      </c>
      <c r="AB40" s="117">
        <v>0</v>
      </c>
      <c r="AC40" s="117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17">
        <v>0</v>
      </c>
      <c r="AP40" s="117">
        <v>0</v>
      </c>
      <c r="AQ40" s="117">
        <v>0</v>
      </c>
      <c r="AR40" s="118">
        <v>0</v>
      </c>
      <c r="AS40" s="8">
        <v>1479</v>
      </c>
      <c r="AT40" s="8">
        <v>1483</v>
      </c>
      <c r="AU40" s="8">
        <v>610.29999999999995</v>
      </c>
    </row>
    <row r="41" spans="2:47" x14ac:dyDescent="0.15">
      <c r="B41" s="266" t="s">
        <v>24</v>
      </c>
      <c r="C41" s="267"/>
      <c r="D41" s="6">
        <v>96</v>
      </c>
      <c r="E41" s="6">
        <v>0</v>
      </c>
      <c r="F41" s="6">
        <v>1</v>
      </c>
      <c r="G41" s="6">
        <v>5</v>
      </c>
      <c r="H41" s="6">
        <v>6</v>
      </c>
      <c r="I41" s="6">
        <v>8</v>
      </c>
      <c r="J41" s="6">
        <v>9</v>
      </c>
      <c r="K41" s="6">
        <v>16</v>
      </c>
      <c r="L41" s="6">
        <v>14</v>
      </c>
      <c r="M41" s="6">
        <v>11</v>
      </c>
      <c r="N41" s="6">
        <v>11</v>
      </c>
      <c r="O41" s="6">
        <v>3</v>
      </c>
      <c r="P41" s="6">
        <v>4</v>
      </c>
      <c r="Q41" s="6">
        <v>2</v>
      </c>
      <c r="R41" s="6">
        <v>1</v>
      </c>
      <c r="S41" s="6">
        <v>0</v>
      </c>
      <c r="T41" s="6">
        <v>1</v>
      </c>
      <c r="U41" s="6">
        <v>2</v>
      </c>
      <c r="V41" s="6">
        <v>1</v>
      </c>
      <c r="W41" s="6">
        <v>1</v>
      </c>
      <c r="X41" s="6">
        <v>0</v>
      </c>
      <c r="Y41" s="6">
        <v>0</v>
      </c>
      <c r="Z41" s="6">
        <v>0</v>
      </c>
      <c r="AA41" s="113">
        <v>0</v>
      </c>
      <c r="AB41" s="113">
        <v>0</v>
      </c>
      <c r="AC41" s="113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13">
        <v>0</v>
      </c>
      <c r="AP41" s="113">
        <v>0</v>
      </c>
      <c r="AQ41" s="113">
        <v>0</v>
      </c>
      <c r="AR41" s="114">
        <v>0</v>
      </c>
      <c r="AS41" s="8">
        <v>1414</v>
      </c>
      <c r="AT41" s="8">
        <v>1514.4</v>
      </c>
      <c r="AU41" s="8">
        <v>660.2</v>
      </c>
    </row>
    <row r="42" spans="2:47" x14ac:dyDescent="0.15">
      <c r="B42" s="266" t="s">
        <v>25</v>
      </c>
      <c r="C42" s="267"/>
      <c r="D42" s="6">
        <v>65</v>
      </c>
      <c r="E42" s="6">
        <v>0</v>
      </c>
      <c r="F42" s="6">
        <v>0</v>
      </c>
      <c r="G42" s="6">
        <v>1</v>
      </c>
      <c r="H42" s="6">
        <v>4</v>
      </c>
      <c r="I42" s="6">
        <v>4</v>
      </c>
      <c r="J42" s="6">
        <v>7</v>
      </c>
      <c r="K42" s="6">
        <v>11</v>
      </c>
      <c r="L42" s="6">
        <v>7</v>
      </c>
      <c r="M42" s="6">
        <v>6</v>
      </c>
      <c r="N42" s="6">
        <v>11</v>
      </c>
      <c r="O42" s="6">
        <v>4</v>
      </c>
      <c r="P42" s="6">
        <v>5</v>
      </c>
      <c r="Q42" s="6">
        <v>1</v>
      </c>
      <c r="R42" s="6">
        <v>1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113">
        <v>0</v>
      </c>
      <c r="AB42" s="113">
        <v>0</v>
      </c>
      <c r="AC42" s="113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13">
        <v>0</v>
      </c>
      <c r="AP42" s="113">
        <v>0</v>
      </c>
      <c r="AQ42" s="113">
        <v>0</v>
      </c>
      <c r="AR42" s="114">
        <v>1</v>
      </c>
      <c r="AS42" s="8">
        <v>1580</v>
      </c>
      <c r="AT42" s="8">
        <v>1677.3</v>
      </c>
      <c r="AU42" s="8">
        <v>956.2</v>
      </c>
    </row>
    <row r="43" spans="2:47" x14ac:dyDescent="0.15">
      <c r="B43" s="266" t="s">
        <v>26</v>
      </c>
      <c r="C43" s="267"/>
      <c r="D43" s="6">
        <v>151</v>
      </c>
      <c r="E43" s="6">
        <v>0</v>
      </c>
      <c r="F43" s="6">
        <v>0</v>
      </c>
      <c r="G43" s="6">
        <v>2</v>
      </c>
      <c r="H43" s="6">
        <v>11</v>
      </c>
      <c r="I43" s="6">
        <v>10</v>
      </c>
      <c r="J43" s="6">
        <v>24</v>
      </c>
      <c r="K43" s="6">
        <v>20</v>
      </c>
      <c r="L43" s="6">
        <v>29</v>
      </c>
      <c r="M43" s="6">
        <v>20</v>
      </c>
      <c r="N43" s="6">
        <v>9</v>
      </c>
      <c r="O43" s="6">
        <v>11</v>
      </c>
      <c r="P43" s="6">
        <v>2</v>
      </c>
      <c r="Q43" s="6">
        <v>5</v>
      </c>
      <c r="R43" s="6">
        <v>4</v>
      </c>
      <c r="S43" s="6">
        <v>2</v>
      </c>
      <c r="T43" s="6">
        <v>0</v>
      </c>
      <c r="U43" s="6">
        <v>2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113">
        <v>0</v>
      </c>
      <c r="AB43" s="113">
        <v>0</v>
      </c>
      <c r="AC43" s="113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3">
        <v>0</v>
      </c>
      <c r="AP43" s="113">
        <v>0</v>
      </c>
      <c r="AQ43" s="113">
        <v>0</v>
      </c>
      <c r="AR43" s="114">
        <v>0</v>
      </c>
      <c r="AS43" s="8">
        <v>1440</v>
      </c>
      <c r="AT43" s="8">
        <v>1503.8</v>
      </c>
      <c r="AU43" s="8">
        <v>552.79999999999995</v>
      </c>
    </row>
    <row r="44" spans="2:47" x14ac:dyDescent="0.15">
      <c r="B44" s="266" t="s">
        <v>27</v>
      </c>
      <c r="C44" s="267"/>
      <c r="D44" s="6">
        <v>248</v>
      </c>
      <c r="E44" s="6">
        <v>0</v>
      </c>
      <c r="F44" s="6">
        <v>0</v>
      </c>
      <c r="G44" s="6">
        <v>5</v>
      </c>
      <c r="H44" s="6">
        <v>12</v>
      </c>
      <c r="I44" s="6">
        <v>16</v>
      </c>
      <c r="J44" s="6">
        <v>16</v>
      </c>
      <c r="K44" s="6">
        <v>33</v>
      </c>
      <c r="L44" s="6">
        <v>41</v>
      </c>
      <c r="M44" s="6">
        <v>31</v>
      </c>
      <c r="N44" s="6">
        <v>22</v>
      </c>
      <c r="O44" s="6">
        <v>17</v>
      </c>
      <c r="P44" s="6">
        <v>15</v>
      </c>
      <c r="Q44" s="6">
        <v>10</v>
      </c>
      <c r="R44" s="6">
        <v>9</v>
      </c>
      <c r="S44" s="6">
        <v>4</v>
      </c>
      <c r="T44" s="6">
        <v>6</v>
      </c>
      <c r="U44" s="6">
        <v>0</v>
      </c>
      <c r="V44" s="6">
        <v>2</v>
      </c>
      <c r="W44" s="6">
        <v>1</v>
      </c>
      <c r="X44" s="6">
        <v>1</v>
      </c>
      <c r="Y44" s="6">
        <v>3</v>
      </c>
      <c r="Z44" s="6">
        <v>0</v>
      </c>
      <c r="AA44" s="113">
        <v>1</v>
      </c>
      <c r="AB44" s="113">
        <v>0</v>
      </c>
      <c r="AC44" s="113">
        <v>0</v>
      </c>
      <c r="AD44" s="6">
        <v>3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3">
        <v>0</v>
      </c>
      <c r="AP44" s="113">
        <v>0</v>
      </c>
      <c r="AQ44" s="113">
        <v>0</v>
      </c>
      <c r="AR44" s="114">
        <v>0</v>
      </c>
      <c r="AS44" s="8">
        <v>1602</v>
      </c>
      <c r="AT44" s="8">
        <v>1763.1</v>
      </c>
      <c r="AU44" s="8">
        <v>786.4</v>
      </c>
    </row>
    <row r="45" spans="2:47" x14ac:dyDescent="0.15">
      <c r="B45" s="266" t="s">
        <v>28</v>
      </c>
      <c r="C45" s="267"/>
      <c r="D45" s="6">
        <v>444</v>
      </c>
      <c r="E45" s="6">
        <v>0</v>
      </c>
      <c r="F45" s="6">
        <v>0</v>
      </c>
      <c r="G45" s="6">
        <v>1</v>
      </c>
      <c r="H45" s="6">
        <v>8</v>
      </c>
      <c r="I45" s="6">
        <v>12</v>
      </c>
      <c r="J45" s="6">
        <v>15</v>
      </c>
      <c r="K45" s="6">
        <v>25</v>
      </c>
      <c r="L45" s="6">
        <v>36</v>
      </c>
      <c r="M45" s="6">
        <v>39</v>
      </c>
      <c r="N45" s="6">
        <v>52</v>
      </c>
      <c r="O45" s="6">
        <v>42</v>
      </c>
      <c r="P45" s="6">
        <v>40</v>
      </c>
      <c r="Q45" s="6">
        <v>29</v>
      </c>
      <c r="R45" s="6">
        <v>28</v>
      </c>
      <c r="S45" s="6">
        <v>23</v>
      </c>
      <c r="T45" s="6">
        <v>22</v>
      </c>
      <c r="U45" s="6">
        <v>17</v>
      </c>
      <c r="V45" s="6">
        <v>8</v>
      </c>
      <c r="W45" s="6">
        <v>10</v>
      </c>
      <c r="X45" s="6">
        <v>6</v>
      </c>
      <c r="Y45" s="6">
        <v>7</v>
      </c>
      <c r="Z45" s="6">
        <v>3</v>
      </c>
      <c r="AA45" s="113">
        <v>1</v>
      </c>
      <c r="AB45" s="113">
        <v>3</v>
      </c>
      <c r="AC45" s="113">
        <v>4</v>
      </c>
      <c r="AD45" s="6">
        <v>1</v>
      </c>
      <c r="AE45" s="6">
        <v>1</v>
      </c>
      <c r="AF45" s="6">
        <v>0</v>
      </c>
      <c r="AG45" s="6">
        <v>3</v>
      </c>
      <c r="AH45" s="6">
        <v>1</v>
      </c>
      <c r="AI45" s="6">
        <v>0</v>
      </c>
      <c r="AJ45" s="6">
        <v>1</v>
      </c>
      <c r="AK45" s="6">
        <v>2</v>
      </c>
      <c r="AL45" s="6">
        <v>2</v>
      </c>
      <c r="AM45" s="6">
        <v>0</v>
      </c>
      <c r="AN45" s="6">
        <v>1</v>
      </c>
      <c r="AO45" s="113">
        <v>1</v>
      </c>
      <c r="AP45" s="113">
        <v>0</v>
      </c>
      <c r="AQ45" s="113">
        <v>0</v>
      </c>
      <c r="AR45" s="114">
        <v>0</v>
      </c>
      <c r="AS45" s="8">
        <v>2170</v>
      </c>
      <c r="AT45" s="8">
        <v>2360.8000000000002</v>
      </c>
      <c r="AU45" s="8">
        <v>1075.4000000000001</v>
      </c>
    </row>
    <row r="46" spans="2:47" x14ac:dyDescent="0.15">
      <c r="B46" s="266" t="s">
        <v>29</v>
      </c>
      <c r="C46" s="267"/>
      <c r="D46" s="6">
        <v>139</v>
      </c>
      <c r="E46" s="6">
        <v>0</v>
      </c>
      <c r="F46" s="6">
        <v>1</v>
      </c>
      <c r="G46" s="6">
        <v>4</v>
      </c>
      <c r="H46" s="6">
        <v>8</v>
      </c>
      <c r="I46" s="6">
        <v>10</v>
      </c>
      <c r="J46" s="6">
        <v>13</v>
      </c>
      <c r="K46" s="6">
        <v>25</v>
      </c>
      <c r="L46" s="6">
        <v>12</v>
      </c>
      <c r="M46" s="6">
        <v>16</v>
      </c>
      <c r="N46" s="6">
        <v>14</v>
      </c>
      <c r="O46" s="6">
        <v>4</v>
      </c>
      <c r="P46" s="6">
        <v>13</v>
      </c>
      <c r="Q46" s="6">
        <v>7</v>
      </c>
      <c r="R46" s="6">
        <v>2</v>
      </c>
      <c r="S46" s="6">
        <v>1</v>
      </c>
      <c r="T46" s="6">
        <v>5</v>
      </c>
      <c r="U46" s="6">
        <v>2</v>
      </c>
      <c r="V46" s="6">
        <v>1</v>
      </c>
      <c r="W46" s="6">
        <v>0</v>
      </c>
      <c r="X46" s="6">
        <v>1</v>
      </c>
      <c r="Y46" s="6">
        <v>0</v>
      </c>
      <c r="Z46" s="6">
        <v>0</v>
      </c>
      <c r="AA46" s="113">
        <v>0</v>
      </c>
      <c r="AB46" s="113">
        <v>0</v>
      </c>
      <c r="AC46" s="113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13">
        <v>0</v>
      </c>
      <c r="AP46" s="113">
        <v>0</v>
      </c>
      <c r="AQ46" s="113">
        <v>0</v>
      </c>
      <c r="AR46" s="114">
        <v>0</v>
      </c>
      <c r="AS46" s="8">
        <v>1537</v>
      </c>
      <c r="AT46" s="8">
        <v>1642.4</v>
      </c>
      <c r="AU46" s="8">
        <v>688.9</v>
      </c>
    </row>
    <row r="47" spans="2:47" x14ac:dyDescent="0.15">
      <c r="B47" s="266" t="s">
        <v>30</v>
      </c>
      <c r="C47" s="267"/>
      <c r="D47" s="6">
        <v>137</v>
      </c>
      <c r="E47" s="6">
        <v>0</v>
      </c>
      <c r="F47" s="6">
        <v>0</v>
      </c>
      <c r="G47" s="6">
        <v>5</v>
      </c>
      <c r="H47" s="6">
        <v>2</v>
      </c>
      <c r="I47" s="6">
        <v>5</v>
      </c>
      <c r="J47" s="6">
        <v>11</v>
      </c>
      <c r="K47" s="6">
        <v>22</v>
      </c>
      <c r="L47" s="6">
        <v>17</v>
      </c>
      <c r="M47" s="6">
        <v>18</v>
      </c>
      <c r="N47" s="6">
        <v>13</v>
      </c>
      <c r="O47" s="6">
        <v>9</v>
      </c>
      <c r="P47" s="6">
        <v>18</v>
      </c>
      <c r="Q47" s="6">
        <v>3</v>
      </c>
      <c r="R47" s="6">
        <v>4</v>
      </c>
      <c r="S47" s="6">
        <v>0</v>
      </c>
      <c r="T47" s="6">
        <v>2</v>
      </c>
      <c r="U47" s="6">
        <v>1</v>
      </c>
      <c r="V47" s="6">
        <v>2</v>
      </c>
      <c r="W47" s="6">
        <v>2</v>
      </c>
      <c r="X47" s="6">
        <v>0</v>
      </c>
      <c r="Y47" s="6">
        <v>1</v>
      </c>
      <c r="Z47" s="6">
        <v>1</v>
      </c>
      <c r="AA47" s="113">
        <v>0</v>
      </c>
      <c r="AB47" s="113">
        <v>0</v>
      </c>
      <c r="AC47" s="113">
        <v>0</v>
      </c>
      <c r="AD47" s="6">
        <v>0</v>
      </c>
      <c r="AE47" s="6">
        <v>0</v>
      </c>
      <c r="AF47" s="6">
        <v>0</v>
      </c>
      <c r="AG47" s="6">
        <v>1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3">
        <v>0</v>
      </c>
      <c r="AP47" s="113">
        <v>0</v>
      </c>
      <c r="AQ47" s="113">
        <v>0</v>
      </c>
      <c r="AR47" s="114">
        <v>0</v>
      </c>
      <c r="AS47" s="8">
        <v>1696</v>
      </c>
      <c r="AT47" s="8">
        <v>1795.8</v>
      </c>
      <c r="AU47" s="8">
        <v>774.3</v>
      </c>
    </row>
    <row r="48" spans="2:47" x14ac:dyDescent="0.15">
      <c r="B48" s="266" t="s">
        <v>31</v>
      </c>
      <c r="C48" s="267"/>
      <c r="D48" s="6">
        <v>153</v>
      </c>
      <c r="E48" s="6">
        <v>0</v>
      </c>
      <c r="F48" s="6">
        <v>1</v>
      </c>
      <c r="G48" s="6">
        <v>2</v>
      </c>
      <c r="H48" s="6">
        <v>2</v>
      </c>
      <c r="I48" s="6">
        <v>4</v>
      </c>
      <c r="J48" s="6">
        <v>7</v>
      </c>
      <c r="K48" s="6">
        <v>10</v>
      </c>
      <c r="L48" s="6">
        <v>13</v>
      </c>
      <c r="M48" s="6">
        <v>15</v>
      </c>
      <c r="N48" s="6">
        <v>12</v>
      </c>
      <c r="O48" s="6">
        <v>14</v>
      </c>
      <c r="P48" s="6">
        <v>18</v>
      </c>
      <c r="Q48" s="6">
        <v>8</v>
      </c>
      <c r="R48" s="6">
        <v>7</v>
      </c>
      <c r="S48" s="6">
        <v>7</v>
      </c>
      <c r="T48" s="6">
        <v>9</v>
      </c>
      <c r="U48" s="6">
        <v>3</v>
      </c>
      <c r="V48" s="6">
        <v>4</v>
      </c>
      <c r="W48" s="6">
        <v>4</v>
      </c>
      <c r="X48" s="6">
        <v>2</v>
      </c>
      <c r="Y48" s="6">
        <v>5</v>
      </c>
      <c r="Z48" s="6">
        <v>1</v>
      </c>
      <c r="AA48" s="113">
        <v>0</v>
      </c>
      <c r="AB48" s="113">
        <v>2</v>
      </c>
      <c r="AC48" s="113">
        <v>0</v>
      </c>
      <c r="AD48" s="6">
        <v>2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113">
        <v>0</v>
      </c>
      <c r="AP48" s="113">
        <v>0</v>
      </c>
      <c r="AQ48" s="113">
        <v>0</v>
      </c>
      <c r="AR48" s="114">
        <v>0</v>
      </c>
      <c r="AS48" s="8">
        <v>2160</v>
      </c>
      <c r="AT48" s="8">
        <v>2273.3000000000002</v>
      </c>
      <c r="AU48" s="8">
        <v>984.7</v>
      </c>
    </row>
    <row r="49" spans="2:47" x14ac:dyDescent="0.15">
      <c r="B49" s="266" t="s">
        <v>32</v>
      </c>
      <c r="C49" s="267"/>
      <c r="D49" s="6">
        <v>738</v>
      </c>
      <c r="E49" s="6">
        <v>0</v>
      </c>
      <c r="F49" s="6">
        <v>0</v>
      </c>
      <c r="G49" s="6">
        <v>7</v>
      </c>
      <c r="H49" s="6">
        <v>10</v>
      </c>
      <c r="I49" s="6">
        <v>18</v>
      </c>
      <c r="J49" s="6">
        <v>49</v>
      </c>
      <c r="K49" s="6">
        <v>34</v>
      </c>
      <c r="L49" s="6">
        <v>60</v>
      </c>
      <c r="M49" s="6">
        <v>64</v>
      </c>
      <c r="N49" s="6">
        <v>70</v>
      </c>
      <c r="O49" s="6">
        <v>58</v>
      </c>
      <c r="P49" s="6">
        <v>74</v>
      </c>
      <c r="Q49" s="6">
        <v>50</v>
      </c>
      <c r="R49" s="6">
        <v>55</v>
      </c>
      <c r="S49" s="6">
        <v>52</v>
      </c>
      <c r="T49" s="6">
        <v>32</v>
      </c>
      <c r="U49" s="6">
        <v>23</v>
      </c>
      <c r="V49" s="6">
        <v>18</v>
      </c>
      <c r="W49" s="6">
        <v>15</v>
      </c>
      <c r="X49" s="6">
        <v>9</v>
      </c>
      <c r="Y49" s="6">
        <v>14</v>
      </c>
      <c r="Z49" s="6">
        <v>4</v>
      </c>
      <c r="AA49" s="113">
        <v>6</v>
      </c>
      <c r="AB49" s="113">
        <v>1</v>
      </c>
      <c r="AC49" s="113">
        <v>3</v>
      </c>
      <c r="AD49" s="6">
        <v>6</v>
      </c>
      <c r="AE49" s="6">
        <v>3</v>
      </c>
      <c r="AF49" s="6">
        <v>1</v>
      </c>
      <c r="AG49" s="6">
        <v>1</v>
      </c>
      <c r="AH49" s="6">
        <v>0</v>
      </c>
      <c r="AI49" s="6">
        <v>1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113">
        <v>0</v>
      </c>
      <c r="AP49" s="113">
        <v>0</v>
      </c>
      <c r="AQ49" s="113">
        <v>0</v>
      </c>
      <c r="AR49" s="114">
        <v>0</v>
      </c>
      <c r="AS49" s="8">
        <v>2189.5</v>
      </c>
      <c r="AT49" s="8">
        <v>2277</v>
      </c>
      <c r="AU49" s="8">
        <v>930</v>
      </c>
    </row>
    <row r="50" spans="2:47" x14ac:dyDescent="0.15">
      <c r="B50" s="266" t="s">
        <v>33</v>
      </c>
      <c r="C50" s="267"/>
      <c r="D50" s="6">
        <v>464</v>
      </c>
      <c r="E50" s="6">
        <v>0</v>
      </c>
      <c r="F50" s="6">
        <v>1</v>
      </c>
      <c r="G50" s="6">
        <v>13</v>
      </c>
      <c r="H50" s="6">
        <v>19</v>
      </c>
      <c r="I50" s="6">
        <v>29</v>
      </c>
      <c r="J50" s="6">
        <v>24</v>
      </c>
      <c r="K50" s="6">
        <v>43</v>
      </c>
      <c r="L50" s="6">
        <v>39</v>
      </c>
      <c r="M50" s="6">
        <v>36</v>
      </c>
      <c r="N50" s="6">
        <v>45</v>
      </c>
      <c r="O50" s="6">
        <v>23</v>
      </c>
      <c r="P50" s="6">
        <v>27</v>
      </c>
      <c r="Q50" s="6">
        <v>35</v>
      </c>
      <c r="R50" s="6">
        <v>27</v>
      </c>
      <c r="S50" s="6">
        <v>24</v>
      </c>
      <c r="T50" s="6">
        <v>15</v>
      </c>
      <c r="U50" s="6">
        <v>13</v>
      </c>
      <c r="V50" s="6">
        <v>11</v>
      </c>
      <c r="W50" s="6">
        <v>9</v>
      </c>
      <c r="X50" s="6">
        <v>9</v>
      </c>
      <c r="Y50" s="6">
        <v>5</v>
      </c>
      <c r="Z50" s="6">
        <v>5</v>
      </c>
      <c r="AA50" s="113">
        <v>1</v>
      </c>
      <c r="AB50" s="113">
        <v>1</v>
      </c>
      <c r="AC50" s="113">
        <v>0</v>
      </c>
      <c r="AD50" s="6">
        <v>3</v>
      </c>
      <c r="AE50" s="6">
        <v>1</v>
      </c>
      <c r="AF50" s="6">
        <v>0</v>
      </c>
      <c r="AG50" s="6">
        <v>0</v>
      </c>
      <c r="AH50" s="6">
        <v>2</v>
      </c>
      <c r="AI50" s="6">
        <v>0</v>
      </c>
      <c r="AJ50" s="6">
        <v>1</v>
      </c>
      <c r="AK50" s="6">
        <v>0</v>
      </c>
      <c r="AL50" s="6">
        <v>0</v>
      </c>
      <c r="AM50" s="6">
        <v>1</v>
      </c>
      <c r="AN50" s="6">
        <v>1</v>
      </c>
      <c r="AO50" s="113">
        <v>0</v>
      </c>
      <c r="AP50" s="113">
        <v>1</v>
      </c>
      <c r="AQ50" s="113">
        <v>0</v>
      </c>
      <c r="AR50" s="114">
        <v>0</v>
      </c>
      <c r="AS50" s="8">
        <v>1916</v>
      </c>
      <c r="AT50" s="8">
        <v>2111.8000000000002</v>
      </c>
      <c r="AU50" s="8">
        <v>1080.9000000000001</v>
      </c>
    </row>
    <row r="51" spans="2:47" x14ac:dyDescent="0.15">
      <c r="B51" s="266" t="s">
        <v>34</v>
      </c>
      <c r="C51" s="267"/>
      <c r="D51" s="6">
        <v>108</v>
      </c>
      <c r="E51" s="6">
        <v>0</v>
      </c>
      <c r="F51" s="6">
        <v>0</v>
      </c>
      <c r="G51" s="6">
        <v>3</v>
      </c>
      <c r="H51" s="6">
        <v>4</v>
      </c>
      <c r="I51" s="6">
        <v>9</v>
      </c>
      <c r="J51" s="6">
        <v>19</v>
      </c>
      <c r="K51" s="6">
        <v>15</v>
      </c>
      <c r="L51" s="6">
        <v>7</v>
      </c>
      <c r="M51" s="6">
        <v>10</v>
      </c>
      <c r="N51" s="6">
        <v>5</v>
      </c>
      <c r="O51" s="6">
        <v>10</v>
      </c>
      <c r="P51" s="6">
        <v>6</v>
      </c>
      <c r="Q51" s="6">
        <v>6</v>
      </c>
      <c r="R51" s="6">
        <v>5</v>
      </c>
      <c r="S51" s="6">
        <v>1</v>
      </c>
      <c r="T51" s="6">
        <v>2</v>
      </c>
      <c r="U51" s="6">
        <v>1</v>
      </c>
      <c r="V51" s="6">
        <v>1</v>
      </c>
      <c r="W51" s="6">
        <v>2</v>
      </c>
      <c r="X51" s="6">
        <v>0</v>
      </c>
      <c r="Y51" s="6">
        <v>1</v>
      </c>
      <c r="Z51" s="6">
        <v>0</v>
      </c>
      <c r="AA51" s="113">
        <v>0</v>
      </c>
      <c r="AB51" s="113">
        <v>0</v>
      </c>
      <c r="AC51" s="113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13">
        <v>0</v>
      </c>
      <c r="AP51" s="113">
        <v>0</v>
      </c>
      <c r="AQ51" s="113">
        <v>0</v>
      </c>
      <c r="AR51" s="114">
        <v>1</v>
      </c>
      <c r="AS51" s="8">
        <v>1558.5</v>
      </c>
      <c r="AT51" s="8">
        <v>1737.9</v>
      </c>
      <c r="AU51" s="8">
        <v>962.1</v>
      </c>
    </row>
    <row r="52" spans="2:47" x14ac:dyDescent="0.15">
      <c r="B52" s="266" t="s">
        <v>35</v>
      </c>
      <c r="C52" s="267"/>
      <c r="D52" s="6">
        <v>86</v>
      </c>
      <c r="E52" s="6">
        <v>0</v>
      </c>
      <c r="F52" s="6">
        <v>0</v>
      </c>
      <c r="G52" s="6">
        <v>6</v>
      </c>
      <c r="H52" s="6">
        <v>6</v>
      </c>
      <c r="I52" s="6">
        <v>17</v>
      </c>
      <c r="J52" s="6">
        <v>9</v>
      </c>
      <c r="K52" s="6">
        <v>7</v>
      </c>
      <c r="L52" s="6">
        <v>14</v>
      </c>
      <c r="M52" s="6">
        <v>5</v>
      </c>
      <c r="N52" s="6">
        <v>2</v>
      </c>
      <c r="O52" s="6">
        <v>6</v>
      </c>
      <c r="P52" s="6">
        <v>6</v>
      </c>
      <c r="Q52" s="6">
        <v>3</v>
      </c>
      <c r="R52" s="6">
        <v>2</v>
      </c>
      <c r="S52" s="6">
        <v>1</v>
      </c>
      <c r="T52" s="6">
        <v>0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113">
        <v>0</v>
      </c>
      <c r="AB52" s="113">
        <v>0</v>
      </c>
      <c r="AC52" s="113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3">
        <v>0</v>
      </c>
      <c r="AP52" s="113">
        <v>0</v>
      </c>
      <c r="AQ52" s="113">
        <v>0</v>
      </c>
      <c r="AR52" s="114">
        <v>1</v>
      </c>
      <c r="AS52" s="8">
        <v>1314</v>
      </c>
      <c r="AT52" s="8">
        <v>1490.1</v>
      </c>
      <c r="AU52" s="8">
        <v>940.8</v>
      </c>
    </row>
    <row r="53" spans="2:47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13">
        <v>0</v>
      </c>
      <c r="AB53" s="113">
        <v>0</v>
      </c>
      <c r="AC53" s="113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3">
        <v>0</v>
      </c>
      <c r="AP53" s="113">
        <v>0</v>
      </c>
      <c r="AQ53" s="113">
        <v>0</v>
      </c>
      <c r="AR53" s="114">
        <v>0</v>
      </c>
      <c r="AS53" s="8">
        <v>1335.5</v>
      </c>
      <c r="AT53" s="8">
        <v>1335.5</v>
      </c>
      <c r="AU53" s="8">
        <v>164.5</v>
      </c>
    </row>
    <row r="54" spans="2:47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113">
        <v>0</v>
      </c>
      <c r="AB54" s="113">
        <v>0</v>
      </c>
      <c r="AC54" s="113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3">
        <v>0</v>
      </c>
      <c r="AP54" s="113">
        <v>0</v>
      </c>
      <c r="AQ54" s="113">
        <v>0</v>
      </c>
      <c r="AR54" s="114">
        <v>0</v>
      </c>
      <c r="AS54" s="8">
        <v>0</v>
      </c>
      <c r="AT54" s="8">
        <v>0</v>
      </c>
      <c r="AU54" s="8">
        <v>0</v>
      </c>
    </row>
    <row r="55" spans="2:47" x14ac:dyDescent="0.15">
      <c r="B55" s="266" t="s">
        <v>38</v>
      </c>
      <c r="C55" s="267"/>
      <c r="D55" s="6">
        <v>62</v>
      </c>
      <c r="E55" s="6">
        <v>0</v>
      </c>
      <c r="F55" s="6">
        <v>0</v>
      </c>
      <c r="G55" s="6">
        <v>1</v>
      </c>
      <c r="H55" s="6">
        <v>1</v>
      </c>
      <c r="I55" s="6">
        <v>1</v>
      </c>
      <c r="J55" s="6">
        <v>9</v>
      </c>
      <c r="K55" s="6">
        <v>6</v>
      </c>
      <c r="L55" s="6">
        <v>8</v>
      </c>
      <c r="M55" s="6">
        <v>6</v>
      </c>
      <c r="N55" s="6">
        <v>6</v>
      </c>
      <c r="O55" s="6">
        <v>4</v>
      </c>
      <c r="P55" s="6">
        <v>6</v>
      </c>
      <c r="Q55" s="6">
        <v>3</v>
      </c>
      <c r="R55" s="6">
        <v>4</v>
      </c>
      <c r="S55" s="6">
        <v>2</v>
      </c>
      <c r="T55" s="6">
        <v>3</v>
      </c>
      <c r="U55" s="6">
        <v>2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113">
        <v>0</v>
      </c>
      <c r="AB55" s="113">
        <v>0</v>
      </c>
      <c r="AC55" s="113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3">
        <v>0</v>
      </c>
      <c r="AP55" s="113">
        <v>0</v>
      </c>
      <c r="AQ55" s="113">
        <v>0</v>
      </c>
      <c r="AR55" s="114">
        <v>0</v>
      </c>
      <c r="AS55" s="8">
        <v>1769</v>
      </c>
      <c r="AT55" s="8">
        <v>1858.8</v>
      </c>
      <c r="AU55" s="8">
        <v>684.7</v>
      </c>
    </row>
    <row r="56" spans="2:47" x14ac:dyDescent="0.15">
      <c r="B56" s="266" t="s">
        <v>39</v>
      </c>
      <c r="C56" s="267"/>
      <c r="D56" s="6">
        <v>88</v>
      </c>
      <c r="E56" s="6">
        <v>0</v>
      </c>
      <c r="F56" s="6">
        <v>0</v>
      </c>
      <c r="G56" s="6">
        <v>2</v>
      </c>
      <c r="H56" s="6">
        <v>4</v>
      </c>
      <c r="I56" s="6">
        <v>3</v>
      </c>
      <c r="J56" s="6">
        <v>4</v>
      </c>
      <c r="K56" s="6">
        <v>7</v>
      </c>
      <c r="L56" s="6">
        <v>10</v>
      </c>
      <c r="M56" s="6">
        <v>4</v>
      </c>
      <c r="N56" s="6">
        <v>13</v>
      </c>
      <c r="O56" s="6">
        <v>5</v>
      </c>
      <c r="P56" s="6">
        <v>7</v>
      </c>
      <c r="Q56" s="6">
        <v>7</v>
      </c>
      <c r="R56" s="6">
        <v>6</v>
      </c>
      <c r="S56" s="6">
        <v>4</v>
      </c>
      <c r="T56" s="6">
        <v>1</v>
      </c>
      <c r="U56" s="6">
        <v>6</v>
      </c>
      <c r="V56" s="6">
        <v>2</v>
      </c>
      <c r="W56" s="6">
        <v>0</v>
      </c>
      <c r="X56" s="6">
        <v>1</v>
      </c>
      <c r="Y56" s="6">
        <v>0</v>
      </c>
      <c r="Z56" s="6">
        <v>1</v>
      </c>
      <c r="AA56" s="113">
        <v>0</v>
      </c>
      <c r="AB56" s="113">
        <v>0</v>
      </c>
      <c r="AC56" s="113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1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13">
        <v>0</v>
      </c>
      <c r="AP56" s="113">
        <v>0</v>
      </c>
      <c r="AQ56" s="113">
        <v>0</v>
      </c>
      <c r="AR56" s="114">
        <v>0</v>
      </c>
      <c r="AS56" s="8">
        <v>1971</v>
      </c>
      <c r="AT56" s="8">
        <v>2077</v>
      </c>
      <c r="AU56" s="8">
        <v>924.9</v>
      </c>
    </row>
    <row r="57" spans="2:47" x14ac:dyDescent="0.15">
      <c r="B57" s="266" t="s">
        <v>40</v>
      </c>
      <c r="C57" s="267"/>
      <c r="D57" s="6">
        <v>27</v>
      </c>
      <c r="E57" s="6">
        <v>0</v>
      </c>
      <c r="F57" s="6">
        <v>0</v>
      </c>
      <c r="G57" s="6">
        <v>0</v>
      </c>
      <c r="H57" s="6">
        <v>3</v>
      </c>
      <c r="I57" s="6">
        <v>4</v>
      </c>
      <c r="J57" s="6">
        <v>1</v>
      </c>
      <c r="K57" s="6">
        <v>1</v>
      </c>
      <c r="L57" s="6">
        <v>3</v>
      </c>
      <c r="M57" s="6">
        <v>5</v>
      </c>
      <c r="N57" s="6">
        <v>2</v>
      </c>
      <c r="O57" s="6">
        <v>3</v>
      </c>
      <c r="P57" s="6">
        <v>2</v>
      </c>
      <c r="Q57" s="6">
        <v>2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13">
        <v>0</v>
      </c>
      <c r="AB57" s="113">
        <v>0</v>
      </c>
      <c r="AC57" s="113">
        <v>0</v>
      </c>
      <c r="AD57" s="6">
        <v>1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3">
        <v>0</v>
      </c>
      <c r="AP57" s="113">
        <v>0</v>
      </c>
      <c r="AQ57" s="113">
        <v>0</v>
      </c>
      <c r="AR57" s="114">
        <v>0</v>
      </c>
      <c r="AS57" s="8">
        <v>1693</v>
      </c>
      <c r="AT57" s="8">
        <v>1706.3</v>
      </c>
      <c r="AU57" s="8">
        <v>858.1</v>
      </c>
    </row>
    <row r="58" spans="2:47" x14ac:dyDescent="0.15">
      <c r="B58" s="266" t="s">
        <v>41</v>
      </c>
      <c r="C58" s="267"/>
      <c r="D58" s="6">
        <v>5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0</v>
      </c>
      <c r="M58" s="6">
        <v>0</v>
      </c>
      <c r="N58" s="6">
        <v>0</v>
      </c>
      <c r="O58" s="6">
        <v>2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13">
        <v>0</v>
      </c>
      <c r="AB58" s="113">
        <v>0</v>
      </c>
      <c r="AC58" s="113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3">
        <v>0</v>
      </c>
      <c r="AP58" s="113">
        <v>0</v>
      </c>
      <c r="AQ58" s="113">
        <v>0</v>
      </c>
      <c r="AR58" s="114">
        <v>0</v>
      </c>
      <c r="AS58" s="8">
        <v>2115</v>
      </c>
      <c r="AT58" s="8">
        <v>1744.4</v>
      </c>
      <c r="AU58" s="8">
        <v>546.1</v>
      </c>
    </row>
    <row r="59" spans="2:47" x14ac:dyDescent="0.15">
      <c r="B59" s="266" t="s">
        <v>42</v>
      </c>
      <c r="C59" s="267"/>
      <c r="D59" s="6">
        <v>19</v>
      </c>
      <c r="E59" s="6">
        <v>0</v>
      </c>
      <c r="F59" s="6">
        <v>0</v>
      </c>
      <c r="G59" s="6">
        <v>0</v>
      </c>
      <c r="H59" s="6">
        <v>2</v>
      </c>
      <c r="I59" s="6">
        <v>0</v>
      </c>
      <c r="J59" s="6">
        <v>2</v>
      </c>
      <c r="K59" s="6">
        <v>5</v>
      </c>
      <c r="L59" s="6">
        <v>2</v>
      </c>
      <c r="M59" s="6">
        <v>2</v>
      </c>
      <c r="N59" s="6">
        <v>0</v>
      </c>
      <c r="O59" s="6">
        <v>2</v>
      </c>
      <c r="P59" s="6">
        <v>2</v>
      </c>
      <c r="Q59" s="6">
        <v>0</v>
      </c>
      <c r="R59" s="6">
        <v>0</v>
      </c>
      <c r="S59" s="6">
        <v>1</v>
      </c>
      <c r="T59" s="6">
        <v>0</v>
      </c>
      <c r="U59" s="6">
        <v>1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113">
        <v>0</v>
      </c>
      <c r="AB59" s="113">
        <v>0</v>
      </c>
      <c r="AC59" s="113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3">
        <v>0</v>
      </c>
      <c r="AP59" s="113">
        <v>0</v>
      </c>
      <c r="AQ59" s="113">
        <v>0</v>
      </c>
      <c r="AR59" s="114">
        <v>0</v>
      </c>
      <c r="AS59" s="8">
        <v>1500</v>
      </c>
      <c r="AT59" s="8">
        <v>1630.6</v>
      </c>
      <c r="AU59" s="8">
        <v>663.6</v>
      </c>
    </row>
    <row r="60" spans="2:47" x14ac:dyDescent="0.15">
      <c r="B60" s="266" t="s">
        <v>43</v>
      </c>
      <c r="C60" s="267"/>
      <c r="D60" s="6">
        <v>26</v>
      </c>
      <c r="E60" s="6">
        <v>0</v>
      </c>
      <c r="F60" s="6">
        <v>0</v>
      </c>
      <c r="G60" s="6">
        <v>1</v>
      </c>
      <c r="H60" s="6">
        <v>0</v>
      </c>
      <c r="I60" s="6">
        <v>4</v>
      </c>
      <c r="J60" s="6">
        <v>2</v>
      </c>
      <c r="K60" s="6">
        <v>4</v>
      </c>
      <c r="L60" s="6">
        <v>2</v>
      </c>
      <c r="M60" s="6">
        <v>3</v>
      </c>
      <c r="N60" s="6">
        <v>3</v>
      </c>
      <c r="O60" s="6">
        <v>2</v>
      </c>
      <c r="P60" s="6">
        <v>1</v>
      </c>
      <c r="Q60" s="6">
        <v>1</v>
      </c>
      <c r="R60" s="6">
        <v>2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113">
        <v>0</v>
      </c>
      <c r="AB60" s="113">
        <v>1</v>
      </c>
      <c r="AC60" s="113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3">
        <v>0</v>
      </c>
      <c r="AP60" s="113">
        <v>0</v>
      </c>
      <c r="AQ60" s="113">
        <v>0</v>
      </c>
      <c r="AR60" s="114">
        <v>0</v>
      </c>
      <c r="AS60" s="8">
        <v>1623.5</v>
      </c>
      <c r="AT60" s="8">
        <v>1685.9</v>
      </c>
      <c r="AU60" s="8">
        <v>825</v>
      </c>
    </row>
    <row r="61" spans="2:47" x14ac:dyDescent="0.15">
      <c r="B61" s="266" t="s">
        <v>44</v>
      </c>
      <c r="C61" s="267"/>
      <c r="D61" s="6">
        <v>7</v>
      </c>
      <c r="E61" s="209">
        <v>0</v>
      </c>
      <c r="F61" s="209">
        <v>0</v>
      </c>
      <c r="G61" s="209">
        <v>0</v>
      </c>
      <c r="H61" s="209">
        <v>0</v>
      </c>
      <c r="I61" s="209">
        <v>1</v>
      </c>
      <c r="J61" s="209">
        <v>1</v>
      </c>
      <c r="K61" s="209">
        <v>1</v>
      </c>
      <c r="L61" s="209">
        <v>0</v>
      </c>
      <c r="M61" s="209">
        <v>1</v>
      </c>
      <c r="N61" s="209">
        <v>1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1</v>
      </c>
      <c r="W61" s="209">
        <v>0</v>
      </c>
      <c r="X61" s="209">
        <v>1</v>
      </c>
      <c r="Y61" s="209">
        <v>0</v>
      </c>
      <c r="Z61" s="209">
        <v>0</v>
      </c>
      <c r="AA61" s="209">
        <v>0</v>
      </c>
      <c r="AB61" s="209">
        <v>0</v>
      </c>
      <c r="AC61" s="209">
        <v>0</v>
      </c>
      <c r="AD61" s="209">
        <v>0</v>
      </c>
      <c r="AE61" s="209">
        <v>0</v>
      </c>
      <c r="AF61" s="209">
        <v>0</v>
      </c>
      <c r="AG61" s="209">
        <v>0</v>
      </c>
      <c r="AH61" s="209">
        <v>0</v>
      </c>
      <c r="AI61" s="209">
        <v>0</v>
      </c>
      <c r="AJ61" s="209">
        <v>0</v>
      </c>
      <c r="AK61" s="209">
        <v>0</v>
      </c>
      <c r="AL61" s="209">
        <v>0</v>
      </c>
      <c r="AM61" s="209">
        <v>0</v>
      </c>
      <c r="AN61" s="209">
        <v>0</v>
      </c>
      <c r="AO61" s="209">
        <v>0</v>
      </c>
      <c r="AP61" s="209">
        <v>0</v>
      </c>
      <c r="AQ61" s="209">
        <v>0</v>
      </c>
      <c r="AR61" s="203">
        <v>0</v>
      </c>
      <c r="AS61" s="53">
        <v>1695</v>
      </c>
      <c r="AT61" s="53">
        <v>2075.1</v>
      </c>
      <c r="AU61" s="53">
        <v>1118.5</v>
      </c>
    </row>
    <row r="62" spans="2:47" x14ac:dyDescent="0.15">
      <c r="B62" s="266" t="s">
        <v>45</v>
      </c>
      <c r="C62" s="267"/>
      <c r="D62" s="6">
        <v>264</v>
      </c>
      <c r="E62" s="6">
        <v>0</v>
      </c>
      <c r="F62" s="6">
        <v>0</v>
      </c>
      <c r="G62" s="6">
        <v>4</v>
      </c>
      <c r="H62" s="6">
        <v>9</v>
      </c>
      <c r="I62" s="6">
        <v>16</v>
      </c>
      <c r="J62" s="6">
        <v>11</v>
      </c>
      <c r="K62" s="6">
        <v>17</v>
      </c>
      <c r="L62" s="6">
        <v>22</v>
      </c>
      <c r="M62" s="6">
        <v>19</v>
      </c>
      <c r="N62" s="6">
        <v>18</v>
      </c>
      <c r="O62" s="6">
        <v>28</v>
      </c>
      <c r="P62" s="6">
        <v>16</v>
      </c>
      <c r="Q62" s="6">
        <v>14</v>
      </c>
      <c r="R62" s="6">
        <v>16</v>
      </c>
      <c r="S62" s="6">
        <v>14</v>
      </c>
      <c r="T62" s="6">
        <v>11</v>
      </c>
      <c r="U62" s="6">
        <v>11</v>
      </c>
      <c r="V62" s="6">
        <v>11</v>
      </c>
      <c r="W62" s="6">
        <v>7</v>
      </c>
      <c r="X62" s="6">
        <v>6</v>
      </c>
      <c r="Y62" s="6">
        <v>3</v>
      </c>
      <c r="Z62" s="6">
        <v>3</v>
      </c>
      <c r="AA62" s="113">
        <v>4</v>
      </c>
      <c r="AB62" s="113">
        <v>1</v>
      </c>
      <c r="AC62" s="113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2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113">
        <v>1</v>
      </c>
      <c r="AP62" s="113">
        <v>0</v>
      </c>
      <c r="AQ62" s="113">
        <v>0</v>
      </c>
      <c r="AR62" s="114">
        <v>0</v>
      </c>
      <c r="AS62" s="8">
        <v>2100</v>
      </c>
      <c r="AT62" s="8">
        <v>2244.9</v>
      </c>
      <c r="AU62" s="8">
        <v>1051.0999999999999</v>
      </c>
    </row>
    <row r="63" spans="2:47" x14ac:dyDescent="0.15">
      <c r="B63" s="266" t="s">
        <v>46</v>
      </c>
      <c r="C63" s="267"/>
      <c r="D63" s="6">
        <v>18</v>
      </c>
      <c r="E63" s="6">
        <v>0</v>
      </c>
      <c r="F63" s="6">
        <v>0</v>
      </c>
      <c r="G63" s="6">
        <v>1</v>
      </c>
      <c r="H63" s="6">
        <v>0</v>
      </c>
      <c r="I63" s="6">
        <v>1</v>
      </c>
      <c r="J63" s="6">
        <v>0</v>
      </c>
      <c r="K63" s="6">
        <v>3</v>
      </c>
      <c r="L63" s="6">
        <v>2</v>
      </c>
      <c r="M63" s="6">
        <v>2</v>
      </c>
      <c r="N63" s="6">
        <v>3</v>
      </c>
      <c r="O63" s="6">
        <v>0</v>
      </c>
      <c r="P63" s="6">
        <v>1</v>
      </c>
      <c r="Q63" s="6">
        <v>2</v>
      </c>
      <c r="R63" s="6">
        <v>0</v>
      </c>
      <c r="S63" s="6">
        <v>1</v>
      </c>
      <c r="T63" s="6">
        <v>2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113">
        <v>0</v>
      </c>
      <c r="AB63" s="113">
        <v>0</v>
      </c>
      <c r="AC63" s="113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3">
        <v>0</v>
      </c>
      <c r="AP63" s="113">
        <v>0</v>
      </c>
      <c r="AQ63" s="113">
        <v>0</v>
      </c>
      <c r="AR63" s="114">
        <v>0</v>
      </c>
      <c r="AS63" s="8">
        <v>1794</v>
      </c>
      <c r="AT63" s="8">
        <v>1850.3</v>
      </c>
      <c r="AU63" s="8">
        <v>702</v>
      </c>
    </row>
    <row r="64" spans="2:47" x14ac:dyDescent="0.15">
      <c r="B64" s="266" t="s">
        <v>47</v>
      </c>
      <c r="C64" s="267"/>
      <c r="D64" s="6">
        <v>27</v>
      </c>
      <c r="E64" s="6">
        <v>0</v>
      </c>
      <c r="F64" s="6">
        <v>0</v>
      </c>
      <c r="G64" s="6">
        <v>1</v>
      </c>
      <c r="H64" s="6">
        <v>2</v>
      </c>
      <c r="I64" s="6">
        <v>2</v>
      </c>
      <c r="J64" s="6">
        <v>0</v>
      </c>
      <c r="K64" s="6">
        <v>2</v>
      </c>
      <c r="L64" s="6">
        <v>2</v>
      </c>
      <c r="M64" s="6">
        <v>2</v>
      </c>
      <c r="N64" s="6">
        <v>3</v>
      </c>
      <c r="O64" s="6">
        <v>3</v>
      </c>
      <c r="P64" s="6">
        <v>4</v>
      </c>
      <c r="Q64" s="6">
        <v>4</v>
      </c>
      <c r="R64" s="6">
        <v>1</v>
      </c>
      <c r="S64" s="6">
        <v>0</v>
      </c>
      <c r="T64" s="6">
        <v>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113">
        <v>0</v>
      </c>
      <c r="AB64" s="113">
        <v>0</v>
      </c>
      <c r="AC64" s="113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3">
        <v>0</v>
      </c>
      <c r="AP64" s="113">
        <v>0</v>
      </c>
      <c r="AQ64" s="113">
        <v>0</v>
      </c>
      <c r="AR64" s="114">
        <v>0</v>
      </c>
      <c r="AS64" s="8">
        <v>1900</v>
      </c>
      <c r="AT64" s="8">
        <v>1822.1</v>
      </c>
      <c r="AU64" s="8">
        <v>663.5</v>
      </c>
    </row>
    <row r="65" spans="2:47" x14ac:dyDescent="0.15">
      <c r="B65" s="266" t="s">
        <v>48</v>
      </c>
      <c r="C65" s="267"/>
      <c r="D65" s="6">
        <v>77</v>
      </c>
      <c r="E65" s="6">
        <v>0</v>
      </c>
      <c r="F65" s="6">
        <v>0</v>
      </c>
      <c r="G65" s="6">
        <v>0</v>
      </c>
      <c r="H65" s="6">
        <v>2</v>
      </c>
      <c r="I65" s="6">
        <v>3</v>
      </c>
      <c r="J65" s="6">
        <v>5</v>
      </c>
      <c r="K65" s="6">
        <v>6</v>
      </c>
      <c r="L65" s="6">
        <v>11</v>
      </c>
      <c r="M65" s="6">
        <v>11</v>
      </c>
      <c r="N65" s="6">
        <v>14</v>
      </c>
      <c r="O65" s="6">
        <v>4</v>
      </c>
      <c r="P65" s="6">
        <v>9</v>
      </c>
      <c r="Q65" s="6">
        <v>2</v>
      </c>
      <c r="R65" s="6">
        <v>1</v>
      </c>
      <c r="S65" s="6">
        <v>1</v>
      </c>
      <c r="T65" s="6">
        <v>3</v>
      </c>
      <c r="U65" s="6">
        <v>0</v>
      </c>
      <c r="V65" s="6">
        <v>1</v>
      </c>
      <c r="W65" s="6">
        <v>0</v>
      </c>
      <c r="X65" s="6">
        <v>2</v>
      </c>
      <c r="Y65" s="6">
        <v>1</v>
      </c>
      <c r="Z65" s="6">
        <v>0</v>
      </c>
      <c r="AA65" s="113">
        <v>1</v>
      </c>
      <c r="AB65" s="113">
        <v>0</v>
      </c>
      <c r="AC65" s="113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3">
        <v>0</v>
      </c>
      <c r="AP65" s="113">
        <v>0</v>
      </c>
      <c r="AQ65" s="113">
        <v>0</v>
      </c>
      <c r="AR65" s="114">
        <v>0</v>
      </c>
      <c r="AS65" s="8">
        <v>1800</v>
      </c>
      <c r="AT65" s="8">
        <v>1917.8</v>
      </c>
      <c r="AU65" s="8">
        <v>747.6</v>
      </c>
    </row>
    <row r="66" spans="2:47" x14ac:dyDescent="0.15">
      <c r="B66" s="266" t="s">
        <v>49</v>
      </c>
      <c r="C66" s="267"/>
      <c r="D66" s="6">
        <v>33</v>
      </c>
      <c r="E66" s="6">
        <v>0</v>
      </c>
      <c r="F66" s="6">
        <v>0</v>
      </c>
      <c r="G66" s="6">
        <v>0</v>
      </c>
      <c r="H66" s="6">
        <v>1</v>
      </c>
      <c r="I66" s="6">
        <v>4</v>
      </c>
      <c r="J66" s="6">
        <v>2</v>
      </c>
      <c r="K66" s="6">
        <v>2</v>
      </c>
      <c r="L66" s="6">
        <v>4</v>
      </c>
      <c r="M66" s="6">
        <v>2</v>
      </c>
      <c r="N66" s="6">
        <v>5</v>
      </c>
      <c r="O66" s="6">
        <v>2</v>
      </c>
      <c r="P66" s="6">
        <v>3</v>
      </c>
      <c r="Q66" s="6">
        <v>2</v>
      </c>
      <c r="R66" s="6">
        <v>1</v>
      </c>
      <c r="S66" s="6">
        <v>2</v>
      </c>
      <c r="T66" s="6">
        <v>1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0</v>
      </c>
      <c r="AA66" s="113">
        <v>0</v>
      </c>
      <c r="AB66" s="113">
        <v>0</v>
      </c>
      <c r="AC66" s="113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13">
        <v>0</v>
      </c>
      <c r="AP66" s="113">
        <v>0</v>
      </c>
      <c r="AQ66" s="113">
        <v>0</v>
      </c>
      <c r="AR66" s="114">
        <v>0</v>
      </c>
      <c r="AS66" s="8">
        <v>1900</v>
      </c>
      <c r="AT66" s="8">
        <v>1900.5</v>
      </c>
      <c r="AU66" s="8">
        <v>738.3</v>
      </c>
    </row>
    <row r="67" spans="2:47" x14ac:dyDescent="0.15">
      <c r="B67" s="266" t="s">
        <v>50</v>
      </c>
      <c r="C67" s="267"/>
      <c r="D67" s="6">
        <v>30</v>
      </c>
      <c r="E67" s="6">
        <v>0</v>
      </c>
      <c r="F67" s="6">
        <v>0</v>
      </c>
      <c r="G67" s="6">
        <v>1</v>
      </c>
      <c r="H67" s="6">
        <v>2</v>
      </c>
      <c r="I67" s="6">
        <v>4</v>
      </c>
      <c r="J67" s="6">
        <v>4</v>
      </c>
      <c r="K67" s="6">
        <v>5</v>
      </c>
      <c r="L67" s="6">
        <v>3</v>
      </c>
      <c r="M67" s="6">
        <v>4</v>
      </c>
      <c r="N67" s="6">
        <v>2</v>
      </c>
      <c r="O67" s="6">
        <v>1</v>
      </c>
      <c r="P67" s="6">
        <v>1</v>
      </c>
      <c r="Q67" s="6">
        <v>1</v>
      </c>
      <c r="R67" s="6">
        <v>1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13">
        <v>0</v>
      </c>
      <c r="AB67" s="113">
        <v>0</v>
      </c>
      <c r="AC67" s="113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3">
        <v>0</v>
      </c>
      <c r="AP67" s="113">
        <v>0</v>
      </c>
      <c r="AQ67" s="113">
        <v>0</v>
      </c>
      <c r="AR67" s="114">
        <v>0</v>
      </c>
      <c r="AS67" s="8">
        <v>1382.5</v>
      </c>
      <c r="AT67" s="8">
        <v>1445.9</v>
      </c>
      <c r="AU67" s="8">
        <v>592.4</v>
      </c>
    </row>
    <row r="68" spans="2:47" x14ac:dyDescent="0.15">
      <c r="B68" s="266" t="s">
        <v>51</v>
      </c>
      <c r="C68" s="267"/>
      <c r="D68" s="10">
        <v>39</v>
      </c>
      <c r="E68" s="10">
        <v>0</v>
      </c>
      <c r="F68" s="10">
        <v>0</v>
      </c>
      <c r="G68" s="10">
        <v>1</v>
      </c>
      <c r="H68" s="10">
        <v>2</v>
      </c>
      <c r="I68" s="10">
        <v>2</v>
      </c>
      <c r="J68" s="10">
        <v>4</v>
      </c>
      <c r="K68" s="10">
        <v>3</v>
      </c>
      <c r="L68" s="10">
        <v>8</v>
      </c>
      <c r="M68" s="10">
        <v>6</v>
      </c>
      <c r="N68" s="10">
        <v>2</v>
      </c>
      <c r="O68" s="10">
        <v>2</v>
      </c>
      <c r="P68" s="10">
        <v>2</v>
      </c>
      <c r="Q68" s="10">
        <v>2</v>
      </c>
      <c r="R68" s="10">
        <v>2</v>
      </c>
      <c r="S68" s="10">
        <v>2</v>
      </c>
      <c r="T68" s="10">
        <v>0</v>
      </c>
      <c r="U68" s="10">
        <v>0</v>
      </c>
      <c r="V68" s="10">
        <v>0</v>
      </c>
      <c r="W68" s="10">
        <v>1</v>
      </c>
      <c r="X68" s="10">
        <v>0</v>
      </c>
      <c r="Y68" s="10">
        <v>0</v>
      </c>
      <c r="Z68" s="10">
        <v>0</v>
      </c>
      <c r="AA68" s="113">
        <v>0</v>
      </c>
      <c r="AB68" s="113">
        <v>0</v>
      </c>
      <c r="AC68" s="113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3">
        <v>0</v>
      </c>
      <c r="AP68" s="113">
        <v>0</v>
      </c>
      <c r="AQ68" s="113">
        <v>0</v>
      </c>
      <c r="AR68" s="114">
        <v>0</v>
      </c>
      <c r="AS68" s="11">
        <v>1525</v>
      </c>
      <c r="AT68" s="11">
        <v>1693.5</v>
      </c>
      <c r="AU68" s="11">
        <v>675.5</v>
      </c>
    </row>
    <row r="69" spans="2:47" s="5" customFormat="1" x14ac:dyDescent="0.15">
      <c r="B69" s="264" t="s">
        <v>73</v>
      </c>
      <c r="C69" s="265"/>
      <c r="D69" s="7">
        <v>33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7">
        <v>1</v>
      </c>
      <c r="K69" s="7">
        <v>1</v>
      </c>
      <c r="L69" s="7">
        <v>2</v>
      </c>
      <c r="M69" s="7">
        <v>0</v>
      </c>
      <c r="N69" s="7">
        <v>0</v>
      </c>
      <c r="O69" s="7">
        <v>2</v>
      </c>
      <c r="P69" s="7">
        <v>0</v>
      </c>
      <c r="Q69" s="7">
        <v>4</v>
      </c>
      <c r="R69" s="7">
        <v>3</v>
      </c>
      <c r="S69" s="7">
        <v>1</v>
      </c>
      <c r="T69" s="7">
        <v>3</v>
      </c>
      <c r="U69" s="7">
        <v>2</v>
      </c>
      <c r="V69" s="7">
        <v>1</v>
      </c>
      <c r="W69" s="7">
        <v>4</v>
      </c>
      <c r="X69" s="7">
        <v>3</v>
      </c>
      <c r="Y69" s="7">
        <v>1</v>
      </c>
      <c r="Z69" s="7">
        <v>0</v>
      </c>
      <c r="AA69" s="115">
        <v>1</v>
      </c>
      <c r="AB69" s="115">
        <v>0</v>
      </c>
      <c r="AC69" s="115">
        <v>1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15">
        <v>1</v>
      </c>
      <c r="AP69" s="115">
        <v>0</v>
      </c>
      <c r="AQ69" s="115">
        <v>0</v>
      </c>
      <c r="AR69" s="116">
        <v>0</v>
      </c>
      <c r="AS69" s="9">
        <v>3060</v>
      </c>
      <c r="AT69" s="9">
        <v>3100.3</v>
      </c>
      <c r="AU69" s="9">
        <v>1313.1</v>
      </c>
    </row>
    <row r="71" spans="2:47" x14ac:dyDescent="0.15">
      <c r="D71" s="174">
        <f>D6</f>
        <v>8363</v>
      </c>
    </row>
    <row r="72" spans="2:47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AS3:AS4"/>
    <mergeCell ref="AT3:AT4"/>
    <mergeCell ref="AU3:AU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5" t="s">
        <v>308</v>
      </c>
      <c r="D1" s="25" t="s">
        <v>222</v>
      </c>
      <c r="P1" s="25" t="s">
        <v>325</v>
      </c>
    </row>
    <row r="2" spans="2:25" ht="17.25" x14ac:dyDescent="0.2">
      <c r="B2" s="1" t="s">
        <v>366</v>
      </c>
      <c r="C2" s="2"/>
    </row>
    <row r="3" spans="2:25" ht="24" customHeight="1" x14ac:dyDescent="0.15">
      <c r="B3" s="315" t="s">
        <v>223</v>
      </c>
      <c r="C3" s="301"/>
      <c r="D3" s="298" t="s">
        <v>92</v>
      </c>
      <c r="E3" s="84"/>
      <c r="F3" s="85">
        <v>10</v>
      </c>
      <c r="G3" s="85">
        <v>15</v>
      </c>
      <c r="H3" s="85">
        <v>20</v>
      </c>
      <c r="I3" s="85">
        <v>25</v>
      </c>
      <c r="J3" s="85">
        <v>30</v>
      </c>
      <c r="K3" s="85">
        <v>35</v>
      </c>
      <c r="L3" s="85">
        <v>40</v>
      </c>
      <c r="M3" s="85">
        <v>45</v>
      </c>
      <c r="N3" s="85">
        <v>50</v>
      </c>
      <c r="O3" s="85">
        <v>55</v>
      </c>
      <c r="P3" s="85">
        <v>60</v>
      </c>
      <c r="Q3" s="85">
        <v>65</v>
      </c>
      <c r="R3" s="85">
        <v>70</v>
      </c>
      <c r="S3" s="85">
        <v>75</v>
      </c>
      <c r="T3" s="85">
        <v>80</v>
      </c>
      <c r="U3" s="85">
        <v>85</v>
      </c>
      <c r="V3" s="109" t="s">
        <v>307</v>
      </c>
      <c r="W3" s="343" t="s">
        <v>94</v>
      </c>
      <c r="X3" s="343" t="s">
        <v>95</v>
      </c>
      <c r="Y3" s="343" t="s">
        <v>96</v>
      </c>
    </row>
    <row r="4" spans="2:25" s="31" customFormat="1" ht="13.5" x14ac:dyDescent="0.15">
      <c r="B4" s="327" t="s">
        <v>85</v>
      </c>
      <c r="C4" s="328"/>
      <c r="D4" s="299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1" t="s">
        <v>97</v>
      </c>
      <c r="P4" s="63" t="s">
        <v>97</v>
      </c>
      <c r="Q4" s="63" t="s">
        <v>97</v>
      </c>
      <c r="R4" s="61" t="s">
        <v>97</v>
      </c>
      <c r="S4" s="61" t="s">
        <v>97</v>
      </c>
      <c r="T4" s="63" t="s">
        <v>97</v>
      </c>
      <c r="U4" s="63" t="s">
        <v>97</v>
      </c>
      <c r="V4" s="63"/>
      <c r="W4" s="344"/>
      <c r="X4" s="344"/>
      <c r="Y4" s="344"/>
    </row>
    <row r="5" spans="2:25" ht="24" customHeight="1" x14ac:dyDescent="0.15">
      <c r="B5" s="329"/>
      <c r="C5" s="326"/>
      <c r="D5" s="300"/>
      <c r="E5" s="119" t="s">
        <v>306</v>
      </c>
      <c r="F5" s="91">
        <v>15</v>
      </c>
      <c r="G5" s="91">
        <v>20</v>
      </c>
      <c r="H5" s="91">
        <v>25</v>
      </c>
      <c r="I5" s="91">
        <v>30</v>
      </c>
      <c r="J5" s="91">
        <v>35</v>
      </c>
      <c r="K5" s="91">
        <v>40</v>
      </c>
      <c r="L5" s="91">
        <v>45</v>
      </c>
      <c r="M5" s="91">
        <v>50</v>
      </c>
      <c r="N5" s="91">
        <v>55</v>
      </c>
      <c r="O5" s="91">
        <v>60</v>
      </c>
      <c r="P5" s="91">
        <v>65</v>
      </c>
      <c r="Q5" s="91">
        <v>70</v>
      </c>
      <c r="R5" s="91">
        <v>75</v>
      </c>
      <c r="S5" s="91">
        <v>80</v>
      </c>
      <c r="T5" s="91">
        <v>85</v>
      </c>
      <c r="U5" s="91">
        <v>90</v>
      </c>
      <c r="V5" s="120"/>
      <c r="W5" s="121" t="s">
        <v>224</v>
      </c>
      <c r="X5" s="121" t="s">
        <v>224</v>
      </c>
      <c r="Y5" s="121" t="s">
        <v>224</v>
      </c>
    </row>
    <row r="6" spans="2:25" x14ac:dyDescent="0.15">
      <c r="B6" s="319" t="s">
        <v>0</v>
      </c>
      <c r="C6" s="342"/>
      <c r="D6" s="6">
        <v>8363</v>
      </c>
      <c r="E6" s="6">
        <v>1</v>
      </c>
      <c r="F6" s="6">
        <v>3</v>
      </c>
      <c r="G6" s="6">
        <v>5</v>
      </c>
      <c r="H6" s="6">
        <v>11</v>
      </c>
      <c r="I6" s="6">
        <v>21</v>
      </c>
      <c r="J6" s="6">
        <v>21</v>
      </c>
      <c r="K6" s="6">
        <v>27</v>
      </c>
      <c r="L6" s="6">
        <v>46</v>
      </c>
      <c r="M6" s="6">
        <v>69</v>
      </c>
      <c r="N6" s="6">
        <v>65</v>
      </c>
      <c r="O6" s="6">
        <v>101</v>
      </c>
      <c r="P6" s="6">
        <v>107</v>
      </c>
      <c r="Q6" s="6">
        <v>118</v>
      </c>
      <c r="R6" s="6">
        <v>139</v>
      </c>
      <c r="S6" s="6">
        <v>296</v>
      </c>
      <c r="T6" s="6">
        <v>260</v>
      </c>
      <c r="U6" s="22">
        <v>4361</v>
      </c>
      <c r="V6" s="122">
        <v>2712</v>
      </c>
      <c r="W6" s="123">
        <v>90</v>
      </c>
      <c r="X6" s="124">
        <v>87.1</v>
      </c>
      <c r="Y6" s="124">
        <v>10.9</v>
      </c>
    </row>
    <row r="7" spans="2:25" x14ac:dyDescent="0.15">
      <c r="B7" s="319" t="s">
        <v>1</v>
      </c>
      <c r="C7" s="342"/>
      <c r="D7" s="41">
        <v>6074</v>
      </c>
      <c r="E7" s="41">
        <v>0</v>
      </c>
      <c r="F7" s="41">
        <v>2</v>
      </c>
      <c r="G7" s="41">
        <v>5</v>
      </c>
      <c r="H7" s="41">
        <v>10</v>
      </c>
      <c r="I7" s="41">
        <v>15</v>
      </c>
      <c r="J7" s="41">
        <v>17</v>
      </c>
      <c r="K7" s="41">
        <v>20</v>
      </c>
      <c r="L7" s="41">
        <v>30</v>
      </c>
      <c r="M7" s="41">
        <v>54</v>
      </c>
      <c r="N7" s="41">
        <v>47</v>
      </c>
      <c r="O7" s="41">
        <v>73</v>
      </c>
      <c r="P7" s="41">
        <v>81</v>
      </c>
      <c r="Q7" s="41">
        <v>80</v>
      </c>
      <c r="R7" s="41">
        <v>96</v>
      </c>
      <c r="S7" s="41">
        <v>208</v>
      </c>
      <c r="T7" s="41">
        <v>185</v>
      </c>
      <c r="U7" s="10">
        <v>3280</v>
      </c>
      <c r="V7" s="10">
        <v>1871</v>
      </c>
      <c r="W7" s="125">
        <v>90</v>
      </c>
      <c r="X7" s="126">
        <v>86.8</v>
      </c>
      <c r="Y7" s="126">
        <v>10.7</v>
      </c>
    </row>
    <row r="8" spans="2:25" x14ac:dyDescent="0.15">
      <c r="B8" s="66"/>
      <c r="C8" s="18" t="s">
        <v>65</v>
      </c>
      <c r="D8" s="10">
        <v>3406</v>
      </c>
      <c r="E8" s="10">
        <v>0</v>
      </c>
      <c r="F8" s="10">
        <v>1</v>
      </c>
      <c r="G8" s="10">
        <v>4</v>
      </c>
      <c r="H8" s="10">
        <v>10</v>
      </c>
      <c r="I8" s="10">
        <v>6</v>
      </c>
      <c r="J8" s="10">
        <v>12</v>
      </c>
      <c r="K8" s="10">
        <v>16</v>
      </c>
      <c r="L8" s="10">
        <v>19</v>
      </c>
      <c r="M8" s="10">
        <v>31</v>
      </c>
      <c r="N8" s="10">
        <v>29</v>
      </c>
      <c r="O8" s="10">
        <v>41</v>
      </c>
      <c r="P8" s="10">
        <v>51</v>
      </c>
      <c r="Q8" s="10">
        <v>51</v>
      </c>
      <c r="R8" s="10">
        <v>58</v>
      </c>
      <c r="S8" s="10">
        <v>139</v>
      </c>
      <c r="T8" s="10">
        <v>105</v>
      </c>
      <c r="U8" s="10">
        <v>1807</v>
      </c>
      <c r="V8" s="10">
        <v>1026</v>
      </c>
      <c r="W8" s="125">
        <v>90</v>
      </c>
      <c r="X8" s="126">
        <v>86.2</v>
      </c>
      <c r="Y8" s="126">
        <v>11.2</v>
      </c>
    </row>
    <row r="9" spans="2:25" x14ac:dyDescent="0.15">
      <c r="B9" s="66"/>
      <c r="C9" s="18" t="s">
        <v>66</v>
      </c>
      <c r="D9" s="10">
        <v>1686</v>
      </c>
      <c r="E9" s="10">
        <v>0</v>
      </c>
      <c r="F9" s="10">
        <v>1</v>
      </c>
      <c r="G9" s="10">
        <v>1</v>
      </c>
      <c r="H9" s="10">
        <v>0</v>
      </c>
      <c r="I9" s="10">
        <v>5</v>
      </c>
      <c r="J9" s="10">
        <v>3</v>
      </c>
      <c r="K9" s="10">
        <v>3</v>
      </c>
      <c r="L9" s="10">
        <v>6</v>
      </c>
      <c r="M9" s="10">
        <v>15</v>
      </c>
      <c r="N9" s="10">
        <v>12</v>
      </c>
      <c r="O9" s="10">
        <v>22</v>
      </c>
      <c r="P9" s="10">
        <v>19</v>
      </c>
      <c r="Q9" s="10">
        <v>17</v>
      </c>
      <c r="R9" s="10">
        <v>30</v>
      </c>
      <c r="S9" s="10">
        <v>54</v>
      </c>
      <c r="T9" s="10">
        <v>62</v>
      </c>
      <c r="U9" s="10">
        <v>891</v>
      </c>
      <c r="V9" s="10">
        <v>545</v>
      </c>
      <c r="W9" s="125">
        <v>90</v>
      </c>
      <c r="X9" s="126">
        <v>87</v>
      </c>
      <c r="Y9" s="126">
        <v>9.8000000000000007</v>
      </c>
    </row>
    <row r="10" spans="2:25" x14ac:dyDescent="0.15">
      <c r="B10" s="66"/>
      <c r="C10" s="18" t="s">
        <v>67</v>
      </c>
      <c r="D10" s="10">
        <v>982</v>
      </c>
      <c r="E10" s="10">
        <v>0</v>
      </c>
      <c r="F10" s="10">
        <v>0</v>
      </c>
      <c r="G10" s="10">
        <v>0</v>
      </c>
      <c r="H10" s="10">
        <v>0</v>
      </c>
      <c r="I10" s="10">
        <v>4</v>
      </c>
      <c r="J10" s="10">
        <v>2</v>
      </c>
      <c r="K10" s="10">
        <v>1</v>
      </c>
      <c r="L10" s="10">
        <v>5</v>
      </c>
      <c r="M10" s="10">
        <v>8</v>
      </c>
      <c r="N10" s="10">
        <v>6</v>
      </c>
      <c r="O10" s="10">
        <v>10</v>
      </c>
      <c r="P10" s="10">
        <v>11</v>
      </c>
      <c r="Q10" s="10">
        <v>12</v>
      </c>
      <c r="R10" s="10">
        <v>8</v>
      </c>
      <c r="S10" s="10">
        <v>15</v>
      </c>
      <c r="T10" s="10">
        <v>18</v>
      </c>
      <c r="U10" s="10">
        <v>582</v>
      </c>
      <c r="V10" s="10">
        <v>300</v>
      </c>
      <c r="W10" s="125">
        <v>90</v>
      </c>
      <c r="X10" s="126">
        <v>88.3</v>
      </c>
      <c r="Y10" s="126">
        <v>9.9</v>
      </c>
    </row>
    <row r="11" spans="2:25" x14ac:dyDescent="0.15">
      <c r="B11" s="264" t="s">
        <v>5</v>
      </c>
      <c r="C11" s="265"/>
      <c r="D11" s="7">
        <v>2289</v>
      </c>
      <c r="E11" s="7">
        <v>1</v>
      </c>
      <c r="F11" s="7">
        <v>1</v>
      </c>
      <c r="G11" s="7">
        <v>0</v>
      </c>
      <c r="H11" s="7">
        <v>1</v>
      </c>
      <c r="I11" s="7">
        <v>6</v>
      </c>
      <c r="J11" s="7">
        <v>4</v>
      </c>
      <c r="K11" s="7">
        <v>7</v>
      </c>
      <c r="L11" s="7">
        <v>16</v>
      </c>
      <c r="M11" s="7">
        <v>15</v>
      </c>
      <c r="N11" s="7">
        <v>18</v>
      </c>
      <c r="O11" s="7">
        <v>28</v>
      </c>
      <c r="P11" s="7">
        <v>26</v>
      </c>
      <c r="Q11" s="7">
        <v>38</v>
      </c>
      <c r="R11" s="7">
        <v>43</v>
      </c>
      <c r="S11" s="7">
        <v>88</v>
      </c>
      <c r="T11" s="7">
        <v>75</v>
      </c>
      <c r="U11" s="7">
        <v>1081</v>
      </c>
      <c r="V11" s="7">
        <v>841</v>
      </c>
      <c r="W11" s="123">
        <v>90</v>
      </c>
      <c r="X11" s="124">
        <v>88.2</v>
      </c>
      <c r="Y11" s="124">
        <v>11.3</v>
      </c>
    </row>
    <row r="12" spans="2:25" ht="12" customHeight="1" x14ac:dyDescent="0.15">
      <c r="B12" s="266" t="s">
        <v>75</v>
      </c>
      <c r="C12" s="267"/>
      <c r="D12" s="41">
        <v>227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1</v>
      </c>
      <c r="L12" s="41">
        <v>2</v>
      </c>
      <c r="M12" s="41">
        <v>2</v>
      </c>
      <c r="N12" s="41">
        <v>1</v>
      </c>
      <c r="O12" s="41">
        <v>3</v>
      </c>
      <c r="P12" s="41">
        <v>1</v>
      </c>
      <c r="Q12" s="41">
        <v>4</v>
      </c>
      <c r="R12" s="41">
        <v>5</v>
      </c>
      <c r="S12" s="41">
        <v>10</v>
      </c>
      <c r="T12" s="41">
        <v>6</v>
      </c>
      <c r="U12" s="10">
        <v>94</v>
      </c>
      <c r="V12" s="10">
        <v>98</v>
      </c>
      <c r="W12" s="125">
        <v>90</v>
      </c>
      <c r="X12" s="126">
        <v>89.5</v>
      </c>
      <c r="Y12" s="126">
        <v>11.2</v>
      </c>
    </row>
    <row r="13" spans="2:25" ht="12" customHeight="1" x14ac:dyDescent="0.15">
      <c r="B13" s="266" t="s">
        <v>76</v>
      </c>
      <c r="C13" s="267"/>
      <c r="D13" s="10">
        <v>347</v>
      </c>
      <c r="E13" s="10">
        <v>0</v>
      </c>
      <c r="F13" s="10">
        <v>0</v>
      </c>
      <c r="G13" s="10">
        <v>0</v>
      </c>
      <c r="H13" s="10">
        <v>0</v>
      </c>
      <c r="I13" s="10">
        <v>2</v>
      </c>
      <c r="J13" s="10">
        <v>0</v>
      </c>
      <c r="K13" s="10">
        <v>2</v>
      </c>
      <c r="L13" s="10">
        <v>3</v>
      </c>
      <c r="M13" s="10">
        <v>1</v>
      </c>
      <c r="N13" s="10">
        <v>1</v>
      </c>
      <c r="O13" s="10">
        <v>5</v>
      </c>
      <c r="P13" s="10">
        <v>6</v>
      </c>
      <c r="Q13" s="10">
        <v>5</v>
      </c>
      <c r="R13" s="10">
        <v>4</v>
      </c>
      <c r="S13" s="10">
        <v>15</v>
      </c>
      <c r="T13" s="10">
        <v>12</v>
      </c>
      <c r="U13" s="10">
        <v>158</v>
      </c>
      <c r="V13" s="10">
        <v>133</v>
      </c>
      <c r="W13" s="125">
        <v>90</v>
      </c>
      <c r="X13" s="126">
        <v>88.9</v>
      </c>
      <c r="Y13" s="126">
        <v>11.7</v>
      </c>
    </row>
    <row r="14" spans="2:25" ht="12" customHeight="1" x14ac:dyDescent="0.15">
      <c r="B14" s="266" t="s">
        <v>77</v>
      </c>
      <c r="C14" s="267"/>
      <c r="D14" s="10">
        <v>535</v>
      </c>
      <c r="E14" s="10">
        <v>0</v>
      </c>
      <c r="F14" s="10">
        <v>0</v>
      </c>
      <c r="G14" s="10">
        <v>0</v>
      </c>
      <c r="H14" s="10">
        <v>0</v>
      </c>
      <c r="I14" s="10">
        <v>2</v>
      </c>
      <c r="J14" s="10">
        <v>1</v>
      </c>
      <c r="K14" s="10">
        <v>1</v>
      </c>
      <c r="L14" s="10">
        <v>1</v>
      </c>
      <c r="M14" s="10">
        <v>3</v>
      </c>
      <c r="N14" s="10">
        <v>4</v>
      </c>
      <c r="O14" s="10">
        <v>6</v>
      </c>
      <c r="P14" s="10">
        <v>5</v>
      </c>
      <c r="Q14" s="10">
        <v>8</v>
      </c>
      <c r="R14" s="10">
        <v>13</v>
      </c>
      <c r="S14" s="10">
        <v>16</v>
      </c>
      <c r="T14" s="10">
        <v>20</v>
      </c>
      <c r="U14" s="10">
        <v>255</v>
      </c>
      <c r="V14" s="10">
        <v>200</v>
      </c>
      <c r="W14" s="125">
        <v>90</v>
      </c>
      <c r="X14" s="126">
        <v>88.6</v>
      </c>
      <c r="Y14" s="126">
        <v>10.3</v>
      </c>
    </row>
    <row r="15" spans="2:25" ht="12" customHeight="1" x14ac:dyDescent="0.15">
      <c r="B15" s="266" t="s">
        <v>78</v>
      </c>
      <c r="C15" s="267"/>
      <c r="D15" s="10">
        <v>4003</v>
      </c>
      <c r="E15" s="10">
        <v>0</v>
      </c>
      <c r="F15" s="10">
        <v>1</v>
      </c>
      <c r="G15" s="10">
        <v>4</v>
      </c>
      <c r="H15" s="10">
        <v>10</v>
      </c>
      <c r="I15" s="10">
        <v>9</v>
      </c>
      <c r="J15" s="10">
        <v>14</v>
      </c>
      <c r="K15" s="10">
        <v>16</v>
      </c>
      <c r="L15" s="10">
        <v>24</v>
      </c>
      <c r="M15" s="10">
        <v>35</v>
      </c>
      <c r="N15" s="10">
        <v>34</v>
      </c>
      <c r="O15" s="10">
        <v>47</v>
      </c>
      <c r="P15" s="10">
        <v>58</v>
      </c>
      <c r="Q15" s="10">
        <v>60</v>
      </c>
      <c r="R15" s="10">
        <v>61</v>
      </c>
      <c r="S15" s="10">
        <v>153</v>
      </c>
      <c r="T15" s="10">
        <v>116</v>
      </c>
      <c r="U15" s="10">
        <v>2116</v>
      </c>
      <c r="V15" s="10">
        <v>1245</v>
      </c>
      <c r="W15" s="125">
        <v>90</v>
      </c>
      <c r="X15" s="126">
        <v>86.5</v>
      </c>
      <c r="Y15" s="126">
        <v>11.2</v>
      </c>
    </row>
    <row r="16" spans="2:25" ht="12" customHeight="1" x14ac:dyDescent="0.15">
      <c r="B16" s="266" t="s">
        <v>79</v>
      </c>
      <c r="C16" s="267"/>
      <c r="D16" s="10">
        <v>734</v>
      </c>
      <c r="E16" s="10">
        <v>0</v>
      </c>
      <c r="F16" s="10">
        <v>0</v>
      </c>
      <c r="G16" s="10">
        <v>0</v>
      </c>
      <c r="H16" s="10">
        <v>0</v>
      </c>
      <c r="I16" s="10">
        <v>2</v>
      </c>
      <c r="J16" s="10">
        <v>2</v>
      </c>
      <c r="K16" s="10">
        <v>1</v>
      </c>
      <c r="L16" s="10">
        <v>4</v>
      </c>
      <c r="M16" s="10">
        <v>5</v>
      </c>
      <c r="N16" s="10">
        <v>4</v>
      </c>
      <c r="O16" s="10">
        <v>8</v>
      </c>
      <c r="P16" s="10">
        <v>9</v>
      </c>
      <c r="Q16" s="10">
        <v>8</v>
      </c>
      <c r="R16" s="10">
        <v>6</v>
      </c>
      <c r="S16" s="10">
        <v>12</v>
      </c>
      <c r="T16" s="10">
        <v>15</v>
      </c>
      <c r="U16" s="10">
        <v>427</v>
      </c>
      <c r="V16" s="10">
        <v>231</v>
      </c>
      <c r="W16" s="125">
        <v>90</v>
      </c>
      <c r="X16" s="126">
        <v>88.5</v>
      </c>
      <c r="Y16" s="126">
        <v>9.8000000000000007</v>
      </c>
    </row>
    <row r="17" spans="2:25" ht="12" customHeight="1" x14ac:dyDescent="0.15">
      <c r="B17" s="266" t="s">
        <v>80</v>
      </c>
      <c r="C17" s="267"/>
      <c r="D17" s="10">
        <v>74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1</v>
      </c>
      <c r="O17" s="10">
        <v>3</v>
      </c>
      <c r="P17" s="10">
        <v>1</v>
      </c>
      <c r="Q17" s="10">
        <v>0</v>
      </c>
      <c r="R17" s="10">
        <v>1</v>
      </c>
      <c r="S17" s="10">
        <v>2</v>
      </c>
      <c r="T17" s="10">
        <v>4</v>
      </c>
      <c r="U17" s="10">
        <v>34</v>
      </c>
      <c r="V17" s="10">
        <v>25</v>
      </c>
      <c r="W17" s="125">
        <v>90</v>
      </c>
      <c r="X17" s="126">
        <v>86.5</v>
      </c>
      <c r="Y17" s="126">
        <v>14.2</v>
      </c>
    </row>
    <row r="18" spans="2:25" ht="12" customHeight="1" x14ac:dyDescent="0.15">
      <c r="B18" s="266" t="s">
        <v>81</v>
      </c>
      <c r="C18" s="267"/>
      <c r="D18" s="10">
        <v>1686</v>
      </c>
      <c r="E18" s="10">
        <v>0</v>
      </c>
      <c r="F18" s="10">
        <v>1</v>
      </c>
      <c r="G18" s="10">
        <v>1</v>
      </c>
      <c r="H18" s="10">
        <v>0</v>
      </c>
      <c r="I18" s="10">
        <v>5</v>
      </c>
      <c r="J18" s="10">
        <v>3</v>
      </c>
      <c r="K18" s="10">
        <v>3</v>
      </c>
      <c r="L18" s="10">
        <v>6</v>
      </c>
      <c r="M18" s="10">
        <v>15</v>
      </c>
      <c r="N18" s="10">
        <v>12</v>
      </c>
      <c r="O18" s="10">
        <v>22</v>
      </c>
      <c r="P18" s="10">
        <v>19</v>
      </c>
      <c r="Q18" s="10">
        <v>17</v>
      </c>
      <c r="R18" s="10">
        <v>30</v>
      </c>
      <c r="S18" s="10">
        <v>54</v>
      </c>
      <c r="T18" s="10">
        <v>62</v>
      </c>
      <c r="U18" s="10">
        <v>891</v>
      </c>
      <c r="V18" s="10">
        <v>545</v>
      </c>
      <c r="W18" s="125">
        <v>90</v>
      </c>
      <c r="X18" s="126">
        <v>87</v>
      </c>
      <c r="Y18" s="126">
        <v>9.8000000000000007</v>
      </c>
    </row>
    <row r="19" spans="2:25" ht="12" customHeight="1" x14ac:dyDescent="0.15">
      <c r="B19" s="266" t="s">
        <v>207</v>
      </c>
      <c r="C19" s="267"/>
      <c r="D19" s="10">
        <v>179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0</v>
      </c>
      <c r="N19" s="10">
        <v>2</v>
      </c>
      <c r="O19" s="10">
        <v>2</v>
      </c>
      <c r="P19" s="10">
        <v>1</v>
      </c>
      <c r="Q19" s="10">
        <v>6</v>
      </c>
      <c r="R19" s="10">
        <v>6</v>
      </c>
      <c r="S19" s="10">
        <v>11</v>
      </c>
      <c r="T19" s="10">
        <v>6</v>
      </c>
      <c r="U19" s="10">
        <v>98</v>
      </c>
      <c r="V19" s="10">
        <v>46</v>
      </c>
      <c r="W19" s="125">
        <v>90</v>
      </c>
      <c r="X19" s="126">
        <v>87.5</v>
      </c>
      <c r="Y19" s="126">
        <v>9.1</v>
      </c>
    </row>
    <row r="20" spans="2:25" ht="12" customHeight="1" x14ac:dyDescent="0.15">
      <c r="B20" s="266" t="s">
        <v>208</v>
      </c>
      <c r="C20" s="267"/>
      <c r="D20" s="10">
        <v>57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1</v>
      </c>
      <c r="O20" s="10">
        <v>0</v>
      </c>
      <c r="P20" s="10">
        <v>0</v>
      </c>
      <c r="Q20" s="10">
        <v>1</v>
      </c>
      <c r="R20" s="10">
        <v>2</v>
      </c>
      <c r="S20" s="10">
        <v>1</v>
      </c>
      <c r="T20" s="10">
        <v>3</v>
      </c>
      <c r="U20" s="10">
        <v>27</v>
      </c>
      <c r="V20" s="10">
        <v>20</v>
      </c>
      <c r="W20" s="125">
        <v>89.9</v>
      </c>
      <c r="X20" s="126">
        <v>88.2</v>
      </c>
      <c r="Y20" s="126">
        <v>12.6</v>
      </c>
    </row>
    <row r="21" spans="2:25" ht="12" customHeight="1" x14ac:dyDescent="0.15">
      <c r="B21" s="266" t="s">
        <v>88</v>
      </c>
      <c r="C21" s="267"/>
      <c r="D21" s="10">
        <v>309</v>
      </c>
      <c r="E21" s="10">
        <v>1</v>
      </c>
      <c r="F21" s="10">
        <v>0</v>
      </c>
      <c r="G21" s="10">
        <v>0</v>
      </c>
      <c r="H21" s="10">
        <v>0</v>
      </c>
      <c r="I21" s="10">
        <v>1</v>
      </c>
      <c r="J21" s="10">
        <v>0</v>
      </c>
      <c r="K21" s="10">
        <v>0</v>
      </c>
      <c r="L21" s="10">
        <v>3</v>
      </c>
      <c r="M21" s="10">
        <v>2</v>
      </c>
      <c r="N21" s="10">
        <v>3</v>
      </c>
      <c r="O21" s="10">
        <v>3</v>
      </c>
      <c r="P21" s="10">
        <v>3</v>
      </c>
      <c r="Q21" s="10">
        <v>2</v>
      </c>
      <c r="R21" s="10">
        <v>4</v>
      </c>
      <c r="S21" s="10">
        <v>17</v>
      </c>
      <c r="T21" s="10">
        <v>12</v>
      </c>
      <c r="U21" s="10">
        <v>175</v>
      </c>
      <c r="V21" s="10">
        <v>83</v>
      </c>
      <c r="W21" s="125">
        <v>90</v>
      </c>
      <c r="X21" s="126">
        <v>87.2</v>
      </c>
      <c r="Y21" s="126">
        <v>10.8</v>
      </c>
    </row>
    <row r="22" spans="2:25" ht="12" customHeight="1" x14ac:dyDescent="0.15">
      <c r="B22" s="264" t="s">
        <v>209</v>
      </c>
      <c r="C22" s="265"/>
      <c r="D22" s="7">
        <v>212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1</v>
      </c>
      <c r="K22" s="7">
        <v>2</v>
      </c>
      <c r="L22" s="7">
        <v>0</v>
      </c>
      <c r="M22" s="7">
        <v>5</v>
      </c>
      <c r="N22" s="7">
        <v>2</v>
      </c>
      <c r="O22" s="7">
        <v>2</v>
      </c>
      <c r="P22" s="7">
        <v>4</v>
      </c>
      <c r="Q22" s="7">
        <v>7</v>
      </c>
      <c r="R22" s="7">
        <v>7</v>
      </c>
      <c r="S22" s="7">
        <v>5</v>
      </c>
      <c r="T22" s="7">
        <v>4</v>
      </c>
      <c r="U22" s="7">
        <v>86</v>
      </c>
      <c r="V22" s="7">
        <v>86</v>
      </c>
      <c r="W22" s="123">
        <v>90</v>
      </c>
      <c r="X22" s="124">
        <v>86</v>
      </c>
      <c r="Y22" s="124">
        <v>13.2</v>
      </c>
    </row>
    <row r="23" spans="2:25" x14ac:dyDescent="0.15">
      <c r="B23" s="266" t="s">
        <v>6</v>
      </c>
      <c r="C23" s="267"/>
      <c r="D23" s="6">
        <v>227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2</v>
      </c>
      <c r="M23" s="6">
        <v>2</v>
      </c>
      <c r="N23" s="6">
        <v>1</v>
      </c>
      <c r="O23" s="6">
        <v>3</v>
      </c>
      <c r="P23" s="6">
        <v>1</v>
      </c>
      <c r="Q23" s="6">
        <v>4</v>
      </c>
      <c r="R23" s="6">
        <v>5</v>
      </c>
      <c r="S23" s="6">
        <v>10</v>
      </c>
      <c r="T23" s="6">
        <v>6</v>
      </c>
      <c r="U23" s="6">
        <v>94</v>
      </c>
      <c r="V23" s="6">
        <v>98</v>
      </c>
      <c r="W23" s="125">
        <v>90</v>
      </c>
      <c r="X23" s="126">
        <v>89.5</v>
      </c>
      <c r="Y23" s="126">
        <v>11.2</v>
      </c>
    </row>
    <row r="24" spans="2:25" x14ac:dyDescent="0.15">
      <c r="B24" s="266" t="s">
        <v>7</v>
      </c>
      <c r="C24" s="267"/>
      <c r="D24" s="6">
        <v>21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14</v>
      </c>
      <c r="V24" s="6">
        <v>5</v>
      </c>
      <c r="W24" s="125">
        <v>90</v>
      </c>
      <c r="X24" s="126">
        <v>86.6</v>
      </c>
      <c r="Y24" s="126">
        <v>12.1</v>
      </c>
    </row>
    <row r="25" spans="2:25" x14ac:dyDescent="0.15">
      <c r="B25" s="266" t="s">
        <v>8</v>
      </c>
      <c r="C25" s="267"/>
      <c r="D25" s="6">
        <v>44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2</v>
      </c>
      <c r="Q25" s="6">
        <v>0</v>
      </c>
      <c r="R25" s="6">
        <v>1</v>
      </c>
      <c r="S25" s="6">
        <v>1</v>
      </c>
      <c r="T25" s="6">
        <v>0</v>
      </c>
      <c r="U25" s="6">
        <v>20</v>
      </c>
      <c r="V25" s="6">
        <v>19</v>
      </c>
      <c r="W25" s="125">
        <v>90</v>
      </c>
      <c r="X25" s="126">
        <v>90.8</v>
      </c>
      <c r="Y25" s="126">
        <v>10.3</v>
      </c>
    </row>
    <row r="26" spans="2:25" x14ac:dyDescent="0.15">
      <c r="B26" s="266" t="s">
        <v>9</v>
      </c>
      <c r="C26" s="267"/>
      <c r="D26" s="6">
        <v>110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1</v>
      </c>
      <c r="L26" s="6">
        <v>2</v>
      </c>
      <c r="M26" s="6">
        <v>1</v>
      </c>
      <c r="N26" s="6">
        <v>1</v>
      </c>
      <c r="O26" s="6">
        <v>1</v>
      </c>
      <c r="P26" s="6">
        <v>1</v>
      </c>
      <c r="Q26" s="6">
        <v>2</v>
      </c>
      <c r="R26" s="6">
        <v>1</v>
      </c>
      <c r="S26" s="6">
        <v>7</v>
      </c>
      <c r="T26" s="6">
        <v>7</v>
      </c>
      <c r="U26" s="6">
        <v>40</v>
      </c>
      <c r="V26" s="6">
        <v>45</v>
      </c>
      <c r="W26" s="125">
        <v>90</v>
      </c>
      <c r="X26" s="126">
        <v>87.7</v>
      </c>
      <c r="Y26" s="126">
        <v>14</v>
      </c>
    </row>
    <row r="27" spans="2:25" x14ac:dyDescent="0.15">
      <c r="B27" s="266" t="s">
        <v>10</v>
      </c>
      <c r="C27" s="267"/>
      <c r="D27" s="6">
        <v>70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1</v>
      </c>
      <c r="P27" s="6">
        <v>2</v>
      </c>
      <c r="Q27" s="6">
        <v>2</v>
      </c>
      <c r="R27" s="6">
        <v>1</v>
      </c>
      <c r="S27" s="6">
        <v>1</v>
      </c>
      <c r="T27" s="6">
        <v>1</v>
      </c>
      <c r="U27" s="6">
        <v>39</v>
      </c>
      <c r="V27" s="6">
        <v>23</v>
      </c>
      <c r="W27" s="103">
        <v>90</v>
      </c>
      <c r="X27" s="127">
        <v>89.5</v>
      </c>
      <c r="Y27" s="127">
        <v>8.5</v>
      </c>
    </row>
    <row r="28" spans="2:25" x14ac:dyDescent="0.15">
      <c r="B28" s="266" t="s">
        <v>11</v>
      </c>
      <c r="C28" s="267"/>
      <c r="D28" s="6">
        <v>36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5</v>
      </c>
      <c r="T28" s="6">
        <v>0</v>
      </c>
      <c r="U28" s="6">
        <v>13</v>
      </c>
      <c r="V28" s="6">
        <v>16</v>
      </c>
      <c r="W28" s="125">
        <v>90</v>
      </c>
      <c r="X28" s="126">
        <v>88.6</v>
      </c>
      <c r="Y28" s="127">
        <v>11.8</v>
      </c>
    </row>
    <row r="29" spans="2:25" x14ac:dyDescent="0.15">
      <c r="B29" s="266" t="s">
        <v>12</v>
      </c>
      <c r="C29" s="267"/>
      <c r="D29" s="6">
        <v>66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0</v>
      </c>
      <c r="Q29" s="6">
        <v>1</v>
      </c>
      <c r="R29" s="6">
        <v>1</v>
      </c>
      <c r="S29" s="6">
        <v>1</v>
      </c>
      <c r="T29" s="6">
        <v>4</v>
      </c>
      <c r="U29" s="6">
        <v>32</v>
      </c>
      <c r="V29" s="6">
        <v>25</v>
      </c>
      <c r="W29" s="125">
        <v>90</v>
      </c>
      <c r="X29" s="126">
        <v>90.1</v>
      </c>
      <c r="Y29" s="126">
        <v>10.9</v>
      </c>
    </row>
    <row r="30" spans="2:25" x14ac:dyDescent="0.15">
      <c r="B30" s="266" t="s">
        <v>13</v>
      </c>
      <c r="C30" s="267"/>
      <c r="D30" s="6">
        <v>253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0</v>
      </c>
      <c r="L30" s="6">
        <v>2</v>
      </c>
      <c r="M30" s="6">
        <v>0</v>
      </c>
      <c r="N30" s="6">
        <v>1</v>
      </c>
      <c r="O30" s="6">
        <v>2</v>
      </c>
      <c r="P30" s="6">
        <v>3</v>
      </c>
      <c r="Q30" s="6">
        <v>5</v>
      </c>
      <c r="R30" s="6">
        <v>0</v>
      </c>
      <c r="S30" s="6">
        <v>9</v>
      </c>
      <c r="T30" s="6">
        <v>6</v>
      </c>
      <c r="U30" s="6">
        <v>105</v>
      </c>
      <c r="V30" s="6">
        <v>118</v>
      </c>
      <c r="W30" s="125">
        <v>90</v>
      </c>
      <c r="X30" s="126">
        <v>89.7</v>
      </c>
      <c r="Y30" s="126">
        <v>10.5</v>
      </c>
    </row>
    <row r="31" spans="2:25" x14ac:dyDescent="0.15">
      <c r="B31" s="266" t="s">
        <v>14</v>
      </c>
      <c r="C31" s="267"/>
      <c r="D31" s="6">
        <v>229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1</v>
      </c>
      <c r="O31" s="6">
        <v>2</v>
      </c>
      <c r="P31" s="6">
        <v>3</v>
      </c>
      <c r="Q31" s="6">
        <v>3</v>
      </c>
      <c r="R31" s="6">
        <v>3</v>
      </c>
      <c r="S31" s="6">
        <v>6</v>
      </c>
      <c r="T31" s="6">
        <v>10</v>
      </c>
      <c r="U31" s="6">
        <v>93</v>
      </c>
      <c r="V31" s="6">
        <v>107</v>
      </c>
      <c r="W31" s="125">
        <v>90</v>
      </c>
      <c r="X31" s="126">
        <v>90.5</v>
      </c>
      <c r="Y31" s="126">
        <v>8.8000000000000007</v>
      </c>
    </row>
    <row r="32" spans="2:25" x14ac:dyDescent="0.15">
      <c r="B32" s="266" t="s">
        <v>15</v>
      </c>
      <c r="C32" s="267"/>
      <c r="D32" s="6">
        <v>185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  <c r="J32" s="6">
        <v>0</v>
      </c>
      <c r="K32" s="6">
        <v>1</v>
      </c>
      <c r="L32" s="6">
        <v>1</v>
      </c>
      <c r="M32" s="6">
        <v>1</v>
      </c>
      <c r="N32" s="6">
        <v>1</v>
      </c>
      <c r="O32" s="6">
        <v>0</v>
      </c>
      <c r="P32" s="6">
        <v>2</v>
      </c>
      <c r="Q32" s="6">
        <v>4</v>
      </c>
      <c r="R32" s="6">
        <v>4</v>
      </c>
      <c r="S32" s="6">
        <v>3</v>
      </c>
      <c r="T32" s="6">
        <v>4</v>
      </c>
      <c r="U32" s="6">
        <v>96</v>
      </c>
      <c r="V32" s="6">
        <v>66</v>
      </c>
      <c r="W32" s="125">
        <v>90</v>
      </c>
      <c r="X32" s="126">
        <v>87.9</v>
      </c>
      <c r="Y32" s="126">
        <v>11.2</v>
      </c>
    </row>
    <row r="33" spans="2:25" x14ac:dyDescent="0.15">
      <c r="B33" s="266" t="s">
        <v>16</v>
      </c>
      <c r="C33" s="267"/>
      <c r="D33" s="6">
        <v>841</v>
      </c>
      <c r="E33" s="6">
        <v>0</v>
      </c>
      <c r="F33" s="6">
        <v>0</v>
      </c>
      <c r="G33" s="6">
        <v>0</v>
      </c>
      <c r="H33" s="6">
        <v>1</v>
      </c>
      <c r="I33" s="6">
        <v>1</v>
      </c>
      <c r="J33" s="6">
        <v>3</v>
      </c>
      <c r="K33" s="6">
        <v>5</v>
      </c>
      <c r="L33" s="6">
        <v>3</v>
      </c>
      <c r="M33" s="6">
        <v>5</v>
      </c>
      <c r="N33" s="6">
        <v>9</v>
      </c>
      <c r="O33" s="6">
        <v>8</v>
      </c>
      <c r="P33" s="6">
        <v>9</v>
      </c>
      <c r="Q33" s="6">
        <v>8</v>
      </c>
      <c r="R33" s="6">
        <v>8</v>
      </c>
      <c r="S33" s="6">
        <v>28</v>
      </c>
      <c r="T33" s="6">
        <v>25</v>
      </c>
      <c r="U33" s="6">
        <v>469</v>
      </c>
      <c r="V33" s="6">
        <v>259</v>
      </c>
      <c r="W33" s="125">
        <v>90</v>
      </c>
      <c r="X33" s="126">
        <v>87.2</v>
      </c>
      <c r="Y33" s="126">
        <v>9.9</v>
      </c>
    </row>
    <row r="34" spans="2:25" x14ac:dyDescent="0.15">
      <c r="B34" s="266" t="s">
        <v>17</v>
      </c>
      <c r="C34" s="267"/>
      <c r="D34" s="6">
        <v>705</v>
      </c>
      <c r="E34" s="6">
        <v>0</v>
      </c>
      <c r="F34" s="6">
        <v>0</v>
      </c>
      <c r="G34" s="6">
        <v>1</v>
      </c>
      <c r="H34" s="6">
        <v>2</v>
      </c>
      <c r="I34" s="6">
        <v>4</v>
      </c>
      <c r="J34" s="6">
        <v>1</v>
      </c>
      <c r="K34" s="6">
        <v>3</v>
      </c>
      <c r="L34" s="6">
        <v>2</v>
      </c>
      <c r="M34" s="6">
        <v>3</v>
      </c>
      <c r="N34" s="6">
        <v>6</v>
      </c>
      <c r="O34" s="6">
        <v>7</v>
      </c>
      <c r="P34" s="6">
        <v>10</v>
      </c>
      <c r="Q34" s="6">
        <v>10</v>
      </c>
      <c r="R34" s="6">
        <v>10</v>
      </c>
      <c r="S34" s="6">
        <v>28</v>
      </c>
      <c r="T34" s="6">
        <v>26</v>
      </c>
      <c r="U34" s="6">
        <v>381</v>
      </c>
      <c r="V34" s="6">
        <v>211</v>
      </c>
      <c r="W34" s="125">
        <v>90</v>
      </c>
      <c r="X34" s="126">
        <v>86.9</v>
      </c>
      <c r="Y34" s="126">
        <v>11</v>
      </c>
    </row>
    <row r="35" spans="2:25" x14ac:dyDescent="0.15">
      <c r="B35" s="266" t="s">
        <v>18</v>
      </c>
      <c r="C35" s="267"/>
      <c r="D35" s="6">
        <v>872</v>
      </c>
      <c r="E35" s="6">
        <v>0</v>
      </c>
      <c r="F35" s="6">
        <v>1</v>
      </c>
      <c r="G35" s="6">
        <v>2</v>
      </c>
      <c r="H35" s="6">
        <v>2</v>
      </c>
      <c r="I35" s="6">
        <v>1</v>
      </c>
      <c r="J35" s="6">
        <v>6</v>
      </c>
      <c r="K35" s="6">
        <v>3</v>
      </c>
      <c r="L35" s="6">
        <v>7</v>
      </c>
      <c r="M35" s="6">
        <v>11</v>
      </c>
      <c r="N35" s="6">
        <v>7</v>
      </c>
      <c r="O35" s="6">
        <v>15</v>
      </c>
      <c r="P35" s="6">
        <v>20</v>
      </c>
      <c r="Q35" s="6">
        <v>20</v>
      </c>
      <c r="R35" s="6">
        <v>22</v>
      </c>
      <c r="S35" s="6">
        <v>48</v>
      </c>
      <c r="T35" s="6">
        <v>24</v>
      </c>
      <c r="U35" s="6">
        <v>440</v>
      </c>
      <c r="V35" s="6">
        <v>243</v>
      </c>
      <c r="W35" s="125">
        <v>90</v>
      </c>
      <c r="X35" s="126">
        <v>84.8</v>
      </c>
      <c r="Y35" s="126">
        <v>12.4</v>
      </c>
    </row>
    <row r="36" spans="2:25" x14ac:dyDescent="0.15">
      <c r="B36" s="266" t="s">
        <v>19</v>
      </c>
      <c r="C36" s="267"/>
      <c r="D36" s="6">
        <v>988</v>
      </c>
      <c r="E36" s="6">
        <v>0</v>
      </c>
      <c r="F36" s="6">
        <v>0</v>
      </c>
      <c r="G36" s="6">
        <v>1</v>
      </c>
      <c r="H36" s="6">
        <v>5</v>
      </c>
      <c r="I36" s="6">
        <v>0</v>
      </c>
      <c r="J36" s="6">
        <v>2</v>
      </c>
      <c r="K36" s="6">
        <v>5</v>
      </c>
      <c r="L36" s="6">
        <v>7</v>
      </c>
      <c r="M36" s="6">
        <v>12</v>
      </c>
      <c r="N36" s="6">
        <v>7</v>
      </c>
      <c r="O36" s="6">
        <v>11</v>
      </c>
      <c r="P36" s="6">
        <v>12</v>
      </c>
      <c r="Q36" s="6">
        <v>13</v>
      </c>
      <c r="R36" s="6">
        <v>18</v>
      </c>
      <c r="S36" s="6">
        <v>35</v>
      </c>
      <c r="T36" s="6">
        <v>30</v>
      </c>
      <c r="U36" s="6">
        <v>517</v>
      </c>
      <c r="V36" s="6">
        <v>313</v>
      </c>
      <c r="W36" s="125">
        <v>90</v>
      </c>
      <c r="X36" s="126">
        <v>86.2</v>
      </c>
      <c r="Y36" s="126">
        <v>11.2</v>
      </c>
    </row>
    <row r="37" spans="2:25" x14ac:dyDescent="0.15">
      <c r="B37" s="266" t="s">
        <v>20</v>
      </c>
      <c r="C37" s="267"/>
      <c r="D37" s="6">
        <v>56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0</v>
      </c>
      <c r="M37" s="6">
        <v>1</v>
      </c>
      <c r="N37" s="6">
        <v>2</v>
      </c>
      <c r="O37" s="6">
        <v>2</v>
      </c>
      <c r="P37" s="6">
        <v>0</v>
      </c>
      <c r="Q37" s="6">
        <v>1</v>
      </c>
      <c r="R37" s="6">
        <v>1</v>
      </c>
      <c r="S37" s="6">
        <v>2</v>
      </c>
      <c r="T37" s="6">
        <v>2</v>
      </c>
      <c r="U37" s="6">
        <v>36</v>
      </c>
      <c r="V37" s="6">
        <v>8</v>
      </c>
      <c r="W37" s="125">
        <v>89.9</v>
      </c>
      <c r="X37" s="126">
        <v>85.1</v>
      </c>
      <c r="Y37" s="127">
        <v>13.5</v>
      </c>
    </row>
    <row r="38" spans="2:25" x14ac:dyDescent="0.15">
      <c r="B38" s="266" t="s">
        <v>21</v>
      </c>
      <c r="C38" s="267"/>
      <c r="D38" s="6">
        <v>30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</v>
      </c>
      <c r="N38" s="6">
        <v>1</v>
      </c>
      <c r="O38" s="6">
        <v>1</v>
      </c>
      <c r="P38" s="6">
        <v>0</v>
      </c>
      <c r="Q38" s="6">
        <v>0</v>
      </c>
      <c r="R38" s="6">
        <v>1</v>
      </c>
      <c r="S38" s="6">
        <v>1</v>
      </c>
      <c r="T38" s="6">
        <v>2</v>
      </c>
      <c r="U38" s="6">
        <v>14</v>
      </c>
      <c r="V38" s="6">
        <v>9</v>
      </c>
      <c r="W38" s="125">
        <v>90</v>
      </c>
      <c r="X38" s="126">
        <v>86.5</v>
      </c>
      <c r="Y38" s="126">
        <v>12.2</v>
      </c>
    </row>
    <row r="39" spans="2:25" x14ac:dyDescent="0.15">
      <c r="B39" s="266" t="s">
        <v>22</v>
      </c>
      <c r="C39" s="267"/>
      <c r="D39" s="6">
        <v>23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6">
        <v>0</v>
      </c>
      <c r="O39" s="6">
        <v>2</v>
      </c>
      <c r="P39" s="6">
        <v>1</v>
      </c>
      <c r="Q39" s="6">
        <v>0</v>
      </c>
      <c r="R39" s="6">
        <v>0</v>
      </c>
      <c r="S39" s="6">
        <v>1</v>
      </c>
      <c r="T39" s="6">
        <v>2</v>
      </c>
      <c r="U39" s="6">
        <v>6</v>
      </c>
      <c r="V39" s="6">
        <v>10</v>
      </c>
      <c r="W39" s="125">
        <v>90</v>
      </c>
      <c r="X39" s="126">
        <v>85.3</v>
      </c>
      <c r="Y39" s="126">
        <v>15.1</v>
      </c>
    </row>
    <row r="40" spans="2:25" x14ac:dyDescent="0.15">
      <c r="B40" s="266" t="s">
        <v>23</v>
      </c>
      <c r="C40" s="267"/>
      <c r="D40" s="6">
        <v>21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14</v>
      </c>
      <c r="V40" s="6">
        <v>6</v>
      </c>
      <c r="W40" s="103">
        <v>90</v>
      </c>
      <c r="X40" s="127">
        <v>87.8</v>
      </c>
      <c r="Y40" s="127">
        <v>15.6</v>
      </c>
    </row>
    <row r="41" spans="2:25" x14ac:dyDescent="0.15">
      <c r="B41" s="266" t="s">
        <v>24</v>
      </c>
      <c r="C41" s="267"/>
      <c r="D41" s="6">
        <v>96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2</v>
      </c>
      <c r="M41" s="6">
        <v>1</v>
      </c>
      <c r="N41" s="6">
        <v>2</v>
      </c>
      <c r="O41" s="6">
        <v>2</v>
      </c>
      <c r="P41" s="6">
        <v>2</v>
      </c>
      <c r="Q41" s="6">
        <v>0</v>
      </c>
      <c r="R41" s="6">
        <v>1</v>
      </c>
      <c r="S41" s="6">
        <v>2</v>
      </c>
      <c r="T41" s="6">
        <v>2</v>
      </c>
      <c r="U41" s="6">
        <v>49</v>
      </c>
      <c r="V41" s="6">
        <v>32</v>
      </c>
      <c r="W41" s="125">
        <v>90</v>
      </c>
      <c r="X41" s="126">
        <v>86.4</v>
      </c>
      <c r="Y41" s="126">
        <v>13.1</v>
      </c>
    </row>
    <row r="42" spans="2:25" x14ac:dyDescent="0.15">
      <c r="B42" s="266" t="s">
        <v>25</v>
      </c>
      <c r="C42" s="267"/>
      <c r="D42" s="6">
        <v>65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2</v>
      </c>
      <c r="P42" s="6">
        <v>0</v>
      </c>
      <c r="Q42" s="6">
        <v>0</v>
      </c>
      <c r="R42" s="6">
        <v>5</v>
      </c>
      <c r="S42" s="6">
        <v>5</v>
      </c>
      <c r="T42" s="6">
        <v>4</v>
      </c>
      <c r="U42" s="6">
        <v>30</v>
      </c>
      <c r="V42" s="6">
        <v>19</v>
      </c>
      <c r="W42" s="125">
        <v>90</v>
      </c>
      <c r="X42" s="126">
        <v>86.7</v>
      </c>
      <c r="Y42" s="126">
        <v>7.7</v>
      </c>
    </row>
    <row r="43" spans="2:25" x14ac:dyDescent="0.15">
      <c r="B43" s="266" t="s">
        <v>26</v>
      </c>
      <c r="C43" s="267"/>
      <c r="D43" s="6">
        <v>151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3</v>
      </c>
      <c r="P43" s="6">
        <v>0</v>
      </c>
      <c r="Q43" s="6">
        <v>1</v>
      </c>
      <c r="R43" s="6">
        <v>1</v>
      </c>
      <c r="S43" s="6">
        <v>1</v>
      </c>
      <c r="T43" s="6">
        <v>2</v>
      </c>
      <c r="U43" s="6">
        <v>91</v>
      </c>
      <c r="V43" s="6">
        <v>52</v>
      </c>
      <c r="W43" s="125">
        <v>90</v>
      </c>
      <c r="X43" s="126">
        <v>90</v>
      </c>
      <c r="Y43" s="126">
        <v>6.1</v>
      </c>
    </row>
    <row r="44" spans="2:25" x14ac:dyDescent="0.15">
      <c r="B44" s="266" t="s">
        <v>27</v>
      </c>
      <c r="C44" s="267"/>
      <c r="D44" s="6">
        <v>248</v>
      </c>
      <c r="E44" s="6">
        <v>0</v>
      </c>
      <c r="F44" s="6">
        <v>0</v>
      </c>
      <c r="G44" s="6">
        <v>0</v>
      </c>
      <c r="H44" s="6">
        <v>0</v>
      </c>
      <c r="I44" s="6">
        <v>2</v>
      </c>
      <c r="J44" s="6">
        <v>0</v>
      </c>
      <c r="K44" s="6">
        <v>0</v>
      </c>
      <c r="L44" s="6">
        <v>1</v>
      </c>
      <c r="M44" s="6">
        <v>3</v>
      </c>
      <c r="N44" s="6">
        <v>2</v>
      </c>
      <c r="O44" s="6">
        <v>2</v>
      </c>
      <c r="P44" s="6">
        <v>2</v>
      </c>
      <c r="Q44" s="6">
        <v>4</v>
      </c>
      <c r="R44" s="6">
        <v>2</v>
      </c>
      <c r="S44" s="6">
        <v>3</v>
      </c>
      <c r="T44" s="6">
        <v>3</v>
      </c>
      <c r="U44" s="6">
        <v>155</v>
      </c>
      <c r="V44" s="6">
        <v>69</v>
      </c>
      <c r="W44" s="125">
        <v>90</v>
      </c>
      <c r="X44" s="126">
        <v>87.6</v>
      </c>
      <c r="Y44" s="126">
        <v>10.1</v>
      </c>
    </row>
    <row r="45" spans="2:25" x14ac:dyDescent="0.15">
      <c r="B45" s="266" t="s">
        <v>28</v>
      </c>
      <c r="C45" s="267"/>
      <c r="D45" s="6">
        <v>444</v>
      </c>
      <c r="E45" s="6">
        <v>0</v>
      </c>
      <c r="F45" s="6">
        <v>0</v>
      </c>
      <c r="G45" s="6">
        <v>0</v>
      </c>
      <c r="H45" s="6">
        <v>0</v>
      </c>
      <c r="I45" s="6">
        <v>2</v>
      </c>
      <c r="J45" s="6">
        <v>2</v>
      </c>
      <c r="K45" s="6">
        <v>1</v>
      </c>
      <c r="L45" s="6">
        <v>3</v>
      </c>
      <c r="M45" s="6">
        <v>4</v>
      </c>
      <c r="N45" s="6">
        <v>3</v>
      </c>
      <c r="O45" s="6">
        <v>3</v>
      </c>
      <c r="P45" s="6">
        <v>6</v>
      </c>
      <c r="Q45" s="6">
        <v>6</v>
      </c>
      <c r="R45" s="6">
        <v>5</v>
      </c>
      <c r="S45" s="6">
        <v>9</v>
      </c>
      <c r="T45" s="6">
        <v>9</v>
      </c>
      <c r="U45" s="6">
        <v>246</v>
      </c>
      <c r="V45" s="6">
        <v>145</v>
      </c>
      <c r="W45" s="125">
        <v>90</v>
      </c>
      <c r="X45" s="126">
        <v>88</v>
      </c>
      <c r="Y45" s="126">
        <v>10.8</v>
      </c>
    </row>
    <row r="46" spans="2:25" x14ac:dyDescent="0.15">
      <c r="B46" s="266" t="s">
        <v>29</v>
      </c>
      <c r="C46" s="267"/>
      <c r="D46" s="6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1</v>
      </c>
      <c r="N46" s="6">
        <v>1</v>
      </c>
      <c r="O46" s="6">
        <v>2</v>
      </c>
      <c r="P46" s="6">
        <v>3</v>
      </c>
      <c r="Q46" s="6">
        <v>1</v>
      </c>
      <c r="R46" s="6">
        <v>0</v>
      </c>
      <c r="S46" s="6">
        <v>2</v>
      </c>
      <c r="T46" s="6">
        <v>4</v>
      </c>
      <c r="U46" s="6">
        <v>90</v>
      </c>
      <c r="V46" s="6">
        <v>34</v>
      </c>
      <c r="W46" s="125">
        <v>90</v>
      </c>
      <c r="X46" s="126">
        <v>88.4</v>
      </c>
      <c r="Y46" s="126">
        <v>9.4</v>
      </c>
    </row>
    <row r="47" spans="2:25" x14ac:dyDescent="0.15">
      <c r="B47" s="266" t="s">
        <v>30</v>
      </c>
      <c r="C47" s="267"/>
      <c r="D47" s="6">
        <v>137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1</v>
      </c>
      <c r="N47" s="6">
        <v>1</v>
      </c>
      <c r="O47" s="6">
        <v>0</v>
      </c>
      <c r="P47" s="6">
        <v>2</v>
      </c>
      <c r="Q47" s="6">
        <v>0</v>
      </c>
      <c r="R47" s="6">
        <v>1</v>
      </c>
      <c r="S47" s="6">
        <v>8</v>
      </c>
      <c r="T47" s="6">
        <v>3</v>
      </c>
      <c r="U47" s="6">
        <v>89</v>
      </c>
      <c r="V47" s="6">
        <v>31</v>
      </c>
      <c r="W47" s="125">
        <v>90</v>
      </c>
      <c r="X47" s="126">
        <v>88.1</v>
      </c>
      <c r="Y47" s="126">
        <v>8.1</v>
      </c>
    </row>
    <row r="48" spans="2:25" x14ac:dyDescent="0.15">
      <c r="B48" s="266" t="s">
        <v>31</v>
      </c>
      <c r="C48" s="267"/>
      <c r="D48" s="6">
        <v>153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2</v>
      </c>
      <c r="P48" s="6">
        <v>1</v>
      </c>
      <c r="Q48" s="6">
        <v>2</v>
      </c>
      <c r="R48" s="6">
        <v>2</v>
      </c>
      <c r="S48" s="6">
        <v>6</v>
      </c>
      <c r="T48" s="6">
        <v>6</v>
      </c>
      <c r="U48" s="6">
        <v>92</v>
      </c>
      <c r="V48" s="6">
        <v>41</v>
      </c>
      <c r="W48" s="125">
        <v>90</v>
      </c>
      <c r="X48" s="126">
        <v>87.8</v>
      </c>
      <c r="Y48" s="126">
        <v>8.6</v>
      </c>
    </row>
    <row r="49" spans="2:25" x14ac:dyDescent="0.15">
      <c r="B49" s="266" t="s">
        <v>32</v>
      </c>
      <c r="C49" s="267"/>
      <c r="D49" s="6">
        <v>738</v>
      </c>
      <c r="E49" s="6">
        <v>0</v>
      </c>
      <c r="F49" s="6">
        <v>0</v>
      </c>
      <c r="G49" s="6">
        <v>1</v>
      </c>
      <c r="H49" s="6">
        <v>0</v>
      </c>
      <c r="I49" s="6">
        <v>0</v>
      </c>
      <c r="J49" s="6">
        <v>2</v>
      </c>
      <c r="K49" s="6">
        <v>2</v>
      </c>
      <c r="L49" s="6">
        <v>1</v>
      </c>
      <c r="M49" s="6">
        <v>5</v>
      </c>
      <c r="N49" s="6">
        <v>6</v>
      </c>
      <c r="O49" s="6">
        <v>9</v>
      </c>
      <c r="P49" s="6">
        <v>8</v>
      </c>
      <c r="Q49" s="6">
        <v>8</v>
      </c>
      <c r="R49" s="6">
        <v>17</v>
      </c>
      <c r="S49" s="6">
        <v>16</v>
      </c>
      <c r="T49" s="6">
        <v>29</v>
      </c>
      <c r="U49" s="6">
        <v>383</v>
      </c>
      <c r="V49" s="6">
        <v>251</v>
      </c>
      <c r="W49" s="125">
        <v>90</v>
      </c>
      <c r="X49" s="126">
        <v>87.1</v>
      </c>
      <c r="Y49" s="126">
        <v>9.1</v>
      </c>
    </row>
    <row r="50" spans="2:25" x14ac:dyDescent="0.15">
      <c r="B50" s="266" t="s">
        <v>33</v>
      </c>
      <c r="C50" s="267"/>
      <c r="D50" s="6">
        <v>464</v>
      </c>
      <c r="E50" s="6">
        <v>0</v>
      </c>
      <c r="F50" s="6">
        <v>0</v>
      </c>
      <c r="G50" s="6">
        <v>0</v>
      </c>
      <c r="H50" s="6">
        <v>0</v>
      </c>
      <c r="I50" s="6">
        <v>3</v>
      </c>
      <c r="J50" s="6">
        <v>0</v>
      </c>
      <c r="K50" s="6">
        <v>0</v>
      </c>
      <c r="L50" s="6">
        <v>2</v>
      </c>
      <c r="M50" s="6">
        <v>6</v>
      </c>
      <c r="N50" s="6">
        <v>4</v>
      </c>
      <c r="O50" s="6">
        <v>10</v>
      </c>
      <c r="P50" s="6">
        <v>5</v>
      </c>
      <c r="Q50" s="6">
        <v>7</v>
      </c>
      <c r="R50" s="6">
        <v>8</v>
      </c>
      <c r="S50" s="6">
        <v>18</v>
      </c>
      <c r="T50" s="6">
        <v>11</v>
      </c>
      <c r="U50" s="6">
        <v>229</v>
      </c>
      <c r="V50" s="6">
        <v>161</v>
      </c>
      <c r="W50" s="125">
        <v>90</v>
      </c>
      <c r="X50" s="126">
        <v>86.4</v>
      </c>
      <c r="Y50" s="126">
        <v>10.4</v>
      </c>
    </row>
    <row r="51" spans="2:25" x14ac:dyDescent="0.15">
      <c r="B51" s="266" t="s">
        <v>34</v>
      </c>
      <c r="C51" s="267"/>
      <c r="D51" s="6">
        <v>108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0</v>
      </c>
      <c r="K51" s="6">
        <v>0</v>
      </c>
      <c r="L51" s="6">
        <v>2</v>
      </c>
      <c r="M51" s="6">
        <v>2</v>
      </c>
      <c r="N51" s="6">
        <v>1</v>
      </c>
      <c r="O51" s="6">
        <v>1</v>
      </c>
      <c r="P51" s="6">
        <v>2</v>
      </c>
      <c r="Q51" s="6">
        <v>0</v>
      </c>
      <c r="R51" s="6">
        <v>0</v>
      </c>
      <c r="S51" s="6">
        <v>4</v>
      </c>
      <c r="T51" s="6">
        <v>8</v>
      </c>
      <c r="U51" s="6">
        <v>57</v>
      </c>
      <c r="V51" s="6">
        <v>30</v>
      </c>
      <c r="W51" s="125">
        <v>90</v>
      </c>
      <c r="X51" s="126">
        <v>85.8</v>
      </c>
      <c r="Y51" s="126">
        <v>12.1</v>
      </c>
    </row>
    <row r="52" spans="2:25" x14ac:dyDescent="0.15">
      <c r="B52" s="266" t="s">
        <v>35</v>
      </c>
      <c r="C52" s="267"/>
      <c r="D52" s="6">
        <v>86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1</v>
      </c>
      <c r="K52" s="6">
        <v>1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0</v>
      </c>
      <c r="R52" s="6">
        <v>2</v>
      </c>
      <c r="S52" s="6">
        <v>2</v>
      </c>
      <c r="T52" s="6">
        <v>5</v>
      </c>
      <c r="U52" s="6">
        <v>41</v>
      </c>
      <c r="V52" s="6">
        <v>31</v>
      </c>
      <c r="W52" s="125">
        <v>89.9</v>
      </c>
      <c r="X52" s="126">
        <v>87.5</v>
      </c>
      <c r="Y52" s="126">
        <v>13.2</v>
      </c>
    </row>
    <row r="53" spans="2:25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</v>
      </c>
      <c r="U53" s="6">
        <v>1</v>
      </c>
      <c r="V53" s="6">
        <v>0</v>
      </c>
      <c r="W53" s="125">
        <v>87.1</v>
      </c>
      <c r="X53" s="126">
        <v>87.1</v>
      </c>
      <c r="Y53" s="126">
        <v>2.8</v>
      </c>
    </row>
    <row r="54" spans="2:25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125">
        <v>0</v>
      </c>
      <c r="X54" s="126">
        <v>0</v>
      </c>
      <c r="Y54" s="126">
        <v>0</v>
      </c>
    </row>
    <row r="55" spans="2:25" x14ac:dyDescent="0.15">
      <c r="B55" s="266" t="s">
        <v>38</v>
      </c>
      <c r="C55" s="267"/>
      <c r="D55" s="6">
        <v>62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</v>
      </c>
      <c r="M55" s="6">
        <v>0</v>
      </c>
      <c r="N55" s="6">
        <v>1</v>
      </c>
      <c r="O55" s="6">
        <v>2</v>
      </c>
      <c r="P55" s="6">
        <v>0</v>
      </c>
      <c r="Q55" s="6">
        <v>1</v>
      </c>
      <c r="R55" s="6">
        <v>2</v>
      </c>
      <c r="S55" s="6">
        <v>5</v>
      </c>
      <c r="T55" s="6">
        <v>1</v>
      </c>
      <c r="U55" s="6">
        <v>33</v>
      </c>
      <c r="V55" s="6">
        <v>16</v>
      </c>
      <c r="W55" s="125">
        <v>90</v>
      </c>
      <c r="X55" s="126">
        <v>86</v>
      </c>
      <c r="Y55" s="126">
        <v>10.3</v>
      </c>
    </row>
    <row r="56" spans="2:25" x14ac:dyDescent="0.15">
      <c r="B56" s="266" t="s">
        <v>39</v>
      </c>
      <c r="C56" s="267"/>
      <c r="D56" s="6">
        <v>88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1</v>
      </c>
      <c r="Q56" s="6">
        <v>4</v>
      </c>
      <c r="R56" s="6">
        <v>3</v>
      </c>
      <c r="S56" s="6">
        <v>6</v>
      </c>
      <c r="T56" s="6">
        <v>4</v>
      </c>
      <c r="U56" s="6">
        <v>51</v>
      </c>
      <c r="V56" s="6">
        <v>18</v>
      </c>
      <c r="W56" s="125">
        <v>89.9</v>
      </c>
      <c r="X56" s="126">
        <v>87.6</v>
      </c>
      <c r="Y56" s="126">
        <v>8.6</v>
      </c>
    </row>
    <row r="57" spans="2:25" x14ac:dyDescent="0.15">
      <c r="B57" s="266" t="s">
        <v>40</v>
      </c>
      <c r="C57" s="267"/>
      <c r="D57" s="6">
        <v>27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1</v>
      </c>
      <c r="S57" s="6">
        <v>0</v>
      </c>
      <c r="T57" s="6">
        <v>0</v>
      </c>
      <c r="U57" s="6">
        <v>13</v>
      </c>
      <c r="V57" s="6">
        <v>12</v>
      </c>
      <c r="W57" s="125">
        <v>90</v>
      </c>
      <c r="X57" s="126">
        <v>90.5</v>
      </c>
      <c r="Y57" s="126">
        <v>7.1</v>
      </c>
    </row>
    <row r="58" spans="2:25" x14ac:dyDescent="0.15">
      <c r="B58" s="266" t="s">
        <v>41</v>
      </c>
      <c r="C58" s="267"/>
      <c r="D58" s="6">
        <v>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2</v>
      </c>
      <c r="V58" s="6">
        <v>3</v>
      </c>
      <c r="W58" s="125">
        <v>90</v>
      </c>
      <c r="X58" s="126">
        <v>91.9</v>
      </c>
      <c r="Y58" s="126">
        <v>4.0999999999999996</v>
      </c>
    </row>
    <row r="59" spans="2:25" x14ac:dyDescent="0.15">
      <c r="B59" s="266" t="s">
        <v>42</v>
      </c>
      <c r="C59" s="267"/>
      <c r="D59" s="6">
        <v>19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1</v>
      </c>
      <c r="S59" s="6">
        <v>0</v>
      </c>
      <c r="T59" s="6">
        <v>3</v>
      </c>
      <c r="U59" s="6">
        <v>9</v>
      </c>
      <c r="V59" s="6">
        <v>6</v>
      </c>
      <c r="W59" s="125">
        <v>89.9</v>
      </c>
      <c r="X59" s="126">
        <v>90</v>
      </c>
      <c r="Y59" s="126">
        <v>7</v>
      </c>
    </row>
    <row r="60" spans="2:25" x14ac:dyDescent="0.15">
      <c r="B60" s="266" t="s">
        <v>43</v>
      </c>
      <c r="C60" s="267"/>
      <c r="D60" s="6">
        <v>26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1</v>
      </c>
      <c r="O60" s="6">
        <v>0</v>
      </c>
      <c r="P60" s="6">
        <v>0</v>
      </c>
      <c r="Q60" s="6">
        <v>1</v>
      </c>
      <c r="R60" s="6">
        <v>1</v>
      </c>
      <c r="S60" s="6">
        <v>1</v>
      </c>
      <c r="T60" s="6">
        <v>0</v>
      </c>
      <c r="U60" s="6">
        <v>11</v>
      </c>
      <c r="V60" s="6">
        <v>10</v>
      </c>
      <c r="W60" s="125">
        <v>89.9</v>
      </c>
      <c r="X60" s="126">
        <v>87.7</v>
      </c>
      <c r="Y60" s="126">
        <v>14.6</v>
      </c>
    </row>
    <row r="61" spans="2:25" x14ac:dyDescent="0.15">
      <c r="B61" s="266" t="s">
        <v>44</v>
      </c>
      <c r="C61" s="267"/>
      <c r="D61" s="6">
        <v>7</v>
      </c>
      <c r="E61" s="158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1</v>
      </c>
      <c r="L61" s="158">
        <v>0</v>
      </c>
      <c r="M61" s="158">
        <v>0</v>
      </c>
      <c r="N61" s="158">
        <v>0</v>
      </c>
      <c r="O61" s="158">
        <v>0</v>
      </c>
      <c r="P61" s="158">
        <v>0</v>
      </c>
      <c r="Q61" s="158">
        <v>0</v>
      </c>
      <c r="R61" s="158">
        <v>0</v>
      </c>
      <c r="S61" s="158">
        <v>0</v>
      </c>
      <c r="T61" s="158">
        <v>0</v>
      </c>
      <c r="U61" s="158">
        <v>5</v>
      </c>
      <c r="V61" s="158">
        <v>1</v>
      </c>
      <c r="W61" s="103">
        <v>89.9</v>
      </c>
      <c r="X61" s="127">
        <v>82.5</v>
      </c>
      <c r="Y61" s="127">
        <v>17.5</v>
      </c>
    </row>
    <row r="62" spans="2:25" x14ac:dyDescent="0.15">
      <c r="B62" s="266" t="s">
        <v>45</v>
      </c>
      <c r="C62" s="267"/>
      <c r="D62" s="6">
        <v>264</v>
      </c>
      <c r="E62" s="6">
        <v>1</v>
      </c>
      <c r="F62" s="6">
        <v>0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6">
        <v>2</v>
      </c>
      <c r="M62" s="6">
        <v>2</v>
      </c>
      <c r="N62" s="6">
        <v>3</v>
      </c>
      <c r="O62" s="6">
        <v>1</v>
      </c>
      <c r="P62" s="6">
        <v>1</v>
      </c>
      <c r="Q62" s="6">
        <v>1</v>
      </c>
      <c r="R62" s="6">
        <v>3</v>
      </c>
      <c r="S62" s="6">
        <v>15</v>
      </c>
      <c r="T62" s="6">
        <v>9</v>
      </c>
      <c r="U62" s="6">
        <v>153</v>
      </c>
      <c r="V62" s="6">
        <v>72</v>
      </c>
      <c r="W62" s="125">
        <v>90</v>
      </c>
      <c r="X62" s="126">
        <v>87.6</v>
      </c>
      <c r="Y62" s="126">
        <v>10.6</v>
      </c>
    </row>
    <row r="63" spans="2:25" x14ac:dyDescent="0.15">
      <c r="B63" s="266" t="s">
        <v>46</v>
      </c>
      <c r="C63" s="267"/>
      <c r="D63" s="6">
        <v>18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1</v>
      </c>
      <c r="M63" s="6">
        <v>0</v>
      </c>
      <c r="N63" s="6">
        <v>0</v>
      </c>
      <c r="O63" s="6">
        <v>1</v>
      </c>
      <c r="P63" s="6">
        <v>1</v>
      </c>
      <c r="Q63" s="6">
        <v>0</v>
      </c>
      <c r="R63" s="6">
        <v>1</v>
      </c>
      <c r="S63" s="6">
        <v>1</v>
      </c>
      <c r="T63" s="6">
        <v>1</v>
      </c>
      <c r="U63" s="6">
        <v>7</v>
      </c>
      <c r="V63" s="6">
        <v>5</v>
      </c>
      <c r="W63" s="125">
        <v>89.8</v>
      </c>
      <c r="X63" s="126">
        <v>82.9</v>
      </c>
      <c r="Y63" s="126">
        <v>15</v>
      </c>
    </row>
    <row r="64" spans="2:25" x14ac:dyDescent="0.15">
      <c r="B64" s="266" t="s">
        <v>47</v>
      </c>
      <c r="C64" s="267"/>
      <c r="D64" s="6">
        <v>27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1</v>
      </c>
      <c r="Q64" s="6">
        <v>1</v>
      </c>
      <c r="R64" s="6">
        <v>0</v>
      </c>
      <c r="S64" s="6">
        <v>1</v>
      </c>
      <c r="T64" s="6">
        <v>2</v>
      </c>
      <c r="U64" s="6">
        <v>15</v>
      </c>
      <c r="V64" s="6">
        <v>6</v>
      </c>
      <c r="W64" s="125">
        <v>89.5</v>
      </c>
      <c r="X64" s="126">
        <v>86.1</v>
      </c>
      <c r="Y64" s="126">
        <v>8.6</v>
      </c>
    </row>
    <row r="65" spans="2:27" x14ac:dyDescent="0.15">
      <c r="B65" s="266" t="s">
        <v>48</v>
      </c>
      <c r="C65" s="267"/>
      <c r="D65" s="6">
        <v>77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2</v>
      </c>
      <c r="Q65" s="6">
        <v>4</v>
      </c>
      <c r="R65" s="6">
        <v>3</v>
      </c>
      <c r="S65" s="6">
        <v>3</v>
      </c>
      <c r="T65" s="6">
        <v>1</v>
      </c>
      <c r="U65" s="6">
        <v>27</v>
      </c>
      <c r="V65" s="6">
        <v>36</v>
      </c>
      <c r="W65" s="125">
        <v>90</v>
      </c>
      <c r="X65" s="126">
        <v>87</v>
      </c>
      <c r="Y65" s="126">
        <v>8.8000000000000007</v>
      </c>
    </row>
    <row r="66" spans="2:27" x14ac:dyDescent="0.15">
      <c r="B66" s="266" t="s">
        <v>49</v>
      </c>
      <c r="C66" s="267"/>
      <c r="D66" s="6">
        <v>33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0</v>
      </c>
      <c r="O66" s="6">
        <v>0</v>
      </c>
      <c r="P66" s="6">
        <v>1</v>
      </c>
      <c r="Q66" s="6">
        <v>1</v>
      </c>
      <c r="R66" s="6">
        <v>0</v>
      </c>
      <c r="S66" s="6">
        <v>0</v>
      </c>
      <c r="T66" s="6">
        <v>0</v>
      </c>
      <c r="U66" s="6">
        <v>16</v>
      </c>
      <c r="V66" s="6">
        <v>14</v>
      </c>
      <c r="W66" s="125">
        <v>90</v>
      </c>
      <c r="X66" s="126">
        <v>88.3</v>
      </c>
      <c r="Y66" s="126">
        <v>10.3</v>
      </c>
    </row>
    <row r="67" spans="2:27" x14ac:dyDescent="0.15">
      <c r="B67" s="266" t="s">
        <v>50</v>
      </c>
      <c r="C67" s="267"/>
      <c r="D67" s="6">
        <v>30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1</v>
      </c>
      <c r="L67" s="6">
        <v>0</v>
      </c>
      <c r="M67" s="6">
        <v>1</v>
      </c>
      <c r="N67" s="6">
        <v>1</v>
      </c>
      <c r="O67" s="6">
        <v>0</v>
      </c>
      <c r="P67" s="6">
        <v>0</v>
      </c>
      <c r="Q67" s="6">
        <v>1</v>
      </c>
      <c r="R67" s="6">
        <v>1</v>
      </c>
      <c r="S67" s="6">
        <v>1</v>
      </c>
      <c r="T67" s="6">
        <v>2</v>
      </c>
      <c r="U67" s="6">
        <v>13</v>
      </c>
      <c r="V67" s="6">
        <v>9</v>
      </c>
      <c r="W67" s="125">
        <v>89.7</v>
      </c>
      <c r="X67" s="126">
        <v>84.8</v>
      </c>
      <c r="Y67" s="126">
        <v>14.9</v>
      </c>
    </row>
    <row r="68" spans="2:27" x14ac:dyDescent="0.15">
      <c r="B68" s="266" t="s">
        <v>51</v>
      </c>
      <c r="C68" s="267"/>
      <c r="D68" s="10">
        <v>39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0</v>
      </c>
      <c r="O68" s="10">
        <v>0</v>
      </c>
      <c r="P68" s="10">
        <v>0</v>
      </c>
      <c r="Q68" s="10">
        <v>1</v>
      </c>
      <c r="R68" s="10">
        <v>2</v>
      </c>
      <c r="S68" s="10">
        <v>1</v>
      </c>
      <c r="T68" s="10">
        <v>0</v>
      </c>
      <c r="U68" s="10">
        <v>16</v>
      </c>
      <c r="V68" s="10">
        <v>17</v>
      </c>
      <c r="W68" s="125">
        <v>90</v>
      </c>
      <c r="X68" s="126">
        <v>88.1</v>
      </c>
      <c r="Y68" s="126">
        <v>12.1</v>
      </c>
    </row>
    <row r="69" spans="2:27" s="5" customFormat="1" x14ac:dyDescent="0.15">
      <c r="B69" s="264" t="s">
        <v>73</v>
      </c>
      <c r="C69" s="265"/>
      <c r="D69" s="7">
        <v>33</v>
      </c>
      <c r="E69" s="7">
        <v>0</v>
      </c>
      <c r="F69" s="7">
        <v>1</v>
      </c>
      <c r="G69" s="7">
        <v>0</v>
      </c>
      <c r="H69" s="7">
        <v>0</v>
      </c>
      <c r="I69" s="7">
        <v>0</v>
      </c>
      <c r="J69" s="7">
        <v>1</v>
      </c>
      <c r="K69" s="7">
        <v>1</v>
      </c>
      <c r="L69" s="7">
        <v>0</v>
      </c>
      <c r="M69" s="7">
        <v>1</v>
      </c>
      <c r="N69" s="7">
        <v>0</v>
      </c>
      <c r="O69" s="7">
        <v>2</v>
      </c>
      <c r="P69" s="7">
        <v>1</v>
      </c>
      <c r="Q69" s="7">
        <v>0</v>
      </c>
      <c r="R69" s="7">
        <v>1</v>
      </c>
      <c r="S69" s="7">
        <v>0</v>
      </c>
      <c r="T69" s="7">
        <v>1</v>
      </c>
      <c r="U69" s="7">
        <v>14</v>
      </c>
      <c r="V69" s="7">
        <v>10</v>
      </c>
      <c r="W69" s="123">
        <v>90</v>
      </c>
      <c r="X69" s="124">
        <v>79.8</v>
      </c>
      <c r="Y69" s="124">
        <v>20.100000000000001</v>
      </c>
      <c r="Z69"/>
      <c r="AA69"/>
    </row>
    <row r="71" spans="2:27" x14ac:dyDescent="0.15">
      <c r="D71" s="174">
        <f>D6</f>
        <v>8363</v>
      </c>
    </row>
    <row r="72" spans="2:27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W3:W4"/>
    <mergeCell ref="X3:X4"/>
    <mergeCell ref="Y3: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5" t="s">
        <v>359</v>
      </c>
      <c r="D1" s="25" t="s">
        <v>225</v>
      </c>
      <c r="P1" s="25" t="s">
        <v>225</v>
      </c>
      <c r="AC1" s="25" t="s">
        <v>225</v>
      </c>
    </row>
    <row r="2" spans="1:39" ht="17.25" x14ac:dyDescent="0.2">
      <c r="B2" s="1" t="s">
        <v>366</v>
      </c>
      <c r="C2" s="2"/>
    </row>
    <row r="3" spans="1:39" ht="35.25" customHeight="1" x14ac:dyDescent="0.15">
      <c r="B3" s="333" t="s">
        <v>226</v>
      </c>
      <c r="C3" s="334"/>
      <c r="D3" s="298" t="s">
        <v>92</v>
      </c>
      <c r="E3" s="298" t="s">
        <v>216</v>
      </c>
      <c r="F3" s="84"/>
      <c r="G3" s="85">
        <v>200</v>
      </c>
      <c r="H3" s="85">
        <v>300</v>
      </c>
      <c r="I3" s="85">
        <v>400</v>
      </c>
      <c r="J3" s="85">
        <v>500</v>
      </c>
      <c r="K3" s="85">
        <v>600</v>
      </c>
      <c r="L3" s="85">
        <v>700</v>
      </c>
      <c r="M3" s="85">
        <v>800</v>
      </c>
      <c r="N3" s="85">
        <v>900</v>
      </c>
      <c r="O3" s="85">
        <v>1000</v>
      </c>
      <c r="P3" s="85">
        <v>1100</v>
      </c>
      <c r="Q3" s="85">
        <v>1200</v>
      </c>
      <c r="R3" s="85">
        <v>1300</v>
      </c>
      <c r="S3" s="85">
        <v>1400</v>
      </c>
      <c r="T3" s="85">
        <v>1500</v>
      </c>
      <c r="U3" s="85">
        <v>1600</v>
      </c>
      <c r="V3" s="85">
        <v>1700</v>
      </c>
      <c r="W3" s="85">
        <v>1800</v>
      </c>
      <c r="X3" s="85">
        <v>1900</v>
      </c>
      <c r="Y3" s="85">
        <v>2000</v>
      </c>
      <c r="Z3" s="85">
        <v>2100</v>
      </c>
      <c r="AA3" s="85">
        <v>2200</v>
      </c>
      <c r="AB3" s="85">
        <v>2300</v>
      </c>
      <c r="AC3" s="85">
        <v>2400</v>
      </c>
      <c r="AD3" s="85">
        <v>2500</v>
      </c>
      <c r="AE3" s="85">
        <v>2600</v>
      </c>
      <c r="AF3" s="85">
        <v>2700</v>
      </c>
      <c r="AG3" s="85">
        <v>2800</v>
      </c>
      <c r="AH3" s="85">
        <v>2900</v>
      </c>
      <c r="AI3" s="109" t="s">
        <v>310</v>
      </c>
      <c r="AJ3" s="298" t="s">
        <v>94</v>
      </c>
      <c r="AK3" s="304" t="s">
        <v>227</v>
      </c>
      <c r="AL3" s="304" t="s">
        <v>95</v>
      </c>
      <c r="AM3" s="345" t="s">
        <v>228</v>
      </c>
    </row>
    <row r="4" spans="1:39" s="31" customFormat="1" ht="13.5" x14ac:dyDescent="0.15">
      <c r="B4" s="327" t="s">
        <v>85</v>
      </c>
      <c r="C4" s="328"/>
      <c r="D4" s="299"/>
      <c r="E4" s="299"/>
      <c r="F4" s="63"/>
      <c r="G4" s="61" t="s">
        <v>97</v>
      </c>
      <c r="H4" s="61" t="s">
        <v>97</v>
      </c>
      <c r="I4" s="61" t="s">
        <v>97</v>
      </c>
      <c r="J4" s="62" t="s">
        <v>97</v>
      </c>
      <c r="K4" s="61" t="s">
        <v>97</v>
      </c>
      <c r="L4" s="61" t="s">
        <v>97</v>
      </c>
      <c r="M4" s="61" t="s">
        <v>97</v>
      </c>
      <c r="N4" s="61" t="s">
        <v>97</v>
      </c>
      <c r="O4" s="61" t="s">
        <v>97</v>
      </c>
      <c r="P4" s="63" t="s">
        <v>97</v>
      </c>
      <c r="Q4" s="63" t="s">
        <v>97</v>
      </c>
      <c r="R4" s="63" t="s">
        <v>97</v>
      </c>
      <c r="S4" s="61" t="s">
        <v>97</v>
      </c>
      <c r="T4" s="63" t="s">
        <v>97</v>
      </c>
      <c r="U4" s="63" t="s">
        <v>97</v>
      </c>
      <c r="V4" s="63" t="s">
        <v>97</v>
      </c>
      <c r="W4" s="63" t="s">
        <v>97</v>
      </c>
      <c r="X4" s="63" t="s">
        <v>97</v>
      </c>
      <c r="Y4" s="63" t="s">
        <v>97</v>
      </c>
      <c r="Z4" s="63" t="s">
        <v>97</v>
      </c>
      <c r="AA4" s="63" t="s">
        <v>97</v>
      </c>
      <c r="AB4" s="61" t="s">
        <v>97</v>
      </c>
      <c r="AC4" s="63" t="s">
        <v>97</v>
      </c>
      <c r="AD4" s="63" t="s">
        <v>97</v>
      </c>
      <c r="AE4" s="63" t="s">
        <v>97</v>
      </c>
      <c r="AF4" s="63" t="s">
        <v>97</v>
      </c>
      <c r="AG4" s="63" t="s">
        <v>97</v>
      </c>
      <c r="AH4" s="63" t="s">
        <v>97</v>
      </c>
      <c r="AI4" s="61"/>
      <c r="AJ4" s="299"/>
      <c r="AK4" s="304"/>
      <c r="AL4" s="304"/>
      <c r="AM4" s="299"/>
    </row>
    <row r="5" spans="1:39" ht="24" customHeight="1" x14ac:dyDescent="0.15">
      <c r="B5" s="329"/>
      <c r="C5" s="326"/>
      <c r="D5" s="300"/>
      <c r="E5" s="300"/>
      <c r="F5" s="110" t="s">
        <v>309</v>
      </c>
      <c r="G5" s="91">
        <v>300</v>
      </c>
      <c r="H5" s="91">
        <v>400</v>
      </c>
      <c r="I5" s="91">
        <v>500</v>
      </c>
      <c r="J5" s="91">
        <v>600</v>
      </c>
      <c r="K5" s="91">
        <v>700</v>
      </c>
      <c r="L5" s="91">
        <v>800</v>
      </c>
      <c r="M5" s="91">
        <v>900</v>
      </c>
      <c r="N5" s="91">
        <v>1000</v>
      </c>
      <c r="O5" s="91">
        <v>1100</v>
      </c>
      <c r="P5" s="91">
        <v>1200</v>
      </c>
      <c r="Q5" s="91">
        <v>1300</v>
      </c>
      <c r="R5" s="91">
        <v>1400</v>
      </c>
      <c r="S5" s="91">
        <v>1500</v>
      </c>
      <c r="T5" s="91">
        <v>1600</v>
      </c>
      <c r="U5" s="91">
        <v>1700</v>
      </c>
      <c r="V5" s="91">
        <v>1800</v>
      </c>
      <c r="W5" s="91">
        <v>1900</v>
      </c>
      <c r="X5" s="91">
        <v>2000</v>
      </c>
      <c r="Y5" s="91">
        <v>2100</v>
      </c>
      <c r="Z5" s="91">
        <v>2200</v>
      </c>
      <c r="AA5" s="91">
        <v>2300</v>
      </c>
      <c r="AB5" s="91">
        <v>2400</v>
      </c>
      <c r="AC5" s="91">
        <v>2500</v>
      </c>
      <c r="AD5" s="91">
        <v>2600</v>
      </c>
      <c r="AE5" s="91">
        <v>2700</v>
      </c>
      <c r="AF5" s="91">
        <v>2800</v>
      </c>
      <c r="AG5" s="91">
        <v>2900</v>
      </c>
      <c r="AH5" s="91">
        <v>3000</v>
      </c>
      <c r="AI5" s="128"/>
      <c r="AJ5" s="37" t="s">
        <v>210</v>
      </c>
      <c r="AK5" s="51" t="s">
        <v>218</v>
      </c>
      <c r="AL5" s="50" t="s">
        <v>229</v>
      </c>
      <c r="AM5" s="91" t="s">
        <v>210</v>
      </c>
    </row>
    <row r="6" spans="1:39" ht="12" customHeight="1" x14ac:dyDescent="0.15">
      <c r="B6" s="319" t="s">
        <v>0</v>
      </c>
      <c r="C6" s="342"/>
      <c r="D6" s="6">
        <v>8363</v>
      </c>
      <c r="E6" s="6">
        <v>3460</v>
      </c>
      <c r="F6" s="6">
        <v>2085</v>
      </c>
      <c r="G6" s="6">
        <v>1620</v>
      </c>
      <c r="H6" s="6">
        <v>734</v>
      </c>
      <c r="I6" s="6">
        <v>285</v>
      </c>
      <c r="J6" s="6">
        <v>85</v>
      </c>
      <c r="K6" s="6">
        <v>57</v>
      </c>
      <c r="L6" s="6">
        <v>22</v>
      </c>
      <c r="M6" s="6">
        <v>1</v>
      </c>
      <c r="N6" s="6">
        <v>0</v>
      </c>
      <c r="O6" s="6">
        <v>3</v>
      </c>
      <c r="P6" s="6">
        <v>0</v>
      </c>
      <c r="Q6" s="6">
        <v>0</v>
      </c>
      <c r="R6" s="6">
        <v>0</v>
      </c>
      <c r="S6" s="6">
        <v>0</v>
      </c>
      <c r="T6" s="6">
        <v>2</v>
      </c>
      <c r="U6" s="6">
        <v>1</v>
      </c>
      <c r="V6" s="6">
        <v>0</v>
      </c>
      <c r="W6" s="6">
        <v>2</v>
      </c>
      <c r="X6" s="6">
        <v>1</v>
      </c>
      <c r="Y6" s="6">
        <v>2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3</v>
      </c>
      <c r="AJ6" s="42">
        <v>129</v>
      </c>
      <c r="AK6" s="42">
        <v>143.80000000000001</v>
      </c>
      <c r="AL6" s="8">
        <v>245.2</v>
      </c>
      <c r="AM6" s="8">
        <v>162.80000000000001</v>
      </c>
    </row>
    <row r="7" spans="1:39" ht="12" customHeight="1" x14ac:dyDescent="0.15">
      <c r="B7" s="319" t="s">
        <v>1</v>
      </c>
      <c r="C7" s="342"/>
      <c r="D7" s="41">
        <v>6074</v>
      </c>
      <c r="E7" s="41">
        <v>2214</v>
      </c>
      <c r="F7" s="41">
        <v>1478</v>
      </c>
      <c r="G7" s="41">
        <v>1320</v>
      </c>
      <c r="H7" s="41">
        <v>635</v>
      </c>
      <c r="I7" s="41">
        <v>263</v>
      </c>
      <c r="J7" s="41">
        <v>80</v>
      </c>
      <c r="K7" s="41">
        <v>54</v>
      </c>
      <c r="L7" s="41">
        <v>19</v>
      </c>
      <c r="M7" s="41">
        <v>1</v>
      </c>
      <c r="N7" s="41">
        <v>0</v>
      </c>
      <c r="O7" s="41">
        <v>3</v>
      </c>
      <c r="P7" s="41">
        <v>0</v>
      </c>
      <c r="Q7" s="41">
        <v>0</v>
      </c>
      <c r="R7" s="41">
        <v>0</v>
      </c>
      <c r="S7" s="41">
        <v>0</v>
      </c>
      <c r="T7" s="41">
        <v>1</v>
      </c>
      <c r="U7" s="41">
        <v>1</v>
      </c>
      <c r="V7" s="41">
        <v>0</v>
      </c>
      <c r="W7" s="41">
        <v>1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2</v>
      </c>
      <c r="AJ7" s="42">
        <v>157</v>
      </c>
      <c r="AK7" s="42">
        <v>162.4</v>
      </c>
      <c r="AL7" s="43">
        <v>255.6</v>
      </c>
      <c r="AM7" s="43">
        <v>156.19999999999999</v>
      </c>
    </row>
    <row r="8" spans="1:39" ht="12" customHeight="1" x14ac:dyDescent="0.15">
      <c r="B8" s="66"/>
      <c r="C8" s="18" t="s">
        <v>65</v>
      </c>
      <c r="D8" s="10">
        <v>3406</v>
      </c>
      <c r="E8" s="10">
        <v>1252</v>
      </c>
      <c r="F8" s="10">
        <v>676</v>
      </c>
      <c r="G8" s="10">
        <v>731</v>
      </c>
      <c r="H8" s="10">
        <v>417</v>
      </c>
      <c r="I8" s="10">
        <v>192</v>
      </c>
      <c r="J8" s="10">
        <v>65</v>
      </c>
      <c r="K8" s="10">
        <v>47</v>
      </c>
      <c r="L8" s="10">
        <v>16</v>
      </c>
      <c r="M8" s="10">
        <v>1</v>
      </c>
      <c r="N8" s="10">
        <v>0</v>
      </c>
      <c r="O8" s="10">
        <v>3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v>1</v>
      </c>
      <c r="V8" s="10">
        <v>0</v>
      </c>
      <c r="W8" s="10">
        <v>0</v>
      </c>
      <c r="X8" s="10">
        <v>0</v>
      </c>
      <c r="Y8" s="10">
        <v>2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2</v>
      </c>
      <c r="AJ8" s="39">
        <v>168</v>
      </c>
      <c r="AK8" s="39">
        <v>177.6</v>
      </c>
      <c r="AL8" s="11">
        <v>280.8</v>
      </c>
      <c r="AM8" s="11">
        <v>182.7</v>
      </c>
    </row>
    <row r="9" spans="1:39" ht="12" customHeight="1" x14ac:dyDescent="0.15">
      <c r="A9" s="31"/>
      <c r="B9" s="66"/>
      <c r="C9" s="18" t="s">
        <v>66</v>
      </c>
      <c r="D9" s="10">
        <v>1686</v>
      </c>
      <c r="E9" s="10">
        <v>607</v>
      </c>
      <c r="F9" s="10">
        <v>467</v>
      </c>
      <c r="G9" s="10">
        <v>381</v>
      </c>
      <c r="H9" s="10">
        <v>163</v>
      </c>
      <c r="I9" s="10">
        <v>51</v>
      </c>
      <c r="J9" s="10">
        <v>12</v>
      </c>
      <c r="K9" s="10">
        <v>3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39">
        <v>150</v>
      </c>
      <c r="AK9" s="39">
        <v>148</v>
      </c>
      <c r="AL9" s="11">
        <v>231.3</v>
      </c>
      <c r="AM9" s="11">
        <v>111.8</v>
      </c>
    </row>
    <row r="10" spans="1:39" ht="12" customHeight="1" x14ac:dyDescent="0.15">
      <c r="B10" s="66"/>
      <c r="C10" s="18" t="s">
        <v>67</v>
      </c>
      <c r="D10" s="10">
        <v>982</v>
      </c>
      <c r="E10" s="10">
        <v>355</v>
      </c>
      <c r="F10" s="10">
        <v>335</v>
      </c>
      <c r="G10" s="10">
        <v>208</v>
      </c>
      <c r="H10" s="10">
        <v>55</v>
      </c>
      <c r="I10" s="10">
        <v>20</v>
      </c>
      <c r="J10" s="10">
        <v>3</v>
      </c>
      <c r="K10" s="10">
        <v>4</v>
      </c>
      <c r="L10" s="10">
        <v>2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39">
        <v>143.5</v>
      </c>
      <c r="AK10" s="39">
        <v>134.5</v>
      </c>
      <c r="AL10" s="11">
        <v>210.7</v>
      </c>
      <c r="AM10" s="11">
        <v>94.3</v>
      </c>
    </row>
    <row r="11" spans="1:39" ht="12" customHeight="1" x14ac:dyDescent="0.15">
      <c r="B11" s="264" t="s">
        <v>5</v>
      </c>
      <c r="C11" s="265"/>
      <c r="D11" s="7">
        <v>2289</v>
      </c>
      <c r="E11" s="7">
        <v>1246</v>
      </c>
      <c r="F11" s="7">
        <v>607</v>
      </c>
      <c r="G11" s="7">
        <v>300</v>
      </c>
      <c r="H11" s="7">
        <v>99</v>
      </c>
      <c r="I11" s="7">
        <v>22</v>
      </c>
      <c r="J11" s="7">
        <v>5</v>
      </c>
      <c r="K11" s="7">
        <v>3</v>
      </c>
      <c r="L11" s="7">
        <v>3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1</v>
      </c>
      <c r="X11" s="7">
        <v>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</v>
      </c>
      <c r="AJ11" s="44">
        <v>0</v>
      </c>
      <c r="AK11" s="44">
        <v>94.3</v>
      </c>
      <c r="AL11" s="9">
        <v>207</v>
      </c>
      <c r="AM11" s="9">
        <v>180</v>
      </c>
    </row>
    <row r="12" spans="1:39" ht="12" customHeight="1" x14ac:dyDescent="0.15">
      <c r="B12" s="266" t="s">
        <v>75</v>
      </c>
      <c r="C12" s="267"/>
      <c r="D12" s="6">
        <v>227</v>
      </c>
      <c r="E12" s="6">
        <v>151</v>
      </c>
      <c r="F12" s="6">
        <v>28</v>
      </c>
      <c r="G12" s="6">
        <v>28</v>
      </c>
      <c r="H12" s="6">
        <v>17</v>
      </c>
      <c r="I12" s="6">
        <v>1</v>
      </c>
      <c r="J12" s="6">
        <v>0</v>
      </c>
      <c r="K12" s="6">
        <v>0</v>
      </c>
      <c r="L12" s="6">
        <v>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39">
        <v>0</v>
      </c>
      <c r="AK12" s="39">
        <v>80.7</v>
      </c>
      <c r="AL12" s="8">
        <v>240.9</v>
      </c>
      <c r="AM12" s="8">
        <v>121.4</v>
      </c>
    </row>
    <row r="13" spans="1:39" ht="12" customHeight="1" x14ac:dyDescent="0.15">
      <c r="B13" s="266" t="s">
        <v>76</v>
      </c>
      <c r="C13" s="267"/>
      <c r="D13" s="6">
        <v>347</v>
      </c>
      <c r="E13" s="6">
        <v>216</v>
      </c>
      <c r="F13" s="6">
        <v>70</v>
      </c>
      <c r="G13" s="6">
        <v>44</v>
      </c>
      <c r="H13" s="6">
        <v>9</v>
      </c>
      <c r="I13" s="6">
        <v>3</v>
      </c>
      <c r="J13" s="6">
        <v>1</v>
      </c>
      <c r="K13" s="6">
        <v>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39">
        <v>0</v>
      </c>
      <c r="AK13" s="39">
        <v>87.9</v>
      </c>
      <c r="AL13" s="8">
        <v>232.9</v>
      </c>
      <c r="AM13" s="8">
        <v>231.4</v>
      </c>
    </row>
    <row r="14" spans="1:39" ht="12" customHeight="1" x14ac:dyDescent="0.15">
      <c r="B14" s="266" t="s">
        <v>77</v>
      </c>
      <c r="C14" s="267"/>
      <c r="D14" s="6">
        <v>535</v>
      </c>
      <c r="E14" s="6">
        <v>264</v>
      </c>
      <c r="F14" s="6">
        <v>184</v>
      </c>
      <c r="G14" s="6">
        <v>69</v>
      </c>
      <c r="H14" s="6">
        <v>14</v>
      </c>
      <c r="I14" s="6">
        <v>3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39">
        <v>63</v>
      </c>
      <c r="AK14" s="39">
        <v>92.4</v>
      </c>
      <c r="AL14" s="8">
        <v>182.3</v>
      </c>
      <c r="AM14" s="8">
        <v>70.599999999999994</v>
      </c>
    </row>
    <row r="15" spans="1:39" ht="12" customHeight="1" x14ac:dyDescent="0.15">
      <c r="B15" s="266" t="s">
        <v>78</v>
      </c>
      <c r="C15" s="267"/>
      <c r="D15" s="6">
        <v>4003</v>
      </c>
      <c r="E15" s="6">
        <v>1523</v>
      </c>
      <c r="F15" s="6">
        <v>915</v>
      </c>
      <c r="G15" s="6">
        <v>794</v>
      </c>
      <c r="H15" s="6">
        <v>436</v>
      </c>
      <c r="I15" s="6">
        <v>196</v>
      </c>
      <c r="J15" s="6">
        <v>66</v>
      </c>
      <c r="K15" s="6">
        <v>47</v>
      </c>
      <c r="L15" s="6">
        <v>16</v>
      </c>
      <c r="M15" s="6">
        <v>1</v>
      </c>
      <c r="N15" s="6">
        <v>0</v>
      </c>
      <c r="O15" s="6">
        <v>3</v>
      </c>
      <c r="P15" s="6">
        <v>0</v>
      </c>
      <c r="Q15" s="6">
        <v>0</v>
      </c>
      <c r="R15" s="6">
        <v>0</v>
      </c>
      <c r="S15" s="6">
        <v>0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>
        <v>2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2</v>
      </c>
      <c r="AJ15" s="39">
        <v>151</v>
      </c>
      <c r="AK15" s="39">
        <v>165.4</v>
      </c>
      <c r="AL15" s="8">
        <v>267</v>
      </c>
      <c r="AM15" s="8">
        <v>176</v>
      </c>
    </row>
    <row r="16" spans="1:39" ht="12" customHeight="1" x14ac:dyDescent="0.15">
      <c r="B16" s="266" t="s">
        <v>79</v>
      </c>
      <c r="C16" s="267"/>
      <c r="D16" s="6">
        <v>734</v>
      </c>
      <c r="E16" s="6">
        <v>272</v>
      </c>
      <c r="F16" s="6">
        <v>224</v>
      </c>
      <c r="G16" s="6">
        <v>169</v>
      </c>
      <c r="H16" s="6">
        <v>43</v>
      </c>
      <c r="I16" s="6">
        <v>17</v>
      </c>
      <c r="J16" s="6">
        <v>3</v>
      </c>
      <c r="K16" s="6">
        <v>4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39">
        <v>144</v>
      </c>
      <c r="AK16" s="39">
        <v>137.5</v>
      </c>
      <c r="AL16" s="8">
        <v>218.5</v>
      </c>
      <c r="AM16" s="8">
        <v>99.3</v>
      </c>
    </row>
    <row r="17" spans="2:39" ht="12" customHeight="1" x14ac:dyDescent="0.15">
      <c r="B17" s="266" t="s">
        <v>80</v>
      </c>
      <c r="C17" s="267"/>
      <c r="D17" s="6">
        <v>74</v>
      </c>
      <c r="E17" s="6">
        <v>40</v>
      </c>
      <c r="F17" s="6">
        <v>24</v>
      </c>
      <c r="G17" s="6">
        <v>7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39">
        <v>0</v>
      </c>
      <c r="AK17" s="39">
        <v>95</v>
      </c>
      <c r="AL17" s="8">
        <v>206.7</v>
      </c>
      <c r="AM17" s="8">
        <v>232</v>
      </c>
    </row>
    <row r="18" spans="2:39" ht="12" customHeight="1" x14ac:dyDescent="0.15">
      <c r="B18" s="266" t="s">
        <v>81</v>
      </c>
      <c r="C18" s="267"/>
      <c r="D18" s="6">
        <v>1686</v>
      </c>
      <c r="E18" s="6">
        <v>607</v>
      </c>
      <c r="F18" s="6">
        <v>467</v>
      </c>
      <c r="G18" s="6">
        <v>381</v>
      </c>
      <c r="H18" s="6">
        <v>163</v>
      </c>
      <c r="I18" s="6">
        <v>51</v>
      </c>
      <c r="J18" s="6">
        <v>12</v>
      </c>
      <c r="K18" s="6">
        <v>3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39">
        <v>150</v>
      </c>
      <c r="AK18" s="39">
        <v>148</v>
      </c>
      <c r="AL18" s="8">
        <v>231.3</v>
      </c>
      <c r="AM18" s="8">
        <v>111.8</v>
      </c>
    </row>
    <row r="19" spans="2:39" ht="12" customHeight="1" x14ac:dyDescent="0.15">
      <c r="B19" s="266" t="s">
        <v>207</v>
      </c>
      <c r="C19" s="267"/>
      <c r="D19" s="6">
        <v>179</v>
      </c>
      <c r="E19" s="6">
        <v>93</v>
      </c>
      <c r="F19" s="6">
        <v>43</v>
      </c>
      <c r="G19" s="6">
        <v>31</v>
      </c>
      <c r="H19" s="6">
        <v>10</v>
      </c>
      <c r="I19" s="6">
        <v>1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39">
        <v>0</v>
      </c>
      <c r="AK19" s="39">
        <v>99.3</v>
      </c>
      <c r="AL19" s="8">
        <v>206.6</v>
      </c>
      <c r="AM19" s="8">
        <v>86.8</v>
      </c>
    </row>
    <row r="20" spans="2:39" ht="12" customHeight="1" x14ac:dyDescent="0.15">
      <c r="B20" s="266" t="s">
        <v>208</v>
      </c>
      <c r="C20" s="267"/>
      <c r="D20" s="6">
        <v>57</v>
      </c>
      <c r="E20" s="6">
        <v>41</v>
      </c>
      <c r="F20" s="6">
        <v>9</v>
      </c>
      <c r="G20" s="6">
        <v>6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39">
        <v>0</v>
      </c>
      <c r="AK20" s="39">
        <v>52</v>
      </c>
      <c r="AL20" s="8">
        <v>185.4</v>
      </c>
      <c r="AM20" s="8">
        <v>82.5</v>
      </c>
    </row>
    <row r="21" spans="2:39" ht="12" customHeight="1" x14ac:dyDescent="0.15">
      <c r="B21" s="266" t="s">
        <v>88</v>
      </c>
      <c r="C21" s="267"/>
      <c r="D21" s="6">
        <v>309</v>
      </c>
      <c r="E21" s="6">
        <v>143</v>
      </c>
      <c r="F21" s="6">
        <v>72</v>
      </c>
      <c r="G21" s="6">
        <v>60</v>
      </c>
      <c r="H21" s="6">
        <v>24</v>
      </c>
      <c r="I21" s="6">
        <v>8</v>
      </c>
      <c r="J21" s="6">
        <v>0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1</v>
      </c>
      <c r="AJ21" s="39">
        <v>96</v>
      </c>
      <c r="AK21" s="39">
        <v>132.30000000000001</v>
      </c>
      <c r="AL21" s="8">
        <v>246.2</v>
      </c>
      <c r="AM21" s="8">
        <v>337.6</v>
      </c>
    </row>
    <row r="22" spans="2:39" ht="12" customHeight="1" x14ac:dyDescent="0.15">
      <c r="B22" s="264" t="s">
        <v>209</v>
      </c>
      <c r="C22" s="265"/>
      <c r="D22" s="6">
        <v>212</v>
      </c>
      <c r="E22" s="6">
        <v>110</v>
      </c>
      <c r="F22" s="6">
        <v>49</v>
      </c>
      <c r="G22" s="6">
        <v>31</v>
      </c>
      <c r="H22" s="6">
        <v>16</v>
      </c>
      <c r="I22" s="6">
        <v>4</v>
      </c>
      <c r="J22" s="6">
        <v>1</v>
      </c>
      <c r="K22" s="6">
        <v>1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39">
        <v>0</v>
      </c>
      <c r="AK22" s="39">
        <v>107.9</v>
      </c>
      <c r="AL22" s="8">
        <v>224.2</v>
      </c>
      <c r="AM22" s="8">
        <v>99.1</v>
      </c>
    </row>
    <row r="23" spans="2:39" ht="12" customHeight="1" x14ac:dyDescent="0.15">
      <c r="B23" s="319" t="s">
        <v>6</v>
      </c>
      <c r="C23" s="342"/>
      <c r="D23" s="41">
        <v>227</v>
      </c>
      <c r="E23" s="41">
        <v>151</v>
      </c>
      <c r="F23" s="41">
        <v>28</v>
      </c>
      <c r="G23" s="41">
        <v>28</v>
      </c>
      <c r="H23" s="41">
        <v>17</v>
      </c>
      <c r="I23" s="41">
        <v>1</v>
      </c>
      <c r="J23" s="41">
        <v>0</v>
      </c>
      <c r="K23" s="41">
        <v>0</v>
      </c>
      <c r="L23" s="41">
        <v>2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129">
        <v>0</v>
      </c>
      <c r="AK23" s="129">
        <v>80.7</v>
      </c>
      <c r="AL23" s="130">
        <v>240.9</v>
      </c>
      <c r="AM23" s="130">
        <v>121.4</v>
      </c>
    </row>
    <row r="24" spans="2:39" ht="12" customHeight="1" x14ac:dyDescent="0.15">
      <c r="B24" s="266" t="s">
        <v>7</v>
      </c>
      <c r="C24" s="267"/>
      <c r="D24" s="10">
        <v>21</v>
      </c>
      <c r="E24" s="10">
        <v>7</v>
      </c>
      <c r="F24" s="10">
        <v>8</v>
      </c>
      <c r="G24" s="10">
        <v>2</v>
      </c>
      <c r="H24" s="10">
        <v>3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5">
        <v>103</v>
      </c>
      <c r="AK24" s="45">
        <v>141.6</v>
      </c>
      <c r="AL24" s="46">
        <v>212.4</v>
      </c>
      <c r="AM24" s="46">
        <v>135.1</v>
      </c>
    </row>
    <row r="25" spans="2:39" ht="12" customHeight="1" x14ac:dyDescent="0.15">
      <c r="B25" s="266" t="s">
        <v>8</v>
      </c>
      <c r="C25" s="267"/>
      <c r="D25" s="10">
        <v>44</v>
      </c>
      <c r="E25" s="10">
        <v>31</v>
      </c>
      <c r="F25" s="10">
        <v>7</v>
      </c>
      <c r="G25" s="10">
        <v>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5">
        <v>0</v>
      </c>
      <c r="AK25" s="45">
        <v>57.3</v>
      </c>
      <c r="AL25" s="46">
        <v>193.8</v>
      </c>
      <c r="AM25" s="46">
        <v>62.2</v>
      </c>
    </row>
    <row r="26" spans="2:39" ht="12" customHeight="1" x14ac:dyDescent="0.15">
      <c r="B26" s="266" t="s">
        <v>9</v>
      </c>
      <c r="C26" s="267"/>
      <c r="D26" s="10">
        <v>110</v>
      </c>
      <c r="E26" s="10">
        <v>72</v>
      </c>
      <c r="F26" s="10">
        <v>12</v>
      </c>
      <c r="G26" s="10">
        <v>18</v>
      </c>
      <c r="H26" s="10">
        <v>3</v>
      </c>
      <c r="I26" s="10">
        <v>1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45">
        <v>0</v>
      </c>
      <c r="AK26" s="45">
        <v>114.6</v>
      </c>
      <c r="AL26" s="46">
        <v>331.6</v>
      </c>
      <c r="AM26" s="46">
        <v>387.3</v>
      </c>
    </row>
    <row r="27" spans="2:39" ht="12" customHeight="1" x14ac:dyDescent="0.15">
      <c r="B27" s="266" t="s">
        <v>10</v>
      </c>
      <c r="C27" s="267"/>
      <c r="D27" s="10">
        <v>70</v>
      </c>
      <c r="E27" s="10">
        <v>40</v>
      </c>
      <c r="F27" s="10">
        <v>22</v>
      </c>
      <c r="G27" s="10">
        <v>7</v>
      </c>
      <c r="H27" s="10">
        <v>1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5">
        <v>0</v>
      </c>
      <c r="AK27" s="45">
        <v>68.8</v>
      </c>
      <c r="AL27" s="46">
        <v>160.4</v>
      </c>
      <c r="AM27" s="46">
        <v>71.3</v>
      </c>
    </row>
    <row r="28" spans="2:39" ht="12" customHeight="1" x14ac:dyDescent="0.15">
      <c r="B28" s="266" t="s">
        <v>11</v>
      </c>
      <c r="C28" s="267"/>
      <c r="D28" s="10">
        <v>36</v>
      </c>
      <c r="E28" s="10">
        <v>24</v>
      </c>
      <c r="F28" s="10">
        <v>9</v>
      </c>
      <c r="G28" s="10">
        <v>2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45">
        <v>0</v>
      </c>
      <c r="AK28" s="45">
        <v>64.3</v>
      </c>
      <c r="AL28" s="46">
        <v>193</v>
      </c>
      <c r="AM28" s="46">
        <v>97.3</v>
      </c>
    </row>
    <row r="29" spans="2:39" ht="12" customHeight="1" x14ac:dyDescent="0.15">
      <c r="B29" s="266" t="s">
        <v>12</v>
      </c>
      <c r="C29" s="267"/>
      <c r="D29" s="10">
        <v>66</v>
      </c>
      <c r="E29" s="10">
        <v>42</v>
      </c>
      <c r="F29" s="10">
        <v>12</v>
      </c>
      <c r="G29" s="10">
        <v>9</v>
      </c>
      <c r="H29" s="10">
        <v>2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45">
        <v>0</v>
      </c>
      <c r="AK29" s="45">
        <v>80.2</v>
      </c>
      <c r="AL29" s="46">
        <v>220.4</v>
      </c>
      <c r="AM29" s="46">
        <v>82.9</v>
      </c>
    </row>
    <row r="30" spans="2:39" ht="12" customHeight="1" x14ac:dyDescent="0.15">
      <c r="B30" s="266" t="s">
        <v>13</v>
      </c>
      <c r="C30" s="267"/>
      <c r="D30" s="10">
        <v>253</v>
      </c>
      <c r="E30" s="10">
        <v>139</v>
      </c>
      <c r="F30" s="10">
        <v>91</v>
      </c>
      <c r="G30" s="10">
        <v>16</v>
      </c>
      <c r="H30" s="10">
        <v>5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45">
        <v>0</v>
      </c>
      <c r="AK30" s="45">
        <v>74.2</v>
      </c>
      <c r="AL30" s="46">
        <v>164.7</v>
      </c>
      <c r="AM30" s="46">
        <v>77.8</v>
      </c>
    </row>
    <row r="31" spans="2:39" ht="12" customHeight="1" x14ac:dyDescent="0.15">
      <c r="B31" s="266" t="s">
        <v>14</v>
      </c>
      <c r="C31" s="267"/>
      <c r="D31" s="10">
        <v>229</v>
      </c>
      <c r="E31" s="10">
        <v>131</v>
      </c>
      <c r="F31" s="10">
        <v>57</v>
      </c>
      <c r="G31" s="10">
        <v>32</v>
      </c>
      <c r="H31" s="10">
        <v>6</v>
      </c>
      <c r="I31" s="10">
        <v>2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5">
        <v>0</v>
      </c>
      <c r="AK31" s="45">
        <v>83.1</v>
      </c>
      <c r="AL31" s="46">
        <v>194.3</v>
      </c>
      <c r="AM31" s="46">
        <v>83.2</v>
      </c>
    </row>
    <row r="32" spans="2:39" ht="12" customHeight="1" x14ac:dyDescent="0.15">
      <c r="B32" s="266" t="s">
        <v>15</v>
      </c>
      <c r="C32" s="267"/>
      <c r="D32" s="10">
        <v>185</v>
      </c>
      <c r="E32" s="10">
        <v>71</v>
      </c>
      <c r="F32" s="10">
        <v>85</v>
      </c>
      <c r="G32" s="10">
        <v>23</v>
      </c>
      <c r="H32" s="10">
        <v>5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5">
        <v>132</v>
      </c>
      <c r="AK32" s="45">
        <v>110.1</v>
      </c>
      <c r="AL32" s="46">
        <v>178.6</v>
      </c>
      <c r="AM32" s="46">
        <v>59.8</v>
      </c>
    </row>
    <row r="33" spans="2:39" ht="12" customHeight="1" x14ac:dyDescent="0.15">
      <c r="B33" s="266" t="s">
        <v>16</v>
      </c>
      <c r="C33" s="267"/>
      <c r="D33" s="10">
        <v>841</v>
      </c>
      <c r="E33" s="10">
        <v>289</v>
      </c>
      <c r="F33" s="10">
        <v>213</v>
      </c>
      <c r="G33" s="10">
        <v>230</v>
      </c>
      <c r="H33" s="10">
        <v>73</v>
      </c>
      <c r="I33" s="10">
        <v>27</v>
      </c>
      <c r="J33" s="10">
        <v>5</v>
      </c>
      <c r="K33" s="10">
        <v>3</v>
      </c>
      <c r="L33" s="10">
        <v>1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45">
        <v>166</v>
      </c>
      <c r="AK33" s="45">
        <v>153.4</v>
      </c>
      <c r="AL33" s="46">
        <v>233.8</v>
      </c>
      <c r="AM33" s="46">
        <v>99.7</v>
      </c>
    </row>
    <row r="34" spans="2:39" ht="12" customHeight="1" x14ac:dyDescent="0.15">
      <c r="B34" s="266" t="s">
        <v>17</v>
      </c>
      <c r="C34" s="267"/>
      <c r="D34" s="10">
        <v>705</v>
      </c>
      <c r="E34" s="10">
        <v>284</v>
      </c>
      <c r="F34" s="10">
        <v>214</v>
      </c>
      <c r="G34" s="10">
        <v>147</v>
      </c>
      <c r="H34" s="10">
        <v>39</v>
      </c>
      <c r="I34" s="10">
        <v>12</v>
      </c>
      <c r="J34" s="10">
        <v>3</v>
      </c>
      <c r="K34" s="10">
        <v>4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45">
        <v>123</v>
      </c>
      <c r="AK34" s="45">
        <v>129.9</v>
      </c>
      <c r="AL34" s="46">
        <v>217.5</v>
      </c>
      <c r="AM34" s="46">
        <v>136.19999999999999</v>
      </c>
    </row>
    <row r="35" spans="2:39" ht="12" customHeight="1" x14ac:dyDescent="0.15">
      <c r="B35" s="266" t="s">
        <v>18</v>
      </c>
      <c r="C35" s="267"/>
      <c r="D35" s="10">
        <v>872</v>
      </c>
      <c r="E35" s="10">
        <v>340</v>
      </c>
      <c r="F35" s="10">
        <v>102</v>
      </c>
      <c r="G35" s="10">
        <v>136</v>
      </c>
      <c r="H35" s="10">
        <v>137</v>
      </c>
      <c r="I35" s="10">
        <v>77</v>
      </c>
      <c r="J35" s="10">
        <v>34</v>
      </c>
      <c r="K35" s="10">
        <v>25</v>
      </c>
      <c r="L35" s="10">
        <v>13</v>
      </c>
      <c r="M35" s="10">
        <v>1</v>
      </c>
      <c r="N35" s="10">
        <v>0</v>
      </c>
      <c r="O35" s="10">
        <v>3</v>
      </c>
      <c r="P35" s="10">
        <v>0</v>
      </c>
      <c r="Q35" s="10">
        <v>0</v>
      </c>
      <c r="R35" s="10">
        <v>0</v>
      </c>
      <c r="S35" s="10">
        <v>0</v>
      </c>
      <c r="T35" s="10">
        <v>1</v>
      </c>
      <c r="U35" s="10">
        <v>1</v>
      </c>
      <c r="V35" s="10">
        <v>0</v>
      </c>
      <c r="W35" s="10">
        <v>0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1</v>
      </c>
      <c r="AJ35" s="45">
        <v>195.5</v>
      </c>
      <c r="AK35" s="45">
        <v>216.4</v>
      </c>
      <c r="AL35" s="46">
        <v>354.7</v>
      </c>
      <c r="AM35" s="46">
        <v>249.6</v>
      </c>
    </row>
    <row r="36" spans="2:39" ht="12" customHeight="1" x14ac:dyDescent="0.15">
      <c r="B36" s="266" t="s">
        <v>19</v>
      </c>
      <c r="C36" s="267"/>
      <c r="D36" s="10">
        <v>988</v>
      </c>
      <c r="E36" s="10">
        <v>339</v>
      </c>
      <c r="F36" s="10">
        <v>147</v>
      </c>
      <c r="G36" s="10">
        <v>218</v>
      </c>
      <c r="H36" s="10">
        <v>168</v>
      </c>
      <c r="I36" s="10">
        <v>76</v>
      </c>
      <c r="J36" s="10">
        <v>23</v>
      </c>
      <c r="K36" s="10">
        <v>15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45">
        <v>203.5</v>
      </c>
      <c r="AK36" s="45">
        <v>197.8</v>
      </c>
      <c r="AL36" s="46">
        <v>301.2</v>
      </c>
      <c r="AM36" s="46">
        <v>172.8</v>
      </c>
    </row>
    <row r="37" spans="2:39" ht="12" customHeight="1" x14ac:dyDescent="0.15">
      <c r="B37" s="266" t="s">
        <v>20</v>
      </c>
      <c r="C37" s="267"/>
      <c r="D37" s="10">
        <v>56</v>
      </c>
      <c r="E37" s="10">
        <v>29</v>
      </c>
      <c r="F37" s="10">
        <v>21</v>
      </c>
      <c r="G37" s="10">
        <v>4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45">
        <v>0</v>
      </c>
      <c r="AK37" s="45">
        <v>85.5</v>
      </c>
      <c r="AL37" s="46">
        <v>177.3</v>
      </c>
      <c r="AM37" s="46">
        <v>60.9</v>
      </c>
    </row>
    <row r="38" spans="2:39" ht="12" customHeight="1" x14ac:dyDescent="0.15">
      <c r="B38" s="266" t="s">
        <v>21</v>
      </c>
      <c r="C38" s="267"/>
      <c r="D38" s="10">
        <v>30</v>
      </c>
      <c r="E38" s="10">
        <v>17</v>
      </c>
      <c r="F38" s="10">
        <v>9</v>
      </c>
      <c r="G38" s="10">
        <v>3</v>
      </c>
      <c r="H38" s="10">
        <v>1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5">
        <v>0</v>
      </c>
      <c r="AK38" s="45">
        <v>75.900000000000006</v>
      </c>
      <c r="AL38" s="46">
        <v>175.1</v>
      </c>
      <c r="AM38" s="46">
        <v>52.5</v>
      </c>
    </row>
    <row r="39" spans="2:39" ht="12" customHeight="1" x14ac:dyDescent="0.15">
      <c r="B39" s="266" t="s">
        <v>22</v>
      </c>
      <c r="C39" s="267"/>
      <c r="D39" s="10">
        <v>23</v>
      </c>
      <c r="E39" s="10">
        <v>15</v>
      </c>
      <c r="F39" s="10">
        <v>4</v>
      </c>
      <c r="G39" s="10">
        <v>2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5">
        <v>0</v>
      </c>
      <c r="AK39" s="45">
        <v>124</v>
      </c>
      <c r="AL39" s="46">
        <v>356.5</v>
      </c>
      <c r="AM39" s="46">
        <v>437.2</v>
      </c>
    </row>
    <row r="40" spans="2:39" ht="12" customHeight="1" x14ac:dyDescent="0.15">
      <c r="B40" s="266" t="s">
        <v>23</v>
      </c>
      <c r="C40" s="267"/>
      <c r="D40" s="10">
        <v>21</v>
      </c>
      <c r="E40" s="10">
        <v>8</v>
      </c>
      <c r="F40" s="10">
        <v>11</v>
      </c>
      <c r="G40" s="10">
        <v>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7">
        <v>100</v>
      </c>
      <c r="AK40" s="47">
        <v>90.4</v>
      </c>
      <c r="AL40" s="48">
        <v>146.1</v>
      </c>
      <c r="AM40" s="48">
        <v>43</v>
      </c>
    </row>
    <row r="41" spans="2:39" ht="12" customHeight="1" x14ac:dyDescent="0.15">
      <c r="B41" s="266" t="s">
        <v>24</v>
      </c>
      <c r="C41" s="267"/>
      <c r="D41" s="10">
        <v>96</v>
      </c>
      <c r="E41" s="10">
        <v>49</v>
      </c>
      <c r="F41" s="10">
        <v>37</v>
      </c>
      <c r="G41" s="10">
        <v>8</v>
      </c>
      <c r="H41" s="10">
        <v>2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5">
        <v>0</v>
      </c>
      <c r="AK41" s="45">
        <v>77.3</v>
      </c>
      <c r="AL41" s="46">
        <v>158</v>
      </c>
      <c r="AM41" s="46">
        <v>57.3</v>
      </c>
    </row>
    <row r="42" spans="2:39" ht="12" customHeight="1" x14ac:dyDescent="0.15">
      <c r="B42" s="266" t="s">
        <v>25</v>
      </c>
      <c r="C42" s="267"/>
      <c r="D42" s="10">
        <v>65</v>
      </c>
      <c r="E42" s="10">
        <v>33</v>
      </c>
      <c r="F42" s="10">
        <v>21</v>
      </c>
      <c r="G42" s="10">
        <v>10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45">
        <v>0</v>
      </c>
      <c r="AK42" s="45">
        <v>80.400000000000006</v>
      </c>
      <c r="AL42" s="46">
        <v>163.30000000000001</v>
      </c>
      <c r="AM42" s="46">
        <v>65.2</v>
      </c>
    </row>
    <row r="43" spans="2:39" ht="12" customHeight="1" x14ac:dyDescent="0.15">
      <c r="B43" s="266" t="s">
        <v>26</v>
      </c>
      <c r="C43" s="267"/>
      <c r="D43" s="10">
        <v>151</v>
      </c>
      <c r="E43" s="10">
        <v>45</v>
      </c>
      <c r="F43" s="10">
        <v>81</v>
      </c>
      <c r="G43" s="10">
        <v>21</v>
      </c>
      <c r="H43" s="10">
        <v>4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45">
        <v>137</v>
      </c>
      <c r="AK43" s="45">
        <v>121</v>
      </c>
      <c r="AL43" s="46">
        <v>172.4</v>
      </c>
      <c r="AM43" s="46">
        <v>59</v>
      </c>
    </row>
    <row r="44" spans="2:39" ht="12" customHeight="1" x14ac:dyDescent="0.15">
      <c r="B44" s="266" t="s">
        <v>27</v>
      </c>
      <c r="C44" s="267"/>
      <c r="D44" s="10">
        <v>248</v>
      </c>
      <c r="E44" s="10">
        <v>83</v>
      </c>
      <c r="F44" s="10">
        <v>111</v>
      </c>
      <c r="G44" s="10">
        <v>39</v>
      </c>
      <c r="H44" s="10">
        <v>12</v>
      </c>
      <c r="I44" s="10">
        <v>3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45">
        <v>141</v>
      </c>
      <c r="AK44" s="45">
        <v>125.6</v>
      </c>
      <c r="AL44" s="46">
        <v>188.8</v>
      </c>
      <c r="AM44" s="46">
        <v>74.3</v>
      </c>
    </row>
    <row r="45" spans="2:39" ht="12" customHeight="1" x14ac:dyDescent="0.15">
      <c r="B45" s="266" t="s">
        <v>28</v>
      </c>
      <c r="C45" s="267"/>
      <c r="D45" s="10">
        <v>444</v>
      </c>
      <c r="E45" s="10">
        <v>172</v>
      </c>
      <c r="F45" s="10">
        <v>83</v>
      </c>
      <c r="G45" s="10">
        <v>126</v>
      </c>
      <c r="H45" s="10">
        <v>37</v>
      </c>
      <c r="I45" s="10">
        <v>17</v>
      </c>
      <c r="J45" s="10">
        <v>3</v>
      </c>
      <c r="K45" s="10">
        <v>4</v>
      </c>
      <c r="L45" s="10">
        <v>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45">
        <v>171</v>
      </c>
      <c r="AK45" s="45">
        <v>154.19999999999999</v>
      </c>
      <c r="AL45" s="46">
        <v>251.8</v>
      </c>
      <c r="AM45" s="46">
        <v>107.2</v>
      </c>
    </row>
    <row r="46" spans="2:39" ht="12" customHeight="1" x14ac:dyDescent="0.15">
      <c r="B46" s="266" t="s">
        <v>29</v>
      </c>
      <c r="C46" s="267"/>
      <c r="D46" s="10">
        <v>139</v>
      </c>
      <c r="E46" s="10">
        <v>55</v>
      </c>
      <c r="F46" s="10">
        <v>60</v>
      </c>
      <c r="G46" s="10">
        <v>22</v>
      </c>
      <c r="H46" s="10">
        <v>2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45">
        <v>108</v>
      </c>
      <c r="AK46" s="45">
        <v>102.1</v>
      </c>
      <c r="AL46" s="46">
        <v>168.9</v>
      </c>
      <c r="AM46" s="46">
        <v>62.2</v>
      </c>
    </row>
    <row r="47" spans="2:39" ht="12" customHeight="1" x14ac:dyDescent="0.15">
      <c r="B47" s="266" t="s">
        <v>30</v>
      </c>
      <c r="C47" s="267"/>
      <c r="D47" s="10">
        <v>137</v>
      </c>
      <c r="E47" s="10">
        <v>50</v>
      </c>
      <c r="F47" s="10">
        <v>54</v>
      </c>
      <c r="G47" s="10">
        <v>30</v>
      </c>
      <c r="H47" s="10">
        <v>3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45">
        <v>140</v>
      </c>
      <c r="AK47" s="45">
        <v>117.8</v>
      </c>
      <c r="AL47" s="46">
        <v>185.5</v>
      </c>
      <c r="AM47" s="46">
        <v>55.3</v>
      </c>
    </row>
    <row r="48" spans="2:39" ht="12" customHeight="1" x14ac:dyDescent="0.15">
      <c r="B48" s="266" t="s">
        <v>31</v>
      </c>
      <c r="C48" s="267"/>
      <c r="D48" s="10">
        <v>153</v>
      </c>
      <c r="E48" s="10">
        <v>55</v>
      </c>
      <c r="F48" s="10">
        <v>38</v>
      </c>
      <c r="G48" s="10">
        <v>32</v>
      </c>
      <c r="H48" s="10">
        <v>17</v>
      </c>
      <c r="I48" s="10">
        <v>9</v>
      </c>
      <c r="J48" s="10">
        <v>2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45">
        <v>169</v>
      </c>
      <c r="AK48" s="45">
        <v>161.1</v>
      </c>
      <c r="AL48" s="46">
        <v>251.5</v>
      </c>
      <c r="AM48" s="46">
        <v>103.4</v>
      </c>
    </row>
    <row r="49" spans="2:39" ht="12" customHeight="1" x14ac:dyDescent="0.15">
      <c r="B49" s="266" t="s">
        <v>32</v>
      </c>
      <c r="C49" s="267"/>
      <c r="D49" s="10">
        <v>738</v>
      </c>
      <c r="E49" s="10">
        <v>265</v>
      </c>
      <c r="F49" s="10">
        <v>165</v>
      </c>
      <c r="G49" s="10">
        <v>191</v>
      </c>
      <c r="H49" s="10">
        <v>93</v>
      </c>
      <c r="I49" s="10">
        <v>18</v>
      </c>
      <c r="J49" s="10">
        <v>5</v>
      </c>
      <c r="K49" s="10">
        <v>1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45">
        <v>168</v>
      </c>
      <c r="AK49" s="45">
        <v>156</v>
      </c>
      <c r="AL49" s="46">
        <v>243.3</v>
      </c>
      <c r="AM49" s="46">
        <v>93</v>
      </c>
    </row>
    <row r="50" spans="2:39" ht="12" customHeight="1" x14ac:dyDescent="0.15">
      <c r="B50" s="266" t="s">
        <v>33</v>
      </c>
      <c r="C50" s="267"/>
      <c r="D50" s="10">
        <v>464</v>
      </c>
      <c r="E50" s="10">
        <v>155</v>
      </c>
      <c r="F50" s="10">
        <v>139</v>
      </c>
      <c r="G50" s="10">
        <v>95</v>
      </c>
      <c r="H50" s="10">
        <v>45</v>
      </c>
      <c r="I50" s="10">
        <v>21</v>
      </c>
      <c r="J50" s="10">
        <v>5</v>
      </c>
      <c r="K50" s="10">
        <v>2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45">
        <v>148</v>
      </c>
      <c r="AK50" s="45">
        <v>157.9</v>
      </c>
      <c r="AL50" s="46">
        <v>237.1</v>
      </c>
      <c r="AM50" s="46">
        <v>148.30000000000001</v>
      </c>
    </row>
    <row r="51" spans="2:39" ht="12" customHeight="1" x14ac:dyDescent="0.15">
      <c r="B51" s="266" t="s">
        <v>34</v>
      </c>
      <c r="C51" s="267"/>
      <c r="D51" s="10">
        <v>108</v>
      </c>
      <c r="E51" s="10">
        <v>39</v>
      </c>
      <c r="F51" s="10">
        <v>40</v>
      </c>
      <c r="G51" s="10">
        <v>22</v>
      </c>
      <c r="H51" s="10">
        <v>4</v>
      </c>
      <c r="I51" s="10">
        <v>3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45">
        <v>124</v>
      </c>
      <c r="AK51" s="45">
        <v>125.6</v>
      </c>
      <c r="AL51" s="46">
        <v>196.5</v>
      </c>
      <c r="AM51" s="46">
        <v>85.2</v>
      </c>
    </row>
    <row r="52" spans="2:39" ht="12" customHeight="1" x14ac:dyDescent="0.15">
      <c r="B52" s="266" t="s">
        <v>35</v>
      </c>
      <c r="C52" s="267"/>
      <c r="D52" s="10">
        <v>86</v>
      </c>
      <c r="E52" s="10">
        <v>43</v>
      </c>
      <c r="F52" s="10">
        <v>31</v>
      </c>
      <c r="G52" s="10">
        <v>11</v>
      </c>
      <c r="H52" s="10">
        <v>1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5">
        <v>43.5</v>
      </c>
      <c r="AK52" s="45">
        <v>79.5</v>
      </c>
      <c r="AL52" s="46">
        <v>159</v>
      </c>
      <c r="AM52" s="46">
        <v>62.7</v>
      </c>
    </row>
    <row r="53" spans="2:39" ht="12" customHeight="1" x14ac:dyDescent="0.15">
      <c r="B53" s="266" t="s">
        <v>36</v>
      </c>
      <c r="C53" s="267"/>
      <c r="D53" s="10">
        <v>2</v>
      </c>
      <c r="E53" s="10">
        <v>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5">
        <v>0</v>
      </c>
      <c r="AK53" s="45">
        <v>0</v>
      </c>
      <c r="AL53" s="46">
        <v>0</v>
      </c>
      <c r="AM53" s="46">
        <v>0</v>
      </c>
    </row>
    <row r="54" spans="2:39" ht="12" customHeight="1" x14ac:dyDescent="0.15">
      <c r="B54" s="266" t="s">
        <v>37</v>
      </c>
      <c r="C54" s="267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45">
        <v>0</v>
      </c>
      <c r="AK54" s="45">
        <v>0</v>
      </c>
      <c r="AL54" s="46">
        <v>0</v>
      </c>
      <c r="AM54" s="46">
        <v>0</v>
      </c>
    </row>
    <row r="55" spans="2:39" ht="12" customHeight="1" x14ac:dyDescent="0.15">
      <c r="B55" s="266" t="s">
        <v>38</v>
      </c>
      <c r="C55" s="267"/>
      <c r="D55" s="10">
        <v>62</v>
      </c>
      <c r="E55" s="10">
        <v>28</v>
      </c>
      <c r="F55" s="10">
        <v>19</v>
      </c>
      <c r="G55" s="10">
        <v>9</v>
      </c>
      <c r="H55" s="10">
        <v>5</v>
      </c>
      <c r="I55" s="10">
        <v>0</v>
      </c>
      <c r="J55" s="10">
        <v>1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45">
        <v>100</v>
      </c>
      <c r="AK55" s="45">
        <v>113.7</v>
      </c>
      <c r="AL55" s="46">
        <v>207.4</v>
      </c>
      <c r="AM55" s="46">
        <v>93.7</v>
      </c>
    </row>
    <row r="56" spans="2:39" ht="12" customHeight="1" x14ac:dyDescent="0.15">
      <c r="B56" s="266" t="s">
        <v>39</v>
      </c>
      <c r="C56" s="267"/>
      <c r="D56" s="10">
        <v>88</v>
      </c>
      <c r="E56" s="10">
        <v>51</v>
      </c>
      <c r="F56" s="10">
        <v>13</v>
      </c>
      <c r="G56" s="10">
        <v>18</v>
      </c>
      <c r="H56" s="10">
        <v>5</v>
      </c>
      <c r="I56" s="10">
        <v>1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45">
        <v>0</v>
      </c>
      <c r="AK56" s="45">
        <v>92.3</v>
      </c>
      <c r="AL56" s="46">
        <v>219.5</v>
      </c>
      <c r="AM56" s="46">
        <v>84.9</v>
      </c>
    </row>
    <row r="57" spans="2:39" ht="12" customHeight="1" x14ac:dyDescent="0.15">
      <c r="B57" s="266" t="s">
        <v>40</v>
      </c>
      <c r="C57" s="267"/>
      <c r="D57" s="10">
        <v>27</v>
      </c>
      <c r="E57" s="10">
        <v>12</v>
      </c>
      <c r="F57" s="10">
        <v>11</v>
      </c>
      <c r="G57" s="10">
        <v>4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45">
        <v>68</v>
      </c>
      <c r="AK57" s="45">
        <v>96.2</v>
      </c>
      <c r="AL57" s="46">
        <v>173.1</v>
      </c>
      <c r="AM57" s="46">
        <v>63.3</v>
      </c>
    </row>
    <row r="58" spans="2:39" ht="12" customHeight="1" x14ac:dyDescent="0.15">
      <c r="B58" s="266" t="s">
        <v>41</v>
      </c>
      <c r="C58" s="267"/>
      <c r="D58" s="10">
        <v>5</v>
      </c>
      <c r="E58" s="10">
        <v>1</v>
      </c>
      <c r="F58" s="10">
        <v>2</v>
      </c>
      <c r="G58" s="10">
        <v>2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45">
        <v>148</v>
      </c>
      <c r="AK58" s="45">
        <v>144.80000000000001</v>
      </c>
      <c r="AL58" s="46">
        <v>181</v>
      </c>
      <c r="AM58" s="48">
        <v>59.5</v>
      </c>
    </row>
    <row r="59" spans="2:39" ht="12" customHeight="1" x14ac:dyDescent="0.15">
      <c r="B59" s="266" t="s">
        <v>42</v>
      </c>
      <c r="C59" s="267"/>
      <c r="D59" s="10">
        <v>19</v>
      </c>
      <c r="E59" s="10">
        <v>15</v>
      </c>
      <c r="F59" s="10">
        <v>3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5">
        <v>0</v>
      </c>
      <c r="AK59" s="45">
        <v>32.9</v>
      </c>
      <c r="AL59" s="46">
        <v>156.5</v>
      </c>
      <c r="AM59" s="46">
        <v>44.6</v>
      </c>
    </row>
    <row r="60" spans="2:39" ht="12" customHeight="1" x14ac:dyDescent="0.15">
      <c r="B60" s="266" t="s">
        <v>43</v>
      </c>
      <c r="C60" s="267"/>
      <c r="D60" s="10">
        <v>26</v>
      </c>
      <c r="E60" s="10">
        <v>22</v>
      </c>
      <c r="F60" s="10">
        <v>2</v>
      </c>
      <c r="G60" s="10">
        <v>2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5">
        <v>0</v>
      </c>
      <c r="AK60" s="45">
        <v>26.6</v>
      </c>
      <c r="AL60" s="46">
        <v>172.8</v>
      </c>
      <c r="AM60" s="46">
        <v>52</v>
      </c>
    </row>
    <row r="61" spans="2:39" ht="12" customHeight="1" x14ac:dyDescent="0.15">
      <c r="B61" s="266" t="s">
        <v>44</v>
      </c>
      <c r="C61" s="267"/>
      <c r="D61" s="10">
        <v>7</v>
      </c>
      <c r="E61" s="213">
        <v>3</v>
      </c>
      <c r="F61" s="213">
        <v>2</v>
      </c>
      <c r="G61" s="213">
        <v>1</v>
      </c>
      <c r="H61" s="213">
        <v>0</v>
      </c>
      <c r="I61" s="213">
        <v>1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  <c r="O61" s="213">
        <v>0</v>
      </c>
      <c r="P61" s="213">
        <v>0</v>
      </c>
      <c r="Q61" s="213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  <c r="AI61" s="213">
        <v>0</v>
      </c>
      <c r="AJ61" s="45">
        <v>121</v>
      </c>
      <c r="AK61" s="45">
        <v>132.1</v>
      </c>
      <c r="AL61" s="45">
        <v>231.3</v>
      </c>
      <c r="AM61" s="46">
        <v>125.9</v>
      </c>
    </row>
    <row r="62" spans="2:39" ht="12" customHeight="1" x14ac:dyDescent="0.15">
      <c r="B62" s="266" t="s">
        <v>45</v>
      </c>
      <c r="C62" s="267"/>
      <c r="D62" s="10">
        <v>264</v>
      </c>
      <c r="E62" s="10">
        <v>120</v>
      </c>
      <c r="F62" s="10">
        <v>58</v>
      </c>
      <c r="G62" s="10">
        <v>52</v>
      </c>
      <c r="H62" s="10">
        <v>24</v>
      </c>
      <c r="I62" s="10">
        <v>8</v>
      </c>
      <c r="J62" s="10">
        <v>0</v>
      </c>
      <c r="K62" s="10">
        <v>0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1</v>
      </c>
      <c r="AJ62" s="45">
        <v>96.5</v>
      </c>
      <c r="AK62" s="45">
        <v>140.30000000000001</v>
      </c>
      <c r="AL62" s="46">
        <v>257.10000000000002</v>
      </c>
      <c r="AM62" s="46">
        <v>360.5</v>
      </c>
    </row>
    <row r="63" spans="2:39" ht="12" customHeight="1" x14ac:dyDescent="0.15">
      <c r="B63" s="266" t="s">
        <v>46</v>
      </c>
      <c r="C63" s="267"/>
      <c r="D63" s="10">
        <v>18</v>
      </c>
      <c r="E63" s="10">
        <v>11</v>
      </c>
      <c r="F63" s="10">
        <v>5</v>
      </c>
      <c r="G63" s="10">
        <v>2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5">
        <v>0</v>
      </c>
      <c r="AK63" s="45">
        <v>70.8</v>
      </c>
      <c r="AL63" s="46">
        <v>182.1</v>
      </c>
      <c r="AM63" s="46">
        <v>45</v>
      </c>
    </row>
    <row r="64" spans="2:39" ht="12" customHeight="1" x14ac:dyDescent="0.15">
      <c r="B64" s="266" t="s">
        <v>47</v>
      </c>
      <c r="C64" s="267"/>
      <c r="D64" s="10">
        <v>27</v>
      </c>
      <c r="E64" s="10">
        <v>12</v>
      </c>
      <c r="F64" s="10">
        <v>9</v>
      </c>
      <c r="G64" s="10">
        <v>6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5">
        <v>100</v>
      </c>
      <c r="AK64" s="45">
        <v>95.1</v>
      </c>
      <c r="AL64" s="46">
        <v>171.3</v>
      </c>
      <c r="AM64" s="46">
        <v>61.5</v>
      </c>
    </row>
    <row r="65" spans="2:39" ht="12" customHeight="1" x14ac:dyDescent="0.15">
      <c r="B65" s="266" t="s">
        <v>48</v>
      </c>
      <c r="C65" s="267"/>
      <c r="D65" s="10">
        <v>77</v>
      </c>
      <c r="E65" s="10">
        <v>33</v>
      </c>
      <c r="F65" s="10">
        <v>23</v>
      </c>
      <c r="G65" s="10">
        <v>16</v>
      </c>
      <c r="H65" s="10">
        <v>4</v>
      </c>
      <c r="I65" s="10">
        <v>1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5">
        <v>140</v>
      </c>
      <c r="AK65" s="45">
        <v>116.1</v>
      </c>
      <c r="AL65" s="46">
        <v>203.2</v>
      </c>
      <c r="AM65" s="46">
        <v>72</v>
      </c>
    </row>
    <row r="66" spans="2:39" ht="12" customHeight="1" x14ac:dyDescent="0.15">
      <c r="B66" s="266" t="s">
        <v>49</v>
      </c>
      <c r="C66" s="267"/>
      <c r="D66" s="10">
        <v>33</v>
      </c>
      <c r="E66" s="10">
        <v>16</v>
      </c>
      <c r="F66" s="10">
        <v>6</v>
      </c>
      <c r="G66" s="10">
        <v>7</v>
      </c>
      <c r="H66" s="10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45">
        <v>109</v>
      </c>
      <c r="AK66" s="45">
        <v>123.6</v>
      </c>
      <c r="AL66" s="46">
        <v>239.9</v>
      </c>
      <c r="AM66" s="46">
        <v>78.5</v>
      </c>
    </row>
    <row r="67" spans="2:39" ht="12" customHeight="1" x14ac:dyDescent="0.15">
      <c r="B67" s="266" t="s">
        <v>50</v>
      </c>
      <c r="C67" s="267"/>
      <c r="D67" s="10">
        <v>30</v>
      </c>
      <c r="E67" s="10">
        <v>19</v>
      </c>
      <c r="F67" s="10">
        <v>9</v>
      </c>
      <c r="G67" s="10">
        <v>2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5">
        <v>0</v>
      </c>
      <c r="AK67" s="45">
        <v>56.8</v>
      </c>
      <c r="AL67" s="46">
        <v>154.9</v>
      </c>
      <c r="AM67" s="46">
        <v>54.7</v>
      </c>
    </row>
    <row r="68" spans="2:39" ht="12" customHeight="1" x14ac:dyDescent="0.15">
      <c r="B68" s="266" t="s">
        <v>51</v>
      </c>
      <c r="C68" s="267"/>
      <c r="D68" s="10">
        <v>39</v>
      </c>
      <c r="E68" s="10">
        <v>23</v>
      </c>
      <c r="F68" s="10">
        <v>11</v>
      </c>
      <c r="G68" s="10">
        <v>4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5">
        <v>0</v>
      </c>
      <c r="AK68" s="45">
        <v>74.7</v>
      </c>
      <c r="AL68" s="46">
        <v>182.1</v>
      </c>
      <c r="AM68" s="46">
        <v>72.7</v>
      </c>
    </row>
    <row r="69" spans="2:39" s="5" customFormat="1" ht="12" customHeight="1" x14ac:dyDescent="0.15">
      <c r="B69" s="264" t="s">
        <v>73</v>
      </c>
      <c r="C69" s="265"/>
      <c r="D69" s="7">
        <v>33</v>
      </c>
      <c r="E69" s="7">
        <v>19</v>
      </c>
      <c r="F69" s="7">
        <v>0</v>
      </c>
      <c r="G69" s="7">
        <v>2</v>
      </c>
      <c r="H69" s="7">
        <v>7</v>
      </c>
      <c r="I69" s="7">
        <v>3</v>
      </c>
      <c r="J69" s="7">
        <v>1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31">
        <v>0</v>
      </c>
      <c r="AK69" s="131">
        <v>158.6</v>
      </c>
      <c r="AL69" s="132">
        <v>373.8</v>
      </c>
      <c r="AM69" s="132">
        <v>97.8</v>
      </c>
    </row>
    <row r="71" spans="2:39" x14ac:dyDescent="0.15">
      <c r="D71" s="174">
        <f>D6</f>
        <v>8363</v>
      </c>
    </row>
    <row r="72" spans="2:39" x14ac:dyDescent="0.15">
      <c r="D72" s="174" t="str">
        <f>IF(D71=SUM(D8:D11,D12:D22,D23:D69)/3,"OK","NG")</f>
        <v>OK</v>
      </c>
    </row>
  </sheetData>
  <mergeCells count="68">
    <mergeCell ref="B3:C3"/>
    <mergeCell ref="D3:D5"/>
    <mergeCell ref="E3:E5"/>
    <mergeCell ref="AK3:AL4"/>
    <mergeCell ref="AM3:AM4"/>
    <mergeCell ref="B4:C5"/>
    <mergeCell ref="AJ3:AJ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4"/>
      <c r="D1" s="25" t="s">
        <v>90</v>
      </c>
      <c r="E1" s="24"/>
    </row>
    <row r="2" spans="1:17" ht="17.25" x14ac:dyDescent="0.2">
      <c r="B2" s="1" t="s">
        <v>366</v>
      </c>
      <c r="C2" s="2"/>
    </row>
    <row r="3" spans="1:17" ht="24" x14ac:dyDescent="0.15">
      <c r="A3"/>
      <c r="B3" s="26"/>
      <c r="C3" s="27" t="s">
        <v>91</v>
      </c>
      <c r="D3" s="298" t="s">
        <v>92</v>
      </c>
      <c r="E3" s="29"/>
      <c r="F3" s="29">
        <v>25</v>
      </c>
      <c r="G3" s="29">
        <v>30</v>
      </c>
      <c r="H3" s="29">
        <v>35</v>
      </c>
      <c r="I3" s="29">
        <v>40</v>
      </c>
      <c r="J3" s="29">
        <v>45</v>
      </c>
      <c r="K3" s="29">
        <v>50</v>
      </c>
      <c r="L3" s="29">
        <v>55</v>
      </c>
      <c r="M3" s="29">
        <v>60</v>
      </c>
      <c r="N3" s="30" t="s">
        <v>93</v>
      </c>
      <c r="O3" s="298" t="s">
        <v>94</v>
      </c>
      <c r="P3" s="298" t="s">
        <v>95</v>
      </c>
      <c r="Q3" s="298" t="s">
        <v>96</v>
      </c>
    </row>
    <row r="4" spans="1:17" s="31" customFormat="1" ht="20.25" customHeight="1" x14ac:dyDescent="0.15">
      <c r="B4" s="257" t="s">
        <v>85</v>
      </c>
      <c r="C4" s="258"/>
      <c r="D4" s="299"/>
      <c r="E4" s="32" t="s">
        <v>97</v>
      </c>
      <c r="F4" s="32" t="s">
        <v>97</v>
      </c>
      <c r="G4" s="32" t="s">
        <v>97</v>
      </c>
      <c r="H4" s="32" t="s">
        <v>97</v>
      </c>
      <c r="I4" s="32" t="s">
        <v>97</v>
      </c>
      <c r="J4" s="32" t="s">
        <v>97</v>
      </c>
      <c r="K4" s="32" t="s">
        <v>97</v>
      </c>
      <c r="L4" s="32" t="s">
        <v>97</v>
      </c>
      <c r="M4" s="32" t="s">
        <v>97</v>
      </c>
      <c r="N4" s="33" t="s">
        <v>97</v>
      </c>
      <c r="O4" s="299"/>
      <c r="P4" s="299"/>
      <c r="Q4" s="299"/>
    </row>
    <row r="5" spans="1:17" ht="24" x14ac:dyDescent="0.15">
      <c r="A5"/>
      <c r="B5" s="259"/>
      <c r="C5" s="260"/>
      <c r="D5" s="300"/>
      <c r="E5" s="34" t="s">
        <v>98</v>
      </c>
      <c r="F5" s="35">
        <v>29</v>
      </c>
      <c r="G5" s="35">
        <v>34</v>
      </c>
      <c r="H5" s="35">
        <v>39</v>
      </c>
      <c r="I5" s="35">
        <v>44</v>
      </c>
      <c r="J5" s="35">
        <v>49</v>
      </c>
      <c r="K5" s="35">
        <v>54</v>
      </c>
      <c r="L5" s="35">
        <v>59</v>
      </c>
      <c r="M5" s="35">
        <v>64</v>
      </c>
      <c r="N5" s="36"/>
      <c r="O5" s="37" t="s">
        <v>99</v>
      </c>
      <c r="P5" s="37" t="s">
        <v>99</v>
      </c>
      <c r="Q5" s="37" t="s">
        <v>99</v>
      </c>
    </row>
    <row r="6" spans="1:17" ht="15.95" customHeight="1" x14ac:dyDescent="0.15">
      <c r="A6" s="3"/>
      <c r="B6" s="268" t="s">
        <v>0</v>
      </c>
      <c r="C6" s="269"/>
      <c r="D6" s="227">
        <v>8363</v>
      </c>
      <c r="E6" s="227">
        <v>253</v>
      </c>
      <c r="F6" s="227">
        <v>642</v>
      </c>
      <c r="G6" s="227">
        <v>1054</v>
      </c>
      <c r="H6" s="227">
        <v>1419</v>
      </c>
      <c r="I6" s="227">
        <v>1421</v>
      </c>
      <c r="J6" s="227">
        <v>1225</v>
      </c>
      <c r="K6" s="227">
        <v>947</v>
      </c>
      <c r="L6" s="227">
        <v>661</v>
      </c>
      <c r="M6" s="227">
        <v>357</v>
      </c>
      <c r="N6" s="227">
        <v>384</v>
      </c>
      <c r="O6" s="38">
        <v>42</v>
      </c>
      <c r="P6" s="23">
        <v>43.3</v>
      </c>
      <c r="Q6" s="23">
        <v>11.4</v>
      </c>
    </row>
    <row r="7" spans="1:17" ht="15.95" customHeight="1" x14ac:dyDescent="0.15">
      <c r="B7" s="266" t="s">
        <v>1</v>
      </c>
      <c r="C7" s="267"/>
      <c r="D7" s="113">
        <v>6074</v>
      </c>
      <c r="E7" s="113">
        <v>192</v>
      </c>
      <c r="F7" s="113">
        <v>470</v>
      </c>
      <c r="G7" s="113">
        <v>762</v>
      </c>
      <c r="H7" s="113">
        <v>1033</v>
      </c>
      <c r="I7" s="113">
        <v>1012</v>
      </c>
      <c r="J7" s="113">
        <v>903</v>
      </c>
      <c r="K7" s="113">
        <v>709</v>
      </c>
      <c r="L7" s="113">
        <v>455</v>
      </c>
      <c r="M7" s="113">
        <v>257</v>
      </c>
      <c r="N7" s="113">
        <v>281</v>
      </c>
      <c r="O7" s="39">
        <v>42</v>
      </c>
      <c r="P7" s="11">
        <v>43.3</v>
      </c>
      <c r="Q7" s="11">
        <v>11.5</v>
      </c>
    </row>
    <row r="8" spans="1:17" ht="15.95" customHeight="1" x14ac:dyDescent="0.15">
      <c r="B8" s="40"/>
      <c r="C8" s="18" t="s">
        <v>65</v>
      </c>
      <c r="D8" s="113">
        <v>3406</v>
      </c>
      <c r="E8" s="113">
        <v>101</v>
      </c>
      <c r="F8" s="113">
        <v>287</v>
      </c>
      <c r="G8" s="113">
        <v>418</v>
      </c>
      <c r="H8" s="113">
        <v>613</v>
      </c>
      <c r="I8" s="113">
        <v>568</v>
      </c>
      <c r="J8" s="113">
        <v>483</v>
      </c>
      <c r="K8" s="113">
        <v>386</v>
      </c>
      <c r="L8" s="113">
        <v>248</v>
      </c>
      <c r="M8" s="113">
        <v>143</v>
      </c>
      <c r="N8" s="113">
        <v>159</v>
      </c>
      <c r="O8" s="39">
        <v>42</v>
      </c>
      <c r="P8" s="11">
        <v>43.1</v>
      </c>
      <c r="Q8" s="11">
        <v>11.5</v>
      </c>
    </row>
    <row r="9" spans="1:17" ht="15.95" customHeight="1" x14ac:dyDescent="0.15">
      <c r="B9" s="40"/>
      <c r="C9" s="18" t="s">
        <v>66</v>
      </c>
      <c r="D9" s="113">
        <v>1686</v>
      </c>
      <c r="E9" s="113">
        <v>61</v>
      </c>
      <c r="F9" s="113">
        <v>125</v>
      </c>
      <c r="G9" s="113">
        <v>220</v>
      </c>
      <c r="H9" s="113">
        <v>280</v>
      </c>
      <c r="I9" s="113">
        <v>285</v>
      </c>
      <c r="J9" s="113">
        <v>243</v>
      </c>
      <c r="K9" s="113">
        <v>192</v>
      </c>
      <c r="L9" s="113">
        <v>120</v>
      </c>
      <c r="M9" s="113">
        <v>74</v>
      </c>
      <c r="N9" s="113">
        <v>86</v>
      </c>
      <c r="O9" s="39">
        <v>42</v>
      </c>
      <c r="P9" s="11">
        <v>43.2</v>
      </c>
      <c r="Q9" s="11">
        <v>11.7</v>
      </c>
    </row>
    <row r="10" spans="1:17" ht="15.95" customHeight="1" x14ac:dyDescent="0.15">
      <c r="B10" s="40"/>
      <c r="C10" s="18" t="s">
        <v>67</v>
      </c>
      <c r="D10" s="113">
        <v>982</v>
      </c>
      <c r="E10" s="113">
        <v>30</v>
      </c>
      <c r="F10" s="113">
        <v>58</v>
      </c>
      <c r="G10" s="113">
        <v>124</v>
      </c>
      <c r="H10" s="113">
        <v>140</v>
      </c>
      <c r="I10" s="113">
        <v>159</v>
      </c>
      <c r="J10" s="113">
        <v>177</v>
      </c>
      <c r="K10" s="113">
        <v>131</v>
      </c>
      <c r="L10" s="113">
        <v>87</v>
      </c>
      <c r="M10" s="113">
        <v>40</v>
      </c>
      <c r="N10" s="113">
        <v>36</v>
      </c>
      <c r="O10" s="39">
        <v>44</v>
      </c>
      <c r="P10" s="11">
        <v>43.9</v>
      </c>
      <c r="Q10" s="11">
        <v>11</v>
      </c>
    </row>
    <row r="11" spans="1:17" ht="15.95" customHeight="1" x14ac:dyDescent="0.15">
      <c r="B11" s="264" t="s">
        <v>5</v>
      </c>
      <c r="C11" s="265"/>
      <c r="D11" s="113">
        <v>2289</v>
      </c>
      <c r="E11" s="113">
        <v>61</v>
      </c>
      <c r="F11" s="113">
        <v>172</v>
      </c>
      <c r="G11" s="113">
        <v>292</v>
      </c>
      <c r="H11" s="113">
        <v>386</v>
      </c>
      <c r="I11" s="113">
        <v>409</v>
      </c>
      <c r="J11" s="113">
        <v>322</v>
      </c>
      <c r="K11" s="113">
        <v>238</v>
      </c>
      <c r="L11" s="113">
        <v>206</v>
      </c>
      <c r="M11" s="113">
        <v>100</v>
      </c>
      <c r="N11" s="113">
        <v>103</v>
      </c>
      <c r="O11" s="39">
        <v>42</v>
      </c>
      <c r="P11" s="11">
        <v>43.4</v>
      </c>
      <c r="Q11" s="11">
        <v>11.2</v>
      </c>
    </row>
    <row r="12" spans="1:17" ht="15.95" customHeight="1" x14ac:dyDescent="0.15">
      <c r="B12" s="266" t="s">
        <v>75</v>
      </c>
      <c r="C12" s="267"/>
      <c r="D12" s="111">
        <v>227</v>
      </c>
      <c r="E12" s="111">
        <v>3</v>
      </c>
      <c r="F12" s="111">
        <v>11</v>
      </c>
      <c r="G12" s="111">
        <v>34</v>
      </c>
      <c r="H12" s="111">
        <v>43</v>
      </c>
      <c r="I12" s="111">
        <v>36</v>
      </c>
      <c r="J12" s="111">
        <v>42</v>
      </c>
      <c r="K12" s="111">
        <v>17</v>
      </c>
      <c r="L12" s="111">
        <v>13</v>
      </c>
      <c r="M12" s="111">
        <v>11</v>
      </c>
      <c r="N12" s="111">
        <v>17</v>
      </c>
      <c r="O12" s="42">
        <v>42</v>
      </c>
      <c r="P12" s="43">
        <v>44.1</v>
      </c>
      <c r="Q12" s="43">
        <v>11.4</v>
      </c>
    </row>
    <row r="13" spans="1:17" ht="15.95" customHeight="1" x14ac:dyDescent="0.15">
      <c r="B13" s="266" t="s">
        <v>76</v>
      </c>
      <c r="C13" s="267"/>
      <c r="D13" s="113">
        <v>347</v>
      </c>
      <c r="E13" s="113">
        <v>6</v>
      </c>
      <c r="F13" s="113">
        <v>20</v>
      </c>
      <c r="G13" s="113">
        <v>50</v>
      </c>
      <c r="H13" s="113">
        <v>54</v>
      </c>
      <c r="I13" s="113">
        <v>77</v>
      </c>
      <c r="J13" s="113">
        <v>46</v>
      </c>
      <c r="K13" s="113">
        <v>36</v>
      </c>
      <c r="L13" s="113">
        <v>31</v>
      </c>
      <c r="M13" s="113">
        <v>14</v>
      </c>
      <c r="N13" s="113">
        <v>13</v>
      </c>
      <c r="O13" s="39">
        <v>43</v>
      </c>
      <c r="P13" s="11">
        <v>43.5</v>
      </c>
      <c r="Q13" s="11">
        <v>10.8</v>
      </c>
    </row>
    <row r="14" spans="1:17" ht="15.95" customHeight="1" x14ac:dyDescent="0.15">
      <c r="B14" s="266" t="s">
        <v>77</v>
      </c>
      <c r="C14" s="267"/>
      <c r="D14" s="113">
        <v>535</v>
      </c>
      <c r="E14" s="113">
        <v>21</v>
      </c>
      <c r="F14" s="113">
        <v>44</v>
      </c>
      <c r="G14" s="113">
        <v>55</v>
      </c>
      <c r="H14" s="113">
        <v>91</v>
      </c>
      <c r="I14" s="113">
        <v>85</v>
      </c>
      <c r="J14" s="113">
        <v>77</v>
      </c>
      <c r="K14" s="113">
        <v>61</v>
      </c>
      <c r="L14" s="113">
        <v>52</v>
      </c>
      <c r="M14" s="113">
        <v>24</v>
      </c>
      <c r="N14" s="113">
        <v>25</v>
      </c>
      <c r="O14" s="39">
        <v>42</v>
      </c>
      <c r="P14" s="11">
        <v>43.6</v>
      </c>
      <c r="Q14" s="11">
        <v>11.7</v>
      </c>
    </row>
    <row r="15" spans="1:17" ht="15.95" customHeight="1" x14ac:dyDescent="0.15">
      <c r="B15" s="266" t="s">
        <v>78</v>
      </c>
      <c r="C15" s="267"/>
      <c r="D15" s="113">
        <v>4003</v>
      </c>
      <c r="E15" s="113">
        <v>125</v>
      </c>
      <c r="F15" s="113">
        <v>327</v>
      </c>
      <c r="G15" s="113">
        <v>484</v>
      </c>
      <c r="H15" s="113">
        <v>703</v>
      </c>
      <c r="I15" s="113">
        <v>662</v>
      </c>
      <c r="J15" s="113">
        <v>577</v>
      </c>
      <c r="K15" s="113">
        <v>458</v>
      </c>
      <c r="L15" s="113">
        <v>313</v>
      </c>
      <c r="M15" s="113">
        <v>170</v>
      </c>
      <c r="N15" s="113">
        <v>184</v>
      </c>
      <c r="O15" s="39">
        <v>42</v>
      </c>
      <c r="P15" s="11">
        <v>43.3</v>
      </c>
      <c r="Q15" s="11">
        <v>11.5</v>
      </c>
    </row>
    <row r="16" spans="1:17" ht="15.95" customHeight="1" x14ac:dyDescent="0.15">
      <c r="B16" s="266" t="s">
        <v>79</v>
      </c>
      <c r="C16" s="267"/>
      <c r="D16" s="113">
        <v>734</v>
      </c>
      <c r="E16" s="113">
        <v>19</v>
      </c>
      <c r="F16" s="113">
        <v>44</v>
      </c>
      <c r="G16" s="113">
        <v>96</v>
      </c>
      <c r="H16" s="113">
        <v>106</v>
      </c>
      <c r="I16" s="113">
        <v>124</v>
      </c>
      <c r="J16" s="113">
        <v>135</v>
      </c>
      <c r="K16" s="113">
        <v>102</v>
      </c>
      <c r="L16" s="113">
        <v>57</v>
      </c>
      <c r="M16" s="113">
        <v>28</v>
      </c>
      <c r="N16" s="113">
        <v>23</v>
      </c>
      <c r="O16" s="39">
        <v>44</v>
      </c>
      <c r="P16" s="11">
        <v>43.7</v>
      </c>
      <c r="Q16" s="11">
        <v>10.8</v>
      </c>
    </row>
    <row r="17" spans="2:17" ht="15.95" customHeight="1" x14ac:dyDescent="0.15">
      <c r="B17" s="266" t="s">
        <v>80</v>
      </c>
      <c r="C17" s="267"/>
      <c r="D17" s="113">
        <v>74</v>
      </c>
      <c r="E17" s="113">
        <v>2</v>
      </c>
      <c r="F17" s="113">
        <v>2</v>
      </c>
      <c r="G17" s="113">
        <v>12</v>
      </c>
      <c r="H17" s="113">
        <v>12</v>
      </c>
      <c r="I17" s="113">
        <v>8</v>
      </c>
      <c r="J17" s="113">
        <v>15</v>
      </c>
      <c r="K17" s="113">
        <v>9</v>
      </c>
      <c r="L17" s="113">
        <v>10</v>
      </c>
      <c r="M17" s="113">
        <v>3</v>
      </c>
      <c r="N17" s="113">
        <v>1</v>
      </c>
      <c r="O17" s="39">
        <v>45</v>
      </c>
      <c r="P17" s="11">
        <v>44</v>
      </c>
      <c r="Q17" s="11">
        <v>10.199999999999999</v>
      </c>
    </row>
    <row r="18" spans="2:17" ht="15.95" customHeight="1" x14ac:dyDescent="0.15">
      <c r="B18" s="266" t="s">
        <v>81</v>
      </c>
      <c r="C18" s="267"/>
      <c r="D18" s="113">
        <v>1686</v>
      </c>
      <c r="E18" s="113">
        <v>61</v>
      </c>
      <c r="F18" s="113">
        <v>125</v>
      </c>
      <c r="G18" s="113">
        <v>220</v>
      </c>
      <c r="H18" s="113">
        <v>280</v>
      </c>
      <c r="I18" s="113">
        <v>285</v>
      </c>
      <c r="J18" s="113">
        <v>243</v>
      </c>
      <c r="K18" s="113">
        <v>192</v>
      </c>
      <c r="L18" s="113">
        <v>120</v>
      </c>
      <c r="M18" s="113">
        <v>74</v>
      </c>
      <c r="N18" s="113">
        <v>86</v>
      </c>
      <c r="O18" s="39">
        <v>42</v>
      </c>
      <c r="P18" s="11">
        <v>43.2</v>
      </c>
      <c r="Q18" s="11">
        <v>11.7</v>
      </c>
    </row>
    <row r="19" spans="2:17" ht="15.95" customHeight="1" x14ac:dyDescent="0.15">
      <c r="B19" s="266" t="s">
        <v>100</v>
      </c>
      <c r="C19" s="267"/>
      <c r="D19" s="113">
        <v>179</v>
      </c>
      <c r="E19" s="113">
        <v>5</v>
      </c>
      <c r="F19" s="113">
        <v>20</v>
      </c>
      <c r="G19" s="113">
        <v>28</v>
      </c>
      <c r="H19" s="113">
        <v>29</v>
      </c>
      <c r="I19" s="113">
        <v>36</v>
      </c>
      <c r="J19" s="113">
        <v>20</v>
      </c>
      <c r="K19" s="113">
        <v>19</v>
      </c>
      <c r="L19" s="113">
        <v>11</v>
      </c>
      <c r="M19" s="113">
        <v>4</v>
      </c>
      <c r="N19" s="113">
        <v>7</v>
      </c>
      <c r="O19" s="39">
        <v>40</v>
      </c>
      <c r="P19" s="11">
        <v>41.4</v>
      </c>
      <c r="Q19" s="11">
        <v>11</v>
      </c>
    </row>
    <row r="20" spans="2:17" ht="15.95" customHeight="1" x14ac:dyDescent="0.15">
      <c r="B20" s="266" t="s">
        <v>101</v>
      </c>
      <c r="C20" s="267"/>
      <c r="D20" s="113">
        <v>57</v>
      </c>
      <c r="E20" s="113">
        <v>0</v>
      </c>
      <c r="F20" s="113">
        <v>7</v>
      </c>
      <c r="G20" s="113">
        <v>8</v>
      </c>
      <c r="H20" s="113">
        <v>8</v>
      </c>
      <c r="I20" s="113">
        <v>9</v>
      </c>
      <c r="J20" s="113">
        <v>7</v>
      </c>
      <c r="K20" s="113">
        <v>7</v>
      </c>
      <c r="L20" s="113">
        <v>5</v>
      </c>
      <c r="M20" s="113">
        <v>1</v>
      </c>
      <c r="N20" s="113">
        <v>5</v>
      </c>
      <c r="O20" s="39">
        <v>43</v>
      </c>
      <c r="P20" s="11">
        <v>44.2</v>
      </c>
      <c r="Q20" s="11">
        <v>11.8</v>
      </c>
    </row>
    <row r="21" spans="2:17" ht="15.95" customHeight="1" x14ac:dyDescent="0.15">
      <c r="B21" s="266" t="s">
        <v>88</v>
      </c>
      <c r="C21" s="267"/>
      <c r="D21" s="113">
        <v>309</v>
      </c>
      <c r="E21" s="113">
        <v>7</v>
      </c>
      <c r="F21" s="113">
        <v>27</v>
      </c>
      <c r="G21" s="113">
        <v>43</v>
      </c>
      <c r="H21" s="113">
        <v>64</v>
      </c>
      <c r="I21" s="113">
        <v>59</v>
      </c>
      <c r="J21" s="113">
        <v>30</v>
      </c>
      <c r="K21" s="113">
        <v>22</v>
      </c>
      <c r="L21" s="113">
        <v>29</v>
      </c>
      <c r="M21" s="113">
        <v>15</v>
      </c>
      <c r="N21" s="113">
        <v>13</v>
      </c>
      <c r="O21" s="39">
        <v>41</v>
      </c>
      <c r="P21" s="11">
        <v>42.6</v>
      </c>
      <c r="Q21" s="11">
        <v>11.3</v>
      </c>
    </row>
    <row r="22" spans="2:17" ht="15.95" customHeight="1" x14ac:dyDescent="0.15">
      <c r="B22" s="264" t="s">
        <v>102</v>
      </c>
      <c r="C22" s="265"/>
      <c r="D22" s="115">
        <v>212</v>
      </c>
      <c r="E22" s="115">
        <v>4</v>
      </c>
      <c r="F22" s="115">
        <v>15</v>
      </c>
      <c r="G22" s="115">
        <v>24</v>
      </c>
      <c r="H22" s="115">
        <v>29</v>
      </c>
      <c r="I22" s="115">
        <v>40</v>
      </c>
      <c r="J22" s="115">
        <v>33</v>
      </c>
      <c r="K22" s="115">
        <v>24</v>
      </c>
      <c r="L22" s="115">
        <v>20</v>
      </c>
      <c r="M22" s="115">
        <v>13</v>
      </c>
      <c r="N22" s="115">
        <v>10</v>
      </c>
      <c r="O22" s="44">
        <v>43.5</v>
      </c>
      <c r="P22" s="9">
        <v>44.5</v>
      </c>
      <c r="Q22" s="9">
        <v>11.1</v>
      </c>
    </row>
    <row r="23" spans="2:17" ht="15.95" customHeight="1" x14ac:dyDescent="0.15">
      <c r="B23" s="266" t="s">
        <v>6</v>
      </c>
      <c r="C23" s="267"/>
      <c r="D23" s="113">
        <v>227</v>
      </c>
      <c r="E23" s="113">
        <v>3</v>
      </c>
      <c r="F23" s="113">
        <v>11</v>
      </c>
      <c r="G23" s="113">
        <v>34</v>
      </c>
      <c r="H23" s="113">
        <v>43</v>
      </c>
      <c r="I23" s="113">
        <v>36</v>
      </c>
      <c r="J23" s="113">
        <v>42</v>
      </c>
      <c r="K23" s="113">
        <v>17</v>
      </c>
      <c r="L23" s="113">
        <v>13</v>
      </c>
      <c r="M23" s="113">
        <v>11</v>
      </c>
      <c r="N23" s="113">
        <v>17</v>
      </c>
      <c r="O23" s="39">
        <v>42</v>
      </c>
      <c r="P23" s="11">
        <v>44.1</v>
      </c>
      <c r="Q23" s="11">
        <v>11.4</v>
      </c>
    </row>
    <row r="24" spans="2:17" ht="15.95" customHeight="1" x14ac:dyDescent="0.15">
      <c r="B24" s="266" t="s">
        <v>7</v>
      </c>
      <c r="C24" s="267"/>
      <c r="D24" s="113">
        <v>21</v>
      </c>
      <c r="E24" s="113">
        <v>1</v>
      </c>
      <c r="F24" s="113">
        <v>3</v>
      </c>
      <c r="G24" s="113">
        <v>2</v>
      </c>
      <c r="H24" s="113">
        <v>3</v>
      </c>
      <c r="I24" s="113">
        <v>4</v>
      </c>
      <c r="J24" s="113">
        <v>3</v>
      </c>
      <c r="K24" s="113">
        <v>2</v>
      </c>
      <c r="L24" s="113">
        <v>2</v>
      </c>
      <c r="M24" s="113">
        <v>1</v>
      </c>
      <c r="N24" s="113">
        <v>0</v>
      </c>
      <c r="O24" s="39">
        <v>42</v>
      </c>
      <c r="P24" s="11">
        <v>41.5</v>
      </c>
      <c r="Q24" s="11">
        <v>10.5</v>
      </c>
    </row>
    <row r="25" spans="2:17" ht="15.95" customHeight="1" x14ac:dyDescent="0.15">
      <c r="B25" s="266" t="s">
        <v>8</v>
      </c>
      <c r="C25" s="267"/>
      <c r="D25" s="113">
        <v>44</v>
      </c>
      <c r="E25" s="113">
        <v>1</v>
      </c>
      <c r="F25" s="113">
        <v>2</v>
      </c>
      <c r="G25" s="113">
        <v>8</v>
      </c>
      <c r="H25" s="113">
        <v>12</v>
      </c>
      <c r="I25" s="113">
        <v>7</v>
      </c>
      <c r="J25" s="113">
        <v>3</v>
      </c>
      <c r="K25" s="113">
        <v>1</v>
      </c>
      <c r="L25" s="113">
        <v>7</v>
      </c>
      <c r="M25" s="113">
        <v>2</v>
      </c>
      <c r="N25" s="113">
        <v>1</v>
      </c>
      <c r="O25" s="39">
        <v>39</v>
      </c>
      <c r="P25" s="11">
        <v>42</v>
      </c>
      <c r="Q25" s="11">
        <v>10.7</v>
      </c>
    </row>
    <row r="26" spans="2:17" ht="15.95" customHeight="1" x14ac:dyDescent="0.15">
      <c r="B26" s="266" t="s">
        <v>9</v>
      </c>
      <c r="C26" s="267"/>
      <c r="D26" s="113">
        <v>110</v>
      </c>
      <c r="E26" s="113">
        <v>1</v>
      </c>
      <c r="F26" s="113">
        <v>6</v>
      </c>
      <c r="G26" s="113">
        <v>13</v>
      </c>
      <c r="H26" s="113">
        <v>16</v>
      </c>
      <c r="I26" s="113">
        <v>27</v>
      </c>
      <c r="J26" s="113">
        <v>17</v>
      </c>
      <c r="K26" s="113">
        <v>15</v>
      </c>
      <c r="L26" s="113">
        <v>9</v>
      </c>
      <c r="M26" s="113">
        <v>2</v>
      </c>
      <c r="N26" s="113">
        <v>4</v>
      </c>
      <c r="O26" s="39">
        <v>42.5</v>
      </c>
      <c r="P26" s="11">
        <v>43.9</v>
      </c>
      <c r="Q26" s="11">
        <v>10.3</v>
      </c>
    </row>
    <row r="27" spans="2:17" ht="15.95" customHeight="1" x14ac:dyDescent="0.15">
      <c r="B27" s="266" t="s">
        <v>10</v>
      </c>
      <c r="C27" s="267"/>
      <c r="D27" s="113">
        <v>70</v>
      </c>
      <c r="E27" s="113">
        <v>0</v>
      </c>
      <c r="F27" s="113">
        <v>3</v>
      </c>
      <c r="G27" s="113">
        <v>11</v>
      </c>
      <c r="H27" s="113">
        <v>9</v>
      </c>
      <c r="I27" s="113">
        <v>13</v>
      </c>
      <c r="J27" s="113">
        <v>14</v>
      </c>
      <c r="K27" s="113">
        <v>7</v>
      </c>
      <c r="L27" s="113">
        <v>3</v>
      </c>
      <c r="M27" s="113">
        <v>6</v>
      </c>
      <c r="N27" s="113">
        <v>4</v>
      </c>
      <c r="O27" s="45">
        <v>44</v>
      </c>
      <c r="P27" s="46">
        <v>45.1</v>
      </c>
      <c r="Q27" s="46">
        <v>10.9</v>
      </c>
    </row>
    <row r="28" spans="2:17" ht="15.95" customHeight="1" x14ac:dyDescent="0.15">
      <c r="B28" s="266" t="s">
        <v>11</v>
      </c>
      <c r="C28" s="267"/>
      <c r="D28" s="113">
        <v>36</v>
      </c>
      <c r="E28" s="113">
        <v>0</v>
      </c>
      <c r="F28" s="113">
        <v>4</v>
      </c>
      <c r="G28" s="113">
        <v>1</v>
      </c>
      <c r="H28" s="113">
        <v>5</v>
      </c>
      <c r="I28" s="113">
        <v>8</v>
      </c>
      <c r="J28" s="113">
        <v>3</v>
      </c>
      <c r="K28" s="113">
        <v>7</v>
      </c>
      <c r="L28" s="113">
        <v>5</v>
      </c>
      <c r="M28" s="113">
        <v>2</v>
      </c>
      <c r="N28" s="113">
        <v>1</v>
      </c>
      <c r="O28" s="39">
        <v>45</v>
      </c>
      <c r="P28" s="11">
        <v>46.1</v>
      </c>
      <c r="Q28" s="46">
        <v>10.7</v>
      </c>
    </row>
    <row r="29" spans="2:17" ht="15.95" customHeight="1" x14ac:dyDescent="0.15">
      <c r="B29" s="266" t="s">
        <v>12</v>
      </c>
      <c r="C29" s="267"/>
      <c r="D29" s="113">
        <v>66</v>
      </c>
      <c r="E29" s="113">
        <v>3</v>
      </c>
      <c r="F29" s="113">
        <v>2</v>
      </c>
      <c r="G29" s="113">
        <v>15</v>
      </c>
      <c r="H29" s="113">
        <v>9</v>
      </c>
      <c r="I29" s="113">
        <v>18</v>
      </c>
      <c r="J29" s="113">
        <v>6</v>
      </c>
      <c r="K29" s="113">
        <v>4</v>
      </c>
      <c r="L29" s="113">
        <v>5</v>
      </c>
      <c r="M29" s="113">
        <v>1</v>
      </c>
      <c r="N29" s="113">
        <v>3</v>
      </c>
      <c r="O29" s="39">
        <v>41</v>
      </c>
      <c r="P29" s="11">
        <v>41.6</v>
      </c>
      <c r="Q29" s="11">
        <v>10.9</v>
      </c>
    </row>
    <row r="30" spans="2:17" ht="15.95" customHeight="1" x14ac:dyDescent="0.15">
      <c r="B30" s="266" t="s">
        <v>13</v>
      </c>
      <c r="C30" s="267"/>
      <c r="D30" s="113">
        <v>253</v>
      </c>
      <c r="E30" s="113">
        <v>13</v>
      </c>
      <c r="F30" s="113">
        <v>21</v>
      </c>
      <c r="G30" s="113">
        <v>26</v>
      </c>
      <c r="H30" s="113">
        <v>45</v>
      </c>
      <c r="I30" s="113">
        <v>42</v>
      </c>
      <c r="J30" s="113">
        <v>36</v>
      </c>
      <c r="K30" s="113">
        <v>27</v>
      </c>
      <c r="L30" s="113">
        <v>24</v>
      </c>
      <c r="M30" s="113">
        <v>9</v>
      </c>
      <c r="N30" s="113">
        <v>10</v>
      </c>
      <c r="O30" s="39">
        <v>42</v>
      </c>
      <c r="P30" s="11">
        <v>42.7</v>
      </c>
      <c r="Q30" s="11">
        <v>11.4</v>
      </c>
    </row>
    <row r="31" spans="2:17" ht="15.95" customHeight="1" x14ac:dyDescent="0.15">
      <c r="B31" s="266" t="s">
        <v>14</v>
      </c>
      <c r="C31" s="267"/>
      <c r="D31" s="113">
        <v>229</v>
      </c>
      <c r="E31" s="113">
        <v>14</v>
      </c>
      <c r="F31" s="113">
        <v>17</v>
      </c>
      <c r="G31" s="113">
        <v>28</v>
      </c>
      <c r="H31" s="113">
        <v>34</v>
      </c>
      <c r="I31" s="113">
        <v>35</v>
      </c>
      <c r="J31" s="113">
        <v>34</v>
      </c>
      <c r="K31" s="113">
        <v>28</v>
      </c>
      <c r="L31" s="113">
        <v>15</v>
      </c>
      <c r="M31" s="113">
        <v>12</v>
      </c>
      <c r="N31" s="113">
        <v>12</v>
      </c>
      <c r="O31" s="39">
        <v>42</v>
      </c>
      <c r="P31" s="11">
        <v>43</v>
      </c>
      <c r="Q31" s="11">
        <v>12</v>
      </c>
    </row>
    <row r="32" spans="2:17" ht="15.95" customHeight="1" x14ac:dyDescent="0.15">
      <c r="B32" s="266" t="s">
        <v>15</v>
      </c>
      <c r="C32" s="267"/>
      <c r="D32" s="113">
        <v>185</v>
      </c>
      <c r="E32" s="113">
        <v>4</v>
      </c>
      <c r="F32" s="113">
        <v>17</v>
      </c>
      <c r="G32" s="113">
        <v>18</v>
      </c>
      <c r="H32" s="113">
        <v>32</v>
      </c>
      <c r="I32" s="113">
        <v>30</v>
      </c>
      <c r="J32" s="113">
        <v>28</v>
      </c>
      <c r="K32" s="113">
        <v>21</v>
      </c>
      <c r="L32" s="113">
        <v>26</v>
      </c>
      <c r="M32" s="113">
        <v>6</v>
      </c>
      <c r="N32" s="113">
        <v>3</v>
      </c>
      <c r="O32" s="39">
        <v>43</v>
      </c>
      <c r="P32" s="11">
        <v>43.4</v>
      </c>
      <c r="Q32" s="11">
        <v>10.5</v>
      </c>
    </row>
    <row r="33" spans="2:17" ht="15.95" customHeight="1" x14ac:dyDescent="0.15">
      <c r="B33" s="266" t="s">
        <v>16</v>
      </c>
      <c r="C33" s="267"/>
      <c r="D33" s="113">
        <v>841</v>
      </c>
      <c r="E33" s="113">
        <v>21</v>
      </c>
      <c r="F33" s="113">
        <v>81</v>
      </c>
      <c r="G33" s="113">
        <v>112</v>
      </c>
      <c r="H33" s="113">
        <v>161</v>
      </c>
      <c r="I33" s="113">
        <v>128</v>
      </c>
      <c r="J33" s="113">
        <v>115</v>
      </c>
      <c r="K33" s="113">
        <v>95</v>
      </c>
      <c r="L33" s="113">
        <v>55</v>
      </c>
      <c r="M33" s="113">
        <v>31</v>
      </c>
      <c r="N33" s="113">
        <v>42</v>
      </c>
      <c r="O33" s="39">
        <v>41</v>
      </c>
      <c r="P33" s="11">
        <v>42.7</v>
      </c>
      <c r="Q33" s="11">
        <v>11.4</v>
      </c>
    </row>
    <row r="34" spans="2:17" ht="15.95" customHeight="1" x14ac:dyDescent="0.15">
      <c r="B34" s="266" t="s">
        <v>17</v>
      </c>
      <c r="C34" s="267"/>
      <c r="D34" s="113">
        <v>705</v>
      </c>
      <c r="E34" s="113">
        <v>25</v>
      </c>
      <c r="F34" s="113">
        <v>57</v>
      </c>
      <c r="G34" s="113">
        <v>90</v>
      </c>
      <c r="H34" s="113">
        <v>112</v>
      </c>
      <c r="I34" s="113">
        <v>96</v>
      </c>
      <c r="J34" s="113">
        <v>108</v>
      </c>
      <c r="K34" s="113">
        <v>100</v>
      </c>
      <c r="L34" s="113">
        <v>51</v>
      </c>
      <c r="M34" s="113">
        <v>35</v>
      </c>
      <c r="N34" s="113">
        <v>31</v>
      </c>
      <c r="O34" s="39">
        <v>43</v>
      </c>
      <c r="P34" s="11">
        <v>43.5</v>
      </c>
      <c r="Q34" s="11">
        <v>11.7</v>
      </c>
    </row>
    <row r="35" spans="2:17" ht="15.95" customHeight="1" x14ac:dyDescent="0.15">
      <c r="B35" s="266" t="s">
        <v>18</v>
      </c>
      <c r="C35" s="267"/>
      <c r="D35" s="113">
        <v>872</v>
      </c>
      <c r="E35" s="113">
        <v>21</v>
      </c>
      <c r="F35" s="113">
        <v>69</v>
      </c>
      <c r="G35" s="113">
        <v>110</v>
      </c>
      <c r="H35" s="113">
        <v>171</v>
      </c>
      <c r="I35" s="113">
        <v>173</v>
      </c>
      <c r="J35" s="113">
        <v>106</v>
      </c>
      <c r="K35" s="113">
        <v>79</v>
      </c>
      <c r="L35" s="113">
        <v>69</v>
      </c>
      <c r="M35" s="113">
        <v>29</v>
      </c>
      <c r="N35" s="113">
        <v>45</v>
      </c>
      <c r="O35" s="39">
        <v>42</v>
      </c>
      <c r="P35" s="11">
        <v>43.1</v>
      </c>
      <c r="Q35" s="11">
        <v>11.4</v>
      </c>
    </row>
    <row r="36" spans="2:17" ht="15.95" customHeight="1" x14ac:dyDescent="0.15">
      <c r="B36" s="266" t="s">
        <v>19</v>
      </c>
      <c r="C36" s="267"/>
      <c r="D36" s="113">
        <v>988</v>
      </c>
      <c r="E36" s="113">
        <v>34</v>
      </c>
      <c r="F36" s="113">
        <v>80</v>
      </c>
      <c r="G36" s="113">
        <v>106</v>
      </c>
      <c r="H36" s="113">
        <v>169</v>
      </c>
      <c r="I36" s="113">
        <v>171</v>
      </c>
      <c r="J36" s="113">
        <v>154</v>
      </c>
      <c r="K36" s="113">
        <v>112</v>
      </c>
      <c r="L36" s="113">
        <v>73</v>
      </c>
      <c r="M36" s="113">
        <v>48</v>
      </c>
      <c r="N36" s="113">
        <v>41</v>
      </c>
      <c r="O36" s="39">
        <v>42</v>
      </c>
      <c r="P36" s="11">
        <v>43.4</v>
      </c>
      <c r="Q36" s="11">
        <v>11.4</v>
      </c>
    </row>
    <row r="37" spans="2:17" ht="15.95" customHeight="1" x14ac:dyDescent="0.15">
      <c r="B37" s="266" t="s">
        <v>20</v>
      </c>
      <c r="C37" s="267"/>
      <c r="D37" s="113">
        <v>56</v>
      </c>
      <c r="E37" s="113">
        <v>1</v>
      </c>
      <c r="F37" s="113">
        <v>6</v>
      </c>
      <c r="G37" s="113">
        <v>2</v>
      </c>
      <c r="H37" s="113">
        <v>12</v>
      </c>
      <c r="I37" s="113">
        <v>14</v>
      </c>
      <c r="J37" s="113">
        <v>6</v>
      </c>
      <c r="K37" s="113">
        <v>5</v>
      </c>
      <c r="L37" s="113">
        <v>4</v>
      </c>
      <c r="M37" s="113">
        <v>3</v>
      </c>
      <c r="N37" s="113">
        <v>3</v>
      </c>
      <c r="O37" s="39">
        <v>41.5</v>
      </c>
      <c r="P37" s="11">
        <v>43.5</v>
      </c>
      <c r="Q37" s="46">
        <v>11.1</v>
      </c>
    </row>
    <row r="38" spans="2:17" ht="15.95" customHeight="1" x14ac:dyDescent="0.15">
      <c r="B38" s="266" t="s">
        <v>21</v>
      </c>
      <c r="C38" s="267"/>
      <c r="D38" s="113">
        <v>30</v>
      </c>
      <c r="E38" s="113">
        <v>1</v>
      </c>
      <c r="F38" s="113">
        <v>1</v>
      </c>
      <c r="G38" s="113">
        <v>5</v>
      </c>
      <c r="H38" s="113">
        <v>5</v>
      </c>
      <c r="I38" s="113">
        <v>3</v>
      </c>
      <c r="J38" s="113">
        <v>4</v>
      </c>
      <c r="K38" s="113">
        <v>5</v>
      </c>
      <c r="L38" s="113">
        <v>5</v>
      </c>
      <c r="M38" s="113">
        <v>1</v>
      </c>
      <c r="N38" s="113">
        <v>0</v>
      </c>
      <c r="O38" s="39">
        <v>44</v>
      </c>
      <c r="P38" s="11">
        <v>43.6</v>
      </c>
      <c r="Q38" s="11">
        <v>10.6</v>
      </c>
    </row>
    <row r="39" spans="2:17" ht="15.95" customHeight="1" x14ac:dyDescent="0.15">
      <c r="B39" s="266" t="s">
        <v>22</v>
      </c>
      <c r="C39" s="267"/>
      <c r="D39" s="113">
        <v>23</v>
      </c>
      <c r="E39" s="113">
        <v>1</v>
      </c>
      <c r="F39" s="113">
        <v>1</v>
      </c>
      <c r="G39" s="113">
        <v>5</v>
      </c>
      <c r="H39" s="113">
        <v>2</v>
      </c>
      <c r="I39" s="113">
        <v>4</v>
      </c>
      <c r="J39" s="113">
        <v>5</v>
      </c>
      <c r="K39" s="113">
        <v>2</v>
      </c>
      <c r="L39" s="113">
        <v>1</v>
      </c>
      <c r="M39" s="113">
        <v>1</v>
      </c>
      <c r="N39" s="113">
        <v>1</v>
      </c>
      <c r="O39" s="39">
        <v>43</v>
      </c>
      <c r="P39" s="11">
        <v>42.7</v>
      </c>
      <c r="Q39" s="11">
        <v>10.8</v>
      </c>
    </row>
    <row r="40" spans="2:17" ht="15.95" customHeight="1" x14ac:dyDescent="0.15">
      <c r="B40" s="266" t="s">
        <v>23</v>
      </c>
      <c r="C40" s="267"/>
      <c r="D40" s="113">
        <v>21</v>
      </c>
      <c r="E40" s="113">
        <v>0</v>
      </c>
      <c r="F40" s="113">
        <v>0</v>
      </c>
      <c r="G40" s="113">
        <v>2</v>
      </c>
      <c r="H40" s="113">
        <v>5</v>
      </c>
      <c r="I40" s="113">
        <v>1</v>
      </c>
      <c r="J40" s="113">
        <v>6</v>
      </c>
      <c r="K40" s="113">
        <v>2</v>
      </c>
      <c r="L40" s="113">
        <v>4</v>
      </c>
      <c r="M40" s="113">
        <v>1</v>
      </c>
      <c r="N40" s="113">
        <v>0</v>
      </c>
      <c r="O40" s="47">
        <v>47</v>
      </c>
      <c r="P40" s="48">
        <v>46</v>
      </c>
      <c r="Q40" s="48">
        <v>8.6</v>
      </c>
    </row>
    <row r="41" spans="2:17" ht="15.95" customHeight="1" x14ac:dyDescent="0.15">
      <c r="B41" s="266" t="s">
        <v>24</v>
      </c>
      <c r="C41" s="267"/>
      <c r="D41" s="113">
        <v>96</v>
      </c>
      <c r="E41" s="113">
        <v>0</v>
      </c>
      <c r="F41" s="113">
        <v>5</v>
      </c>
      <c r="G41" s="113">
        <v>12</v>
      </c>
      <c r="H41" s="113">
        <v>11</v>
      </c>
      <c r="I41" s="113">
        <v>17</v>
      </c>
      <c r="J41" s="113">
        <v>16</v>
      </c>
      <c r="K41" s="113">
        <v>16</v>
      </c>
      <c r="L41" s="113">
        <v>11</v>
      </c>
      <c r="M41" s="113">
        <v>6</v>
      </c>
      <c r="N41" s="113">
        <v>2</v>
      </c>
      <c r="O41" s="39">
        <v>45</v>
      </c>
      <c r="P41" s="11">
        <v>45.4</v>
      </c>
      <c r="Q41" s="11">
        <v>9.6999999999999993</v>
      </c>
    </row>
    <row r="42" spans="2:17" ht="15.95" customHeight="1" x14ac:dyDescent="0.15">
      <c r="B42" s="266" t="s">
        <v>25</v>
      </c>
      <c r="C42" s="267"/>
      <c r="D42" s="113">
        <v>65</v>
      </c>
      <c r="E42" s="113">
        <v>2</v>
      </c>
      <c r="F42" s="113">
        <v>4</v>
      </c>
      <c r="G42" s="113">
        <v>7</v>
      </c>
      <c r="H42" s="113">
        <v>13</v>
      </c>
      <c r="I42" s="113">
        <v>6</v>
      </c>
      <c r="J42" s="113">
        <v>9</v>
      </c>
      <c r="K42" s="113">
        <v>7</v>
      </c>
      <c r="L42" s="113">
        <v>7</v>
      </c>
      <c r="M42" s="113">
        <v>3</v>
      </c>
      <c r="N42" s="113">
        <v>7</v>
      </c>
      <c r="O42" s="39">
        <v>45</v>
      </c>
      <c r="P42" s="11">
        <v>46</v>
      </c>
      <c r="Q42" s="11">
        <v>13.7</v>
      </c>
    </row>
    <row r="43" spans="2:17" ht="15.95" customHeight="1" x14ac:dyDescent="0.15">
      <c r="B43" s="266" t="s">
        <v>26</v>
      </c>
      <c r="C43" s="267"/>
      <c r="D43" s="113">
        <v>151</v>
      </c>
      <c r="E43" s="113">
        <v>3</v>
      </c>
      <c r="F43" s="113">
        <v>9</v>
      </c>
      <c r="G43" s="113">
        <v>29</v>
      </c>
      <c r="H43" s="113">
        <v>20</v>
      </c>
      <c r="I43" s="113">
        <v>34</v>
      </c>
      <c r="J43" s="113">
        <v>23</v>
      </c>
      <c r="K43" s="113">
        <v>19</v>
      </c>
      <c r="L43" s="113">
        <v>9</v>
      </c>
      <c r="M43" s="113">
        <v>2</v>
      </c>
      <c r="N43" s="113">
        <v>3</v>
      </c>
      <c r="O43" s="39">
        <v>42</v>
      </c>
      <c r="P43" s="11">
        <v>41.8</v>
      </c>
      <c r="Q43" s="11">
        <v>9.8000000000000007</v>
      </c>
    </row>
    <row r="44" spans="2:17" ht="15.95" customHeight="1" x14ac:dyDescent="0.15">
      <c r="B44" s="266" t="s">
        <v>27</v>
      </c>
      <c r="C44" s="267"/>
      <c r="D44" s="113">
        <v>248</v>
      </c>
      <c r="E44" s="113">
        <v>11</v>
      </c>
      <c r="F44" s="113">
        <v>14</v>
      </c>
      <c r="G44" s="113">
        <v>28</v>
      </c>
      <c r="H44" s="113">
        <v>34</v>
      </c>
      <c r="I44" s="113">
        <v>35</v>
      </c>
      <c r="J44" s="113">
        <v>42</v>
      </c>
      <c r="K44" s="113">
        <v>29</v>
      </c>
      <c r="L44" s="113">
        <v>30</v>
      </c>
      <c r="M44" s="113">
        <v>12</v>
      </c>
      <c r="N44" s="113">
        <v>13</v>
      </c>
      <c r="O44" s="39">
        <v>45</v>
      </c>
      <c r="P44" s="11">
        <v>44.7</v>
      </c>
      <c r="Q44" s="11">
        <v>11.8</v>
      </c>
    </row>
    <row r="45" spans="2:17" ht="15.95" customHeight="1" x14ac:dyDescent="0.15">
      <c r="B45" s="266" t="s">
        <v>28</v>
      </c>
      <c r="C45" s="267"/>
      <c r="D45" s="113">
        <v>444</v>
      </c>
      <c r="E45" s="113">
        <v>14</v>
      </c>
      <c r="F45" s="113">
        <v>25</v>
      </c>
      <c r="G45" s="113">
        <v>49</v>
      </c>
      <c r="H45" s="113">
        <v>63</v>
      </c>
      <c r="I45" s="113">
        <v>73</v>
      </c>
      <c r="J45" s="113">
        <v>82</v>
      </c>
      <c r="K45" s="113">
        <v>61</v>
      </c>
      <c r="L45" s="113">
        <v>39</v>
      </c>
      <c r="M45" s="113">
        <v>19</v>
      </c>
      <c r="N45" s="113">
        <v>19</v>
      </c>
      <c r="O45" s="39">
        <v>44</v>
      </c>
      <c r="P45" s="11">
        <v>44.4</v>
      </c>
      <c r="Q45" s="11">
        <v>11.2</v>
      </c>
    </row>
    <row r="46" spans="2:17" ht="15.95" customHeight="1" x14ac:dyDescent="0.15">
      <c r="B46" s="266" t="s">
        <v>29</v>
      </c>
      <c r="C46" s="267"/>
      <c r="D46" s="113">
        <v>139</v>
      </c>
      <c r="E46" s="113">
        <v>2</v>
      </c>
      <c r="F46" s="113">
        <v>10</v>
      </c>
      <c r="G46" s="113">
        <v>18</v>
      </c>
      <c r="H46" s="113">
        <v>23</v>
      </c>
      <c r="I46" s="113">
        <v>17</v>
      </c>
      <c r="J46" s="113">
        <v>30</v>
      </c>
      <c r="K46" s="113">
        <v>22</v>
      </c>
      <c r="L46" s="113">
        <v>9</v>
      </c>
      <c r="M46" s="113">
        <v>7</v>
      </c>
      <c r="N46" s="113">
        <v>1</v>
      </c>
      <c r="O46" s="39">
        <v>44</v>
      </c>
      <c r="P46" s="11">
        <v>43.5</v>
      </c>
      <c r="Q46" s="11">
        <v>10</v>
      </c>
    </row>
    <row r="47" spans="2:17" ht="15.95" customHeight="1" x14ac:dyDescent="0.15">
      <c r="B47" s="266" t="s">
        <v>30</v>
      </c>
      <c r="C47" s="267"/>
      <c r="D47" s="113">
        <v>137</v>
      </c>
      <c r="E47" s="113">
        <v>4</v>
      </c>
      <c r="F47" s="113">
        <v>7</v>
      </c>
      <c r="G47" s="113">
        <v>17</v>
      </c>
      <c r="H47" s="113">
        <v>20</v>
      </c>
      <c r="I47" s="113">
        <v>23</v>
      </c>
      <c r="J47" s="113">
        <v>29</v>
      </c>
      <c r="K47" s="113">
        <v>12</v>
      </c>
      <c r="L47" s="113">
        <v>8</v>
      </c>
      <c r="M47" s="113">
        <v>12</v>
      </c>
      <c r="N47" s="113">
        <v>5</v>
      </c>
      <c r="O47" s="39">
        <v>44</v>
      </c>
      <c r="P47" s="11">
        <v>44.1</v>
      </c>
      <c r="Q47" s="11">
        <v>11.3</v>
      </c>
    </row>
    <row r="48" spans="2:17" ht="15.95" customHeight="1" x14ac:dyDescent="0.15">
      <c r="B48" s="266" t="s">
        <v>31</v>
      </c>
      <c r="C48" s="267"/>
      <c r="D48" s="113">
        <v>153</v>
      </c>
      <c r="E48" s="113">
        <v>5</v>
      </c>
      <c r="F48" s="113">
        <v>7</v>
      </c>
      <c r="G48" s="113">
        <v>17</v>
      </c>
      <c r="H48" s="113">
        <v>21</v>
      </c>
      <c r="I48" s="113">
        <v>33</v>
      </c>
      <c r="J48" s="113">
        <v>30</v>
      </c>
      <c r="K48" s="113">
        <v>13</v>
      </c>
      <c r="L48" s="113">
        <v>14</v>
      </c>
      <c r="M48" s="113">
        <v>4</v>
      </c>
      <c r="N48" s="113">
        <v>9</v>
      </c>
      <c r="O48" s="39">
        <v>44</v>
      </c>
      <c r="P48" s="11">
        <v>44.3</v>
      </c>
      <c r="Q48" s="11">
        <v>11.4</v>
      </c>
    </row>
    <row r="49" spans="2:17" ht="15.95" customHeight="1" x14ac:dyDescent="0.15">
      <c r="B49" s="266" t="s">
        <v>32</v>
      </c>
      <c r="C49" s="267"/>
      <c r="D49" s="113">
        <v>738</v>
      </c>
      <c r="E49" s="113">
        <v>24</v>
      </c>
      <c r="F49" s="113">
        <v>62</v>
      </c>
      <c r="G49" s="113">
        <v>109</v>
      </c>
      <c r="H49" s="113">
        <v>120</v>
      </c>
      <c r="I49" s="113">
        <v>116</v>
      </c>
      <c r="J49" s="113">
        <v>102</v>
      </c>
      <c r="K49" s="113">
        <v>94</v>
      </c>
      <c r="L49" s="113">
        <v>42</v>
      </c>
      <c r="M49" s="113">
        <v>32</v>
      </c>
      <c r="N49" s="113">
        <v>37</v>
      </c>
      <c r="O49" s="39">
        <v>42</v>
      </c>
      <c r="P49" s="11">
        <v>42.8</v>
      </c>
      <c r="Q49" s="11">
        <v>11.6</v>
      </c>
    </row>
    <row r="50" spans="2:17" ht="15.95" customHeight="1" x14ac:dyDescent="0.15">
      <c r="B50" s="266" t="s">
        <v>33</v>
      </c>
      <c r="C50" s="267"/>
      <c r="D50" s="113">
        <v>464</v>
      </c>
      <c r="E50" s="113">
        <v>19</v>
      </c>
      <c r="F50" s="113">
        <v>36</v>
      </c>
      <c r="G50" s="113">
        <v>59</v>
      </c>
      <c r="H50" s="113">
        <v>92</v>
      </c>
      <c r="I50" s="113">
        <v>72</v>
      </c>
      <c r="J50" s="113">
        <v>60</v>
      </c>
      <c r="K50" s="113">
        <v>49</v>
      </c>
      <c r="L50" s="113">
        <v>33</v>
      </c>
      <c r="M50" s="113">
        <v>18</v>
      </c>
      <c r="N50" s="113">
        <v>26</v>
      </c>
      <c r="O50" s="39">
        <v>42</v>
      </c>
      <c r="P50" s="11">
        <v>42.9</v>
      </c>
      <c r="Q50" s="11">
        <v>11.9</v>
      </c>
    </row>
    <row r="51" spans="2:17" ht="15.95" customHeight="1" x14ac:dyDescent="0.15">
      <c r="B51" s="266" t="s">
        <v>34</v>
      </c>
      <c r="C51" s="267"/>
      <c r="D51" s="113">
        <v>108</v>
      </c>
      <c r="E51" s="113">
        <v>6</v>
      </c>
      <c r="F51" s="113">
        <v>7</v>
      </c>
      <c r="G51" s="113">
        <v>11</v>
      </c>
      <c r="H51" s="113">
        <v>15</v>
      </c>
      <c r="I51" s="113">
        <v>20</v>
      </c>
      <c r="J51" s="113">
        <v>11</v>
      </c>
      <c r="K51" s="113">
        <v>15</v>
      </c>
      <c r="L51" s="113">
        <v>14</v>
      </c>
      <c r="M51" s="113">
        <v>5</v>
      </c>
      <c r="N51" s="113">
        <v>4</v>
      </c>
      <c r="O51" s="39">
        <v>43</v>
      </c>
      <c r="P51" s="11">
        <v>44</v>
      </c>
      <c r="Q51" s="11">
        <v>11.9</v>
      </c>
    </row>
    <row r="52" spans="2:17" ht="15.95" customHeight="1" x14ac:dyDescent="0.15">
      <c r="B52" s="266" t="s">
        <v>35</v>
      </c>
      <c r="C52" s="267"/>
      <c r="D52" s="113">
        <v>86</v>
      </c>
      <c r="E52" s="113">
        <v>3</v>
      </c>
      <c r="F52" s="113">
        <v>6</v>
      </c>
      <c r="G52" s="113">
        <v>7</v>
      </c>
      <c r="H52" s="113">
        <v>12</v>
      </c>
      <c r="I52" s="113">
        <v>21</v>
      </c>
      <c r="J52" s="113">
        <v>11</v>
      </c>
      <c r="K52" s="113">
        <v>9</v>
      </c>
      <c r="L52" s="113">
        <v>9</v>
      </c>
      <c r="M52" s="113">
        <v>3</v>
      </c>
      <c r="N52" s="113">
        <v>5</v>
      </c>
      <c r="O52" s="39">
        <v>42.5</v>
      </c>
      <c r="P52" s="11">
        <v>44.2</v>
      </c>
      <c r="Q52" s="11">
        <v>11.8</v>
      </c>
    </row>
    <row r="53" spans="2:17" ht="15.95" customHeight="1" x14ac:dyDescent="0.15">
      <c r="B53" s="266" t="s">
        <v>36</v>
      </c>
      <c r="C53" s="267"/>
      <c r="D53" s="113">
        <v>2</v>
      </c>
      <c r="E53" s="113">
        <v>0</v>
      </c>
      <c r="F53" s="113">
        <v>1</v>
      </c>
      <c r="G53" s="113">
        <v>0</v>
      </c>
      <c r="H53" s="113">
        <v>0</v>
      </c>
      <c r="I53" s="113">
        <v>1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39">
        <v>35</v>
      </c>
      <c r="P53" s="11">
        <v>35</v>
      </c>
      <c r="Q53" s="11">
        <v>6</v>
      </c>
    </row>
    <row r="54" spans="2:17" ht="15.95" customHeight="1" x14ac:dyDescent="0.15">
      <c r="B54" s="266" t="s">
        <v>37</v>
      </c>
      <c r="C54" s="267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39">
        <v>0</v>
      </c>
      <c r="P54" s="11">
        <v>0</v>
      </c>
      <c r="Q54" s="11">
        <v>0</v>
      </c>
    </row>
    <row r="55" spans="2:17" ht="15.95" customHeight="1" x14ac:dyDescent="0.15">
      <c r="B55" s="266" t="s">
        <v>38</v>
      </c>
      <c r="C55" s="267"/>
      <c r="D55" s="113">
        <v>62</v>
      </c>
      <c r="E55" s="113">
        <v>2</v>
      </c>
      <c r="F55" s="113">
        <v>7</v>
      </c>
      <c r="G55" s="113">
        <v>11</v>
      </c>
      <c r="H55" s="113">
        <v>11</v>
      </c>
      <c r="I55" s="113">
        <v>12</v>
      </c>
      <c r="J55" s="113">
        <v>10</v>
      </c>
      <c r="K55" s="113">
        <v>4</v>
      </c>
      <c r="L55" s="113">
        <v>1</v>
      </c>
      <c r="M55" s="113">
        <v>3</v>
      </c>
      <c r="N55" s="113">
        <v>1</v>
      </c>
      <c r="O55" s="39">
        <v>39</v>
      </c>
      <c r="P55" s="11">
        <v>40.1</v>
      </c>
      <c r="Q55" s="11">
        <v>10</v>
      </c>
    </row>
    <row r="56" spans="2:17" ht="15.95" customHeight="1" x14ac:dyDescent="0.15">
      <c r="B56" s="266" t="s">
        <v>39</v>
      </c>
      <c r="C56" s="267"/>
      <c r="D56" s="113">
        <v>88</v>
      </c>
      <c r="E56" s="113">
        <v>2</v>
      </c>
      <c r="F56" s="113">
        <v>10</v>
      </c>
      <c r="G56" s="113">
        <v>12</v>
      </c>
      <c r="H56" s="113">
        <v>13</v>
      </c>
      <c r="I56" s="113">
        <v>18</v>
      </c>
      <c r="J56" s="113">
        <v>9</v>
      </c>
      <c r="K56" s="113">
        <v>10</v>
      </c>
      <c r="L56" s="113">
        <v>8</v>
      </c>
      <c r="M56" s="113">
        <v>1</v>
      </c>
      <c r="N56" s="113">
        <v>5</v>
      </c>
      <c r="O56" s="39">
        <v>41.5</v>
      </c>
      <c r="P56" s="11">
        <v>42.3</v>
      </c>
      <c r="Q56" s="11">
        <v>11.6</v>
      </c>
    </row>
    <row r="57" spans="2:17" ht="15.95" customHeight="1" x14ac:dyDescent="0.15">
      <c r="B57" s="266" t="s">
        <v>40</v>
      </c>
      <c r="C57" s="267"/>
      <c r="D57" s="113">
        <v>27</v>
      </c>
      <c r="E57" s="113">
        <v>1</v>
      </c>
      <c r="F57" s="113">
        <v>2</v>
      </c>
      <c r="G57" s="113">
        <v>5</v>
      </c>
      <c r="H57" s="113">
        <v>5</v>
      </c>
      <c r="I57" s="113">
        <v>5</v>
      </c>
      <c r="J57" s="113">
        <v>1</v>
      </c>
      <c r="K57" s="113">
        <v>5</v>
      </c>
      <c r="L57" s="113">
        <v>2</v>
      </c>
      <c r="M57" s="113">
        <v>0</v>
      </c>
      <c r="N57" s="113">
        <v>1</v>
      </c>
      <c r="O57" s="39">
        <v>40</v>
      </c>
      <c r="P57" s="11">
        <v>41.6</v>
      </c>
      <c r="Q57" s="11">
        <v>11.2</v>
      </c>
    </row>
    <row r="58" spans="2:17" ht="15.95" customHeight="1" x14ac:dyDescent="0.15">
      <c r="B58" s="266" t="s">
        <v>41</v>
      </c>
      <c r="C58" s="267"/>
      <c r="D58" s="113">
        <v>5</v>
      </c>
      <c r="E58" s="113">
        <v>0</v>
      </c>
      <c r="F58" s="113">
        <v>1</v>
      </c>
      <c r="G58" s="113">
        <v>0</v>
      </c>
      <c r="H58" s="113">
        <v>0</v>
      </c>
      <c r="I58" s="113">
        <v>1</v>
      </c>
      <c r="J58" s="113">
        <v>0</v>
      </c>
      <c r="K58" s="113">
        <v>1</v>
      </c>
      <c r="L58" s="113">
        <v>0</v>
      </c>
      <c r="M58" s="113">
        <v>1</v>
      </c>
      <c r="N58" s="113">
        <v>1</v>
      </c>
      <c r="O58" s="39">
        <v>50</v>
      </c>
      <c r="P58" s="11">
        <v>49.6</v>
      </c>
      <c r="Q58" s="11">
        <v>13</v>
      </c>
    </row>
    <row r="59" spans="2:17" ht="15.95" customHeight="1" x14ac:dyDescent="0.15">
      <c r="B59" s="266" t="s">
        <v>42</v>
      </c>
      <c r="C59" s="267"/>
      <c r="D59" s="113">
        <v>19</v>
      </c>
      <c r="E59" s="113">
        <v>0</v>
      </c>
      <c r="F59" s="113">
        <v>2</v>
      </c>
      <c r="G59" s="113">
        <v>4</v>
      </c>
      <c r="H59" s="113">
        <v>1</v>
      </c>
      <c r="I59" s="113">
        <v>5</v>
      </c>
      <c r="J59" s="113">
        <v>2</v>
      </c>
      <c r="K59" s="113">
        <v>3</v>
      </c>
      <c r="L59" s="113">
        <v>1</v>
      </c>
      <c r="M59" s="113">
        <v>0</v>
      </c>
      <c r="N59" s="113">
        <v>1</v>
      </c>
      <c r="O59" s="39">
        <v>43</v>
      </c>
      <c r="P59" s="11">
        <v>43.1</v>
      </c>
      <c r="Q59" s="11">
        <v>11</v>
      </c>
    </row>
    <row r="60" spans="2:17" ht="15.95" customHeight="1" x14ac:dyDescent="0.15">
      <c r="B60" s="266" t="s">
        <v>43</v>
      </c>
      <c r="C60" s="267"/>
      <c r="D60" s="113">
        <v>26</v>
      </c>
      <c r="E60" s="113">
        <v>0</v>
      </c>
      <c r="F60" s="113">
        <v>3</v>
      </c>
      <c r="G60" s="113">
        <v>3</v>
      </c>
      <c r="H60" s="113">
        <v>5</v>
      </c>
      <c r="I60" s="113">
        <v>2</v>
      </c>
      <c r="J60" s="113">
        <v>4</v>
      </c>
      <c r="K60" s="113">
        <v>2</v>
      </c>
      <c r="L60" s="113">
        <v>4</v>
      </c>
      <c r="M60" s="113">
        <v>0</v>
      </c>
      <c r="N60" s="113">
        <v>3</v>
      </c>
      <c r="O60" s="39">
        <v>44</v>
      </c>
      <c r="P60" s="11">
        <v>45.3</v>
      </c>
      <c r="Q60" s="11">
        <v>12.5</v>
      </c>
    </row>
    <row r="61" spans="2:17" ht="15.95" customHeight="1" x14ac:dyDescent="0.15">
      <c r="B61" s="266" t="s">
        <v>44</v>
      </c>
      <c r="C61" s="267"/>
      <c r="D61" s="113">
        <v>7</v>
      </c>
      <c r="E61" s="228">
        <v>0</v>
      </c>
      <c r="F61" s="228">
        <v>1</v>
      </c>
      <c r="G61" s="228">
        <v>1</v>
      </c>
      <c r="H61" s="228">
        <v>2</v>
      </c>
      <c r="I61" s="228">
        <v>1</v>
      </c>
      <c r="J61" s="228">
        <v>1</v>
      </c>
      <c r="K61" s="228">
        <v>1</v>
      </c>
      <c r="L61" s="228">
        <v>0</v>
      </c>
      <c r="M61" s="228">
        <v>0</v>
      </c>
      <c r="N61" s="228">
        <v>0</v>
      </c>
      <c r="O61" s="45">
        <v>37</v>
      </c>
      <c r="P61" s="46">
        <v>39.4</v>
      </c>
      <c r="Q61" s="46">
        <v>7.8</v>
      </c>
    </row>
    <row r="62" spans="2:17" ht="15.95" customHeight="1" x14ac:dyDescent="0.15">
      <c r="B62" s="266" t="s">
        <v>45</v>
      </c>
      <c r="C62" s="267"/>
      <c r="D62" s="113">
        <v>264</v>
      </c>
      <c r="E62" s="113">
        <v>7</v>
      </c>
      <c r="F62" s="113">
        <v>22</v>
      </c>
      <c r="G62" s="113">
        <v>36</v>
      </c>
      <c r="H62" s="113">
        <v>51</v>
      </c>
      <c r="I62" s="113">
        <v>48</v>
      </c>
      <c r="J62" s="113">
        <v>27</v>
      </c>
      <c r="K62" s="113">
        <v>22</v>
      </c>
      <c r="L62" s="113">
        <v>27</v>
      </c>
      <c r="M62" s="113">
        <v>14</v>
      </c>
      <c r="N62" s="113">
        <v>10</v>
      </c>
      <c r="O62" s="39">
        <v>41</v>
      </c>
      <c r="P62" s="11">
        <v>42.9</v>
      </c>
      <c r="Q62" s="11">
        <v>11.4</v>
      </c>
    </row>
    <row r="63" spans="2:17" ht="15.95" customHeight="1" x14ac:dyDescent="0.15">
      <c r="B63" s="266" t="s">
        <v>46</v>
      </c>
      <c r="C63" s="267"/>
      <c r="D63" s="113">
        <v>18</v>
      </c>
      <c r="E63" s="113">
        <v>0</v>
      </c>
      <c r="F63" s="113">
        <v>2</v>
      </c>
      <c r="G63" s="113">
        <v>3</v>
      </c>
      <c r="H63" s="113">
        <v>5</v>
      </c>
      <c r="I63" s="113">
        <v>5</v>
      </c>
      <c r="J63" s="113">
        <v>0</v>
      </c>
      <c r="K63" s="113">
        <v>0</v>
      </c>
      <c r="L63" s="113">
        <v>0</v>
      </c>
      <c r="M63" s="113">
        <v>1</v>
      </c>
      <c r="N63" s="113">
        <v>2</v>
      </c>
      <c r="O63" s="39">
        <v>38</v>
      </c>
      <c r="P63" s="11">
        <v>41.2</v>
      </c>
      <c r="Q63" s="11">
        <v>11.9</v>
      </c>
    </row>
    <row r="64" spans="2:17" ht="15.95" customHeight="1" x14ac:dyDescent="0.15">
      <c r="B64" s="266" t="s">
        <v>47</v>
      </c>
      <c r="C64" s="267"/>
      <c r="D64" s="113">
        <v>27</v>
      </c>
      <c r="E64" s="113">
        <v>0</v>
      </c>
      <c r="F64" s="113">
        <v>3</v>
      </c>
      <c r="G64" s="113">
        <v>4</v>
      </c>
      <c r="H64" s="113">
        <v>8</v>
      </c>
      <c r="I64" s="113">
        <v>6</v>
      </c>
      <c r="J64" s="113">
        <v>3</v>
      </c>
      <c r="K64" s="113">
        <v>0</v>
      </c>
      <c r="L64" s="113">
        <v>2</v>
      </c>
      <c r="M64" s="113">
        <v>0</v>
      </c>
      <c r="N64" s="113">
        <v>1</v>
      </c>
      <c r="O64" s="39">
        <v>39</v>
      </c>
      <c r="P64" s="11">
        <v>39.9</v>
      </c>
      <c r="Q64" s="11">
        <v>9.4</v>
      </c>
    </row>
    <row r="65" spans="1:17" ht="15.95" customHeight="1" x14ac:dyDescent="0.15">
      <c r="B65" s="266" t="s">
        <v>48</v>
      </c>
      <c r="C65" s="267"/>
      <c r="D65" s="113">
        <v>77</v>
      </c>
      <c r="E65" s="113">
        <v>2</v>
      </c>
      <c r="F65" s="113">
        <v>8</v>
      </c>
      <c r="G65" s="113">
        <v>12</v>
      </c>
      <c r="H65" s="113">
        <v>15</v>
      </c>
      <c r="I65" s="113">
        <v>8</v>
      </c>
      <c r="J65" s="113">
        <v>8</v>
      </c>
      <c r="K65" s="113">
        <v>9</v>
      </c>
      <c r="L65" s="113">
        <v>6</v>
      </c>
      <c r="M65" s="113">
        <v>6</v>
      </c>
      <c r="N65" s="113">
        <v>3</v>
      </c>
      <c r="O65" s="39">
        <v>41</v>
      </c>
      <c r="P65" s="11">
        <v>42.8</v>
      </c>
      <c r="Q65" s="11">
        <v>12</v>
      </c>
    </row>
    <row r="66" spans="1:17" ht="15.95" customHeight="1" x14ac:dyDescent="0.15">
      <c r="B66" s="266" t="s">
        <v>49</v>
      </c>
      <c r="C66" s="267"/>
      <c r="D66" s="113">
        <v>33</v>
      </c>
      <c r="E66" s="113">
        <v>0</v>
      </c>
      <c r="F66" s="113">
        <v>1</v>
      </c>
      <c r="G66" s="113">
        <v>2</v>
      </c>
      <c r="H66" s="113">
        <v>5</v>
      </c>
      <c r="I66" s="113">
        <v>8</v>
      </c>
      <c r="J66" s="113">
        <v>9</v>
      </c>
      <c r="K66" s="113">
        <v>5</v>
      </c>
      <c r="L66" s="113">
        <v>1</v>
      </c>
      <c r="M66" s="113">
        <v>2</v>
      </c>
      <c r="N66" s="113">
        <v>0</v>
      </c>
      <c r="O66" s="39">
        <v>45</v>
      </c>
      <c r="P66" s="11">
        <v>44.3</v>
      </c>
      <c r="Q66" s="11">
        <v>7.8</v>
      </c>
    </row>
    <row r="67" spans="1:17" ht="15.95" customHeight="1" x14ac:dyDescent="0.15">
      <c r="B67" s="266" t="s">
        <v>50</v>
      </c>
      <c r="C67" s="267"/>
      <c r="D67" s="113">
        <v>30</v>
      </c>
      <c r="E67" s="113">
        <v>1</v>
      </c>
      <c r="F67" s="113">
        <v>2</v>
      </c>
      <c r="G67" s="113">
        <v>1</v>
      </c>
      <c r="H67" s="113">
        <v>4</v>
      </c>
      <c r="I67" s="113">
        <v>7</v>
      </c>
      <c r="J67" s="113">
        <v>5</v>
      </c>
      <c r="K67" s="113">
        <v>4</v>
      </c>
      <c r="L67" s="113">
        <v>4</v>
      </c>
      <c r="M67" s="113">
        <v>1</v>
      </c>
      <c r="N67" s="113">
        <v>1</v>
      </c>
      <c r="O67" s="39">
        <v>44.5</v>
      </c>
      <c r="P67" s="11">
        <v>45</v>
      </c>
      <c r="Q67" s="11">
        <v>10.6</v>
      </c>
    </row>
    <row r="68" spans="1:17" ht="15.95" customHeight="1" x14ac:dyDescent="0.15">
      <c r="B68" s="266" t="s">
        <v>51</v>
      </c>
      <c r="C68" s="267"/>
      <c r="D68" s="113">
        <v>39</v>
      </c>
      <c r="E68" s="113">
        <v>0</v>
      </c>
      <c r="F68" s="113">
        <v>3</v>
      </c>
      <c r="G68" s="113">
        <v>6</v>
      </c>
      <c r="H68" s="113">
        <v>4</v>
      </c>
      <c r="I68" s="113">
        <v>7</v>
      </c>
      <c r="J68" s="113">
        <v>5</v>
      </c>
      <c r="K68" s="113">
        <v>4</v>
      </c>
      <c r="L68" s="113">
        <v>4</v>
      </c>
      <c r="M68" s="113">
        <v>3</v>
      </c>
      <c r="N68" s="113">
        <v>3</v>
      </c>
      <c r="O68" s="39">
        <v>44</v>
      </c>
      <c r="P68" s="11">
        <v>45.9</v>
      </c>
      <c r="Q68" s="11">
        <v>11.5</v>
      </c>
    </row>
    <row r="69" spans="1:17" s="5" customFormat="1" ht="15.95" customHeight="1" x14ac:dyDescent="0.15">
      <c r="A69" s="21"/>
      <c r="B69" s="264" t="s">
        <v>73</v>
      </c>
      <c r="C69" s="265"/>
      <c r="D69" s="115">
        <v>33</v>
      </c>
      <c r="E69" s="115">
        <v>1</v>
      </c>
      <c r="F69" s="115">
        <v>1</v>
      </c>
      <c r="G69" s="115">
        <v>3</v>
      </c>
      <c r="H69" s="115">
        <v>1</v>
      </c>
      <c r="I69" s="115">
        <v>10</v>
      </c>
      <c r="J69" s="115">
        <v>6</v>
      </c>
      <c r="K69" s="115">
        <v>2</v>
      </c>
      <c r="L69" s="115">
        <v>5</v>
      </c>
      <c r="M69" s="115">
        <v>1</v>
      </c>
      <c r="N69" s="115">
        <v>3</v>
      </c>
      <c r="O69" s="44">
        <v>45</v>
      </c>
      <c r="P69" s="9">
        <v>46.5</v>
      </c>
      <c r="Q69" s="9">
        <v>11.1</v>
      </c>
    </row>
    <row r="71" spans="1:17" x14ac:dyDescent="0.15">
      <c r="D71" s="174">
        <f>D6</f>
        <v>8363</v>
      </c>
    </row>
    <row r="72" spans="1:17" x14ac:dyDescent="0.15">
      <c r="D72" s="17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D3:D5"/>
    <mergeCell ref="O3:O4"/>
    <mergeCell ref="P3:P4"/>
    <mergeCell ref="Q3:Q4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1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3" t="s">
        <v>360</v>
      </c>
      <c r="C1" s="1"/>
      <c r="D1" s="133" t="s">
        <v>230</v>
      </c>
      <c r="K1" s="133"/>
    </row>
    <row r="2" spans="1:16" s="12" customFormat="1" ht="17.25" x14ac:dyDescent="0.2">
      <c r="A2" s="133"/>
      <c r="B2" s="1" t="s">
        <v>366</v>
      </c>
      <c r="C2" s="2"/>
    </row>
    <row r="3" spans="1:16" s="12" customFormat="1" ht="19.5" customHeight="1" x14ac:dyDescent="0.15">
      <c r="B3" s="333" t="s">
        <v>231</v>
      </c>
      <c r="C3" s="334"/>
      <c r="D3" s="351" t="s">
        <v>92</v>
      </c>
      <c r="E3" s="348" t="s">
        <v>232</v>
      </c>
      <c r="F3" s="348"/>
      <c r="G3" s="348"/>
      <c r="H3" s="348" t="s">
        <v>233</v>
      </c>
      <c r="I3" s="348"/>
      <c r="J3" s="348"/>
      <c r="K3" s="348" t="s">
        <v>234</v>
      </c>
      <c r="L3" s="348"/>
      <c r="M3" s="348"/>
      <c r="N3" s="348" t="s">
        <v>235</v>
      </c>
      <c r="O3" s="348"/>
      <c r="P3" s="348"/>
    </row>
    <row r="4" spans="1:16" s="12" customFormat="1" ht="15" customHeight="1" x14ac:dyDescent="0.15">
      <c r="B4" s="349"/>
      <c r="C4" s="350"/>
      <c r="D4" s="352"/>
      <c r="E4" s="346" t="s">
        <v>216</v>
      </c>
      <c r="F4" s="348" t="s">
        <v>227</v>
      </c>
      <c r="G4" s="348"/>
      <c r="H4" s="346" t="s">
        <v>216</v>
      </c>
      <c r="I4" s="348" t="s">
        <v>227</v>
      </c>
      <c r="J4" s="348"/>
      <c r="K4" s="346" t="s">
        <v>216</v>
      </c>
      <c r="L4" s="348" t="s">
        <v>227</v>
      </c>
      <c r="M4" s="348"/>
      <c r="N4" s="346" t="s">
        <v>216</v>
      </c>
      <c r="O4" s="348" t="s">
        <v>227</v>
      </c>
      <c r="P4" s="348"/>
    </row>
    <row r="5" spans="1:16" s="12" customFormat="1" ht="12.75" customHeight="1" x14ac:dyDescent="0.15">
      <c r="B5" s="349"/>
      <c r="C5" s="350"/>
      <c r="D5" s="352"/>
      <c r="E5" s="346"/>
      <c r="F5" s="306"/>
      <c r="G5" s="306"/>
      <c r="H5" s="346"/>
      <c r="I5" s="306"/>
      <c r="J5" s="306"/>
      <c r="K5" s="346"/>
      <c r="L5" s="306"/>
      <c r="M5" s="306"/>
      <c r="N5" s="346"/>
      <c r="O5" s="306"/>
      <c r="P5" s="306"/>
    </row>
    <row r="6" spans="1:16" s="12" customFormat="1" ht="12" customHeight="1" x14ac:dyDescent="0.15">
      <c r="B6" s="327" t="s">
        <v>85</v>
      </c>
      <c r="C6" s="328"/>
      <c r="D6" s="352"/>
      <c r="E6" s="346"/>
      <c r="F6" s="347" t="s">
        <v>229</v>
      </c>
      <c r="G6" s="346" t="s">
        <v>218</v>
      </c>
      <c r="H6" s="346"/>
      <c r="I6" s="347" t="s">
        <v>229</v>
      </c>
      <c r="J6" s="346" t="s">
        <v>218</v>
      </c>
      <c r="K6" s="346"/>
      <c r="L6" s="347" t="s">
        <v>229</v>
      </c>
      <c r="M6" s="346" t="s">
        <v>218</v>
      </c>
      <c r="N6" s="346"/>
      <c r="O6" s="347" t="s">
        <v>229</v>
      </c>
      <c r="P6" s="346" t="s">
        <v>218</v>
      </c>
    </row>
    <row r="7" spans="1:16" s="12" customFormat="1" ht="15.75" customHeight="1" x14ac:dyDescent="0.15">
      <c r="B7" s="329"/>
      <c r="C7" s="326"/>
      <c r="D7" s="281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</row>
    <row r="8" spans="1:16" ht="12" customHeight="1" x14ac:dyDescent="0.15">
      <c r="B8" s="319" t="s">
        <v>0</v>
      </c>
      <c r="C8" s="342"/>
      <c r="D8" s="134">
        <v>8363</v>
      </c>
      <c r="E8" s="134">
        <v>8347</v>
      </c>
      <c r="F8" s="54">
        <v>1749.4</v>
      </c>
      <c r="G8" s="54">
        <v>3.3</v>
      </c>
      <c r="H8" s="134">
        <v>3476</v>
      </c>
      <c r="I8" s="54">
        <v>240.2</v>
      </c>
      <c r="J8" s="54">
        <v>140.4</v>
      </c>
      <c r="K8" s="134">
        <v>8362</v>
      </c>
      <c r="L8" s="54">
        <v>500</v>
      </c>
      <c r="M8" s="54">
        <v>0.1</v>
      </c>
      <c r="N8" s="134">
        <v>8363</v>
      </c>
      <c r="O8" s="54">
        <v>0</v>
      </c>
      <c r="P8" s="54">
        <v>0</v>
      </c>
    </row>
    <row r="9" spans="1:16" ht="12" customHeight="1" x14ac:dyDescent="0.15">
      <c r="B9" s="319" t="s">
        <v>1</v>
      </c>
      <c r="C9" s="342"/>
      <c r="D9" s="135">
        <v>6074</v>
      </c>
      <c r="E9" s="135">
        <v>6064</v>
      </c>
      <c r="F9" s="136">
        <v>1735</v>
      </c>
      <c r="G9" s="136">
        <v>2.9</v>
      </c>
      <c r="H9" s="135">
        <v>2224</v>
      </c>
      <c r="I9" s="136">
        <v>251.6</v>
      </c>
      <c r="J9" s="136">
        <v>159.5</v>
      </c>
      <c r="K9" s="135">
        <v>6073</v>
      </c>
      <c r="L9" s="136">
        <v>500</v>
      </c>
      <c r="M9" s="136">
        <v>0.1</v>
      </c>
      <c r="N9" s="135">
        <v>6074</v>
      </c>
      <c r="O9" s="136">
        <v>0</v>
      </c>
      <c r="P9" s="136">
        <v>0</v>
      </c>
    </row>
    <row r="10" spans="1:16" ht="12" customHeight="1" x14ac:dyDescent="0.15">
      <c r="B10" s="66"/>
      <c r="C10" s="18" t="s">
        <v>65</v>
      </c>
      <c r="D10" s="117">
        <v>3406</v>
      </c>
      <c r="E10" s="117">
        <v>3398</v>
      </c>
      <c r="F10" s="48">
        <v>2082.5</v>
      </c>
      <c r="G10" s="48">
        <v>4.9000000000000004</v>
      </c>
      <c r="H10" s="117">
        <v>1261</v>
      </c>
      <c r="I10" s="48">
        <v>274</v>
      </c>
      <c r="J10" s="48">
        <v>172.5</v>
      </c>
      <c r="K10" s="117">
        <v>3405</v>
      </c>
      <c r="L10" s="48">
        <v>500</v>
      </c>
      <c r="M10" s="48">
        <v>0.1</v>
      </c>
      <c r="N10" s="117">
        <v>3406</v>
      </c>
      <c r="O10" s="48">
        <v>0</v>
      </c>
      <c r="P10" s="48">
        <v>0</v>
      </c>
    </row>
    <row r="11" spans="1:16" ht="12" customHeight="1" x14ac:dyDescent="0.15">
      <c r="B11" s="66"/>
      <c r="C11" s="18" t="s">
        <v>66</v>
      </c>
      <c r="D11" s="117">
        <v>1686</v>
      </c>
      <c r="E11" s="117">
        <v>1684</v>
      </c>
      <c r="F11" s="48">
        <v>345</v>
      </c>
      <c r="G11" s="48">
        <v>0.4</v>
      </c>
      <c r="H11" s="117">
        <v>608</v>
      </c>
      <c r="I11" s="48">
        <v>230.8</v>
      </c>
      <c r="J11" s="48">
        <v>147.6</v>
      </c>
      <c r="K11" s="117">
        <v>1686</v>
      </c>
      <c r="L11" s="48">
        <v>0</v>
      </c>
      <c r="M11" s="48">
        <v>0</v>
      </c>
      <c r="N11" s="117">
        <v>1686</v>
      </c>
      <c r="O11" s="48">
        <v>0</v>
      </c>
      <c r="P11" s="48">
        <v>0</v>
      </c>
    </row>
    <row r="12" spans="1:16" ht="12" customHeight="1" x14ac:dyDescent="0.15">
      <c r="B12" s="66"/>
      <c r="C12" s="18" t="s">
        <v>67</v>
      </c>
      <c r="D12" s="117">
        <v>982</v>
      </c>
      <c r="E12" s="117">
        <v>982</v>
      </c>
      <c r="F12" s="48">
        <v>0</v>
      </c>
      <c r="G12" s="48">
        <v>0</v>
      </c>
      <c r="H12" s="117">
        <v>355</v>
      </c>
      <c r="I12" s="48">
        <v>210.7</v>
      </c>
      <c r="J12" s="48">
        <v>134.5</v>
      </c>
      <c r="K12" s="117">
        <v>982</v>
      </c>
      <c r="L12" s="48">
        <v>0</v>
      </c>
      <c r="M12" s="48">
        <v>0</v>
      </c>
      <c r="N12" s="117">
        <v>982</v>
      </c>
      <c r="O12" s="48">
        <v>0</v>
      </c>
      <c r="P12" s="48">
        <v>0</v>
      </c>
    </row>
    <row r="13" spans="1:16" ht="12" customHeight="1" x14ac:dyDescent="0.15">
      <c r="B13" s="264" t="s">
        <v>5</v>
      </c>
      <c r="C13" s="265"/>
      <c r="D13" s="137">
        <v>2289</v>
      </c>
      <c r="E13" s="137">
        <v>2283</v>
      </c>
      <c r="F13" s="138">
        <v>1773.3</v>
      </c>
      <c r="G13" s="138">
        <v>4.5999999999999996</v>
      </c>
      <c r="H13" s="137">
        <v>1252</v>
      </c>
      <c r="I13" s="138">
        <v>198</v>
      </c>
      <c r="J13" s="138">
        <v>89.7</v>
      </c>
      <c r="K13" s="137">
        <v>2289</v>
      </c>
      <c r="L13" s="138">
        <v>0</v>
      </c>
      <c r="M13" s="138">
        <v>0</v>
      </c>
      <c r="N13" s="137">
        <v>2289</v>
      </c>
      <c r="O13" s="138">
        <v>0</v>
      </c>
      <c r="P13" s="138">
        <v>0</v>
      </c>
    </row>
    <row r="14" spans="1:16" ht="12" customHeight="1" x14ac:dyDescent="0.15">
      <c r="B14" s="266" t="s">
        <v>75</v>
      </c>
      <c r="C14" s="267"/>
      <c r="D14" s="134">
        <v>227</v>
      </c>
      <c r="E14" s="134">
        <v>227</v>
      </c>
      <c r="F14" s="54">
        <v>0</v>
      </c>
      <c r="G14" s="54">
        <v>0</v>
      </c>
      <c r="H14" s="134">
        <v>151</v>
      </c>
      <c r="I14" s="54">
        <v>240.9</v>
      </c>
      <c r="J14" s="54">
        <v>80.7</v>
      </c>
      <c r="K14" s="134">
        <v>227</v>
      </c>
      <c r="L14" s="54">
        <v>0</v>
      </c>
      <c r="M14" s="54">
        <v>0</v>
      </c>
      <c r="N14" s="134">
        <v>227</v>
      </c>
      <c r="O14" s="54">
        <v>0</v>
      </c>
      <c r="P14" s="54">
        <v>0</v>
      </c>
    </row>
    <row r="15" spans="1:16" ht="12" customHeight="1" x14ac:dyDescent="0.15">
      <c r="B15" s="266" t="s">
        <v>76</v>
      </c>
      <c r="C15" s="267"/>
      <c r="D15" s="134">
        <v>347</v>
      </c>
      <c r="E15" s="134">
        <v>345</v>
      </c>
      <c r="F15" s="54">
        <v>1890</v>
      </c>
      <c r="G15" s="54">
        <v>10.9</v>
      </c>
      <c r="H15" s="134">
        <v>218</v>
      </c>
      <c r="I15" s="54">
        <v>207.2</v>
      </c>
      <c r="J15" s="54">
        <v>77</v>
      </c>
      <c r="K15" s="134">
        <v>347</v>
      </c>
      <c r="L15" s="54">
        <v>0</v>
      </c>
      <c r="M15" s="54">
        <v>0</v>
      </c>
      <c r="N15" s="134">
        <v>347</v>
      </c>
      <c r="O15" s="54">
        <v>0</v>
      </c>
      <c r="P15" s="54">
        <v>0</v>
      </c>
    </row>
    <row r="16" spans="1:16" ht="12" customHeight="1" x14ac:dyDescent="0.15">
      <c r="B16" s="266" t="s">
        <v>77</v>
      </c>
      <c r="C16" s="267"/>
      <c r="D16" s="134">
        <v>535</v>
      </c>
      <c r="E16" s="134">
        <v>535</v>
      </c>
      <c r="F16" s="54">
        <v>0</v>
      </c>
      <c r="G16" s="54">
        <v>0</v>
      </c>
      <c r="H16" s="134">
        <v>264</v>
      </c>
      <c r="I16" s="54">
        <v>182.3</v>
      </c>
      <c r="J16" s="54">
        <v>92.4</v>
      </c>
      <c r="K16" s="134">
        <v>535</v>
      </c>
      <c r="L16" s="54">
        <v>0</v>
      </c>
      <c r="M16" s="54">
        <v>0</v>
      </c>
      <c r="N16" s="134">
        <v>535</v>
      </c>
      <c r="O16" s="54">
        <v>0</v>
      </c>
      <c r="P16" s="54">
        <v>0</v>
      </c>
    </row>
    <row r="17" spans="2:16" ht="12" customHeight="1" x14ac:dyDescent="0.15">
      <c r="B17" s="266" t="s">
        <v>78</v>
      </c>
      <c r="C17" s="267"/>
      <c r="D17" s="134">
        <v>4003</v>
      </c>
      <c r="E17" s="134">
        <v>3995</v>
      </c>
      <c r="F17" s="54">
        <v>2082.5</v>
      </c>
      <c r="G17" s="54">
        <v>4.2</v>
      </c>
      <c r="H17" s="134">
        <v>1532</v>
      </c>
      <c r="I17" s="54">
        <v>261</v>
      </c>
      <c r="J17" s="54">
        <v>161.1</v>
      </c>
      <c r="K17" s="134">
        <v>4002</v>
      </c>
      <c r="L17" s="54">
        <v>500</v>
      </c>
      <c r="M17" s="54">
        <v>0.1</v>
      </c>
      <c r="N17" s="134">
        <v>4003</v>
      </c>
      <c r="O17" s="54">
        <v>0</v>
      </c>
      <c r="P17" s="54">
        <v>0</v>
      </c>
    </row>
    <row r="18" spans="2:16" ht="12" customHeight="1" x14ac:dyDescent="0.15">
      <c r="B18" s="266" t="s">
        <v>79</v>
      </c>
      <c r="C18" s="267"/>
      <c r="D18" s="134">
        <v>734</v>
      </c>
      <c r="E18" s="134">
        <v>734</v>
      </c>
      <c r="F18" s="54">
        <v>0</v>
      </c>
      <c r="G18" s="54">
        <v>0</v>
      </c>
      <c r="H18" s="134">
        <v>272</v>
      </c>
      <c r="I18" s="54">
        <v>218.5</v>
      </c>
      <c r="J18" s="54">
        <v>137.5</v>
      </c>
      <c r="K18" s="134">
        <v>734</v>
      </c>
      <c r="L18" s="54">
        <v>0</v>
      </c>
      <c r="M18" s="54">
        <v>0</v>
      </c>
      <c r="N18" s="134">
        <v>734</v>
      </c>
      <c r="O18" s="54">
        <v>0</v>
      </c>
      <c r="P18" s="54">
        <v>0</v>
      </c>
    </row>
    <row r="19" spans="2:16" ht="12" customHeight="1" x14ac:dyDescent="0.15">
      <c r="B19" s="266" t="s">
        <v>80</v>
      </c>
      <c r="C19" s="267"/>
      <c r="D19" s="134">
        <v>74</v>
      </c>
      <c r="E19" s="134">
        <v>73</v>
      </c>
      <c r="F19" s="54">
        <v>1500</v>
      </c>
      <c r="G19" s="54">
        <v>20.3</v>
      </c>
      <c r="H19" s="134">
        <v>41</v>
      </c>
      <c r="I19" s="54">
        <v>167.5</v>
      </c>
      <c r="J19" s="54">
        <v>74.7</v>
      </c>
      <c r="K19" s="134">
        <v>74</v>
      </c>
      <c r="L19" s="54">
        <v>0</v>
      </c>
      <c r="M19" s="54">
        <v>0</v>
      </c>
      <c r="N19" s="134">
        <v>74</v>
      </c>
      <c r="O19" s="54">
        <v>0</v>
      </c>
      <c r="P19" s="54">
        <v>0</v>
      </c>
    </row>
    <row r="20" spans="2:16" ht="12" customHeight="1" x14ac:dyDescent="0.15">
      <c r="B20" s="266" t="s">
        <v>81</v>
      </c>
      <c r="C20" s="267"/>
      <c r="D20" s="134">
        <v>1686</v>
      </c>
      <c r="E20" s="134">
        <v>1684</v>
      </c>
      <c r="F20" s="54">
        <v>345</v>
      </c>
      <c r="G20" s="54">
        <v>0.4</v>
      </c>
      <c r="H20" s="134">
        <v>608</v>
      </c>
      <c r="I20" s="54">
        <v>230.8</v>
      </c>
      <c r="J20" s="54">
        <v>147.6</v>
      </c>
      <c r="K20" s="134">
        <v>1686</v>
      </c>
      <c r="L20" s="54">
        <v>0</v>
      </c>
      <c r="M20" s="54">
        <v>0</v>
      </c>
      <c r="N20" s="134">
        <v>1686</v>
      </c>
      <c r="O20" s="54">
        <v>0</v>
      </c>
      <c r="P20" s="54">
        <v>0</v>
      </c>
    </row>
    <row r="21" spans="2:16" ht="12" customHeight="1" x14ac:dyDescent="0.15">
      <c r="B21" s="266" t="s">
        <v>207</v>
      </c>
      <c r="C21" s="267"/>
      <c r="D21" s="134">
        <v>179</v>
      </c>
      <c r="E21" s="134">
        <v>178</v>
      </c>
      <c r="F21" s="54">
        <v>500</v>
      </c>
      <c r="G21" s="54">
        <v>2.8</v>
      </c>
      <c r="H21" s="134">
        <v>94</v>
      </c>
      <c r="I21" s="54">
        <v>203.2</v>
      </c>
      <c r="J21" s="54">
        <v>96.5</v>
      </c>
      <c r="K21" s="134">
        <v>179</v>
      </c>
      <c r="L21" s="54">
        <v>0</v>
      </c>
      <c r="M21" s="54">
        <v>0</v>
      </c>
      <c r="N21" s="134">
        <v>179</v>
      </c>
      <c r="O21" s="54">
        <v>0</v>
      </c>
      <c r="P21" s="54">
        <v>0</v>
      </c>
    </row>
    <row r="22" spans="2:16" ht="12" customHeight="1" x14ac:dyDescent="0.15">
      <c r="B22" s="266" t="s">
        <v>208</v>
      </c>
      <c r="C22" s="267"/>
      <c r="D22" s="134">
        <v>57</v>
      </c>
      <c r="E22" s="134">
        <v>57</v>
      </c>
      <c r="F22" s="54">
        <v>0</v>
      </c>
      <c r="G22" s="54">
        <v>0</v>
      </c>
      <c r="H22" s="134">
        <v>41</v>
      </c>
      <c r="I22" s="54">
        <v>185.4</v>
      </c>
      <c r="J22" s="54">
        <v>52</v>
      </c>
      <c r="K22" s="134">
        <v>57</v>
      </c>
      <c r="L22" s="54">
        <v>0</v>
      </c>
      <c r="M22" s="54">
        <v>0</v>
      </c>
      <c r="N22" s="134">
        <v>57</v>
      </c>
      <c r="O22" s="54">
        <v>0</v>
      </c>
      <c r="P22" s="54">
        <v>0</v>
      </c>
    </row>
    <row r="23" spans="2:16" ht="12" customHeight="1" x14ac:dyDescent="0.15">
      <c r="B23" s="266" t="s">
        <v>88</v>
      </c>
      <c r="C23" s="267"/>
      <c r="D23" s="134">
        <v>309</v>
      </c>
      <c r="E23" s="134">
        <v>307</v>
      </c>
      <c r="F23" s="54">
        <v>2430</v>
      </c>
      <c r="G23" s="54">
        <v>15.7</v>
      </c>
      <c r="H23" s="134">
        <v>145</v>
      </c>
      <c r="I23" s="54">
        <v>219.6</v>
      </c>
      <c r="J23" s="54">
        <v>116.5</v>
      </c>
      <c r="K23" s="134">
        <v>309</v>
      </c>
      <c r="L23" s="54">
        <v>0</v>
      </c>
      <c r="M23" s="54">
        <v>0</v>
      </c>
      <c r="N23" s="134">
        <v>309</v>
      </c>
      <c r="O23" s="54">
        <v>0</v>
      </c>
      <c r="P23" s="54">
        <v>0</v>
      </c>
    </row>
    <row r="24" spans="2:16" ht="12" customHeight="1" x14ac:dyDescent="0.15">
      <c r="B24" s="264" t="s">
        <v>209</v>
      </c>
      <c r="C24" s="265"/>
      <c r="D24" s="134">
        <v>212</v>
      </c>
      <c r="E24" s="134">
        <v>212</v>
      </c>
      <c r="F24" s="54">
        <v>0</v>
      </c>
      <c r="G24" s="54">
        <v>0</v>
      </c>
      <c r="H24" s="134">
        <v>110</v>
      </c>
      <c r="I24" s="54">
        <v>224.2</v>
      </c>
      <c r="J24" s="54">
        <v>107.9</v>
      </c>
      <c r="K24" s="134">
        <v>212</v>
      </c>
      <c r="L24" s="54">
        <v>0</v>
      </c>
      <c r="M24" s="54">
        <v>0</v>
      </c>
      <c r="N24" s="134">
        <v>212</v>
      </c>
      <c r="O24" s="54">
        <v>0</v>
      </c>
      <c r="P24" s="54">
        <v>0</v>
      </c>
    </row>
    <row r="25" spans="2:16" ht="12" customHeight="1" x14ac:dyDescent="0.15">
      <c r="B25" s="319" t="s">
        <v>6</v>
      </c>
      <c r="C25" s="342"/>
      <c r="D25" s="135">
        <v>227</v>
      </c>
      <c r="E25" s="135">
        <v>227</v>
      </c>
      <c r="F25" s="136">
        <v>0</v>
      </c>
      <c r="G25" s="136">
        <v>0</v>
      </c>
      <c r="H25" s="135">
        <v>151</v>
      </c>
      <c r="I25" s="136">
        <v>240.9</v>
      </c>
      <c r="J25" s="136">
        <v>80.7</v>
      </c>
      <c r="K25" s="135">
        <v>227</v>
      </c>
      <c r="L25" s="136">
        <v>0</v>
      </c>
      <c r="M25" s="136">
        <v>0</v>
      </c>
      <c r="N25" s="135">
        <v>227</v>
      </c>
      <c r="O25" s="136">
        <v>0</v>
      </c>
      <c r="P25" s="136">
        <v>0</v>
      </c>
    </row>
    <row r="26" spans="2:16" ht="12" customHeight="1" x14ac:dyDescent="0.15">
      <c r="B26" s="266" t="s">
        <v>7</v>
      </c>
      <c r="C26" s="267"/>
      <c r="D26" s="117">
        <v>21</v>
      </c>
      <c r="E26" s="117">
        <v>21</v>
      </c>
      <c r="F26" s="48">
        <v>0</v>
      </c>
      <c r="G26" s="48">
        <v>0</v>
      </c>
      <c r="H26" s="117">
        <v>7</v>
      </c>
      <c r="I26" s="48">
        <v>212.4</v>
      </c>
      <c r="J26" s="48">
        <v>141.6</v>
      </c>
      <c r="K26" s="117">
        <v>21</v>
      </c>
      <c r="L26" s="48">
        <v>0</v>
      </c>
      <c r="M26" s="48">
        <v>0</v>
      </c>
      <c r="N26" s="117">
        <v>21</v>
      </c>
      <c r="O26" s="48">
        <v>0</v>
      </c>
      <c r="P26" s="48">
        <v>0</v>
      </c>
    </row>
    <row r="27" spans="2:16" ht="12" customHeight="1" x14ac:dyDescent="0.15">
      <c r="B27" s="266" t="s">
        <v>8</v>
      </c>
      <c r="C27" s="267"/>
      <c r="D27" s="117">
        <v>44</v>
      </c>
      <c r="E27" s="117">
        <v>44</v>
      </c>
      <c r="F27" s="48">
        <v>0</v>
      </c>
      <c r="G27" s="48">
        <v>0</v>
      </c>
      <c r="H27" s="117">
        <v>31</v>
      </c>
      <c r="I27" s="48">
        <v>193.8</v>
      </c>
      <c r="J27" s="48">
        <v>57.3</v>
      </c>
      <c r="K27" s="117">
        <v>44</v>
      </c>
      <c r="L27" s="48">
        <v>0</v>
      </c>
      <c r="M27" s="48">
        <v>0</v>
      </c>
      <c r="N27" s="117">
        <v>44</v>
      </c>
      <c r="O27" s="48">
        <v>0</v>
      </c>
      <c r="P27" s="48">
        <v>0</v>
      </c>
    </row>
    <row r="28" spans="2:16" ht="12" customHeight="1" x14ac:dyDescent="0.15">
      <c r="B28" s="266" t="s">
        <v>9</v>
      </c>
      <c r="C28" s="267"/>
      <c r="D28" s="117">
        <v>110</v>
      </c>
      <c r="E28" s="117">
        <v>108</v>
      </c>
      <c r="F28" s="48">
        <v>1890</v>
      </c>
      <c r="G28" s="48">
        <v>34.4</v>
      </c>
      <c r="H28" s="117">
        <v>74</v>
      </c>
      <c r="I28" s="48">
        <v>245</v>
      </c>
      <c r="J28" s="48">
        <v>80.2</v>
      </c>
      <c r="K28" s="117">
        <v>110</v>
      </c>
      <c r="L28" s="48">
        <v>0</v>
      </c>
      <c r="M28" s="48">
        <v>0</v>
      </c>
      <c r="N28" s="117">
        <v>110</v>
      </c>
      <c r="O28" s="48">
        <v>0</v>
      </c>
      <c r="P28" s="48">
        <v>0</v>
      </c>
    </row>
    <row r="29" spans="2:16" ht="12" customHeight="1" x14ac:dyDescent="0.15">
      <c r="B29" s="266" t="s">
        <v>10</v>
      </c>
      <c r="C29" s="267"/>
      <c r="D29" s="117">
        <v>70</v>
      </c>
      <c r="E29" s="117">
        <v>70</v>
      </c>
      <c r="F29" s="48">
        <v>0</v>
      </c>
      <c r="G29" s="48">
        <v>0</v>
      </c>
      <c r="H29" s="117">
        <v>40</v>
      </c>
      <c r="I29" s="48">
        <v>160.4</v>
      </c>
      <c r="J29" s="48">
        <v>68.8</v>
      </c>
      <c r="K29" s="117">
        <v>70</v>
      </c>
      <c r="L29" s="48">
        <v>0</v>
      </c>
      <c r="M29" s="48">
        <v>0</v>
      </c>
      <c r="N29" s="117">
        <v>70</v>
      </c>
      <c r="O29" s="48">
        <v>0</v>
      </c>
      <c r="P29" s="48">
        <v>0</v>
      </c>
    </row>
    <row r="30" spans="2:16" ht="12" customHeight="1" x14ac:dyDescent="0.15">
      <c r="B30" s="266" t="s">
        <v>11</v>
      </c>
      <c r="C30" s="267"/>
      <c r="D30" s="117">
        <v>36</v>
      </c>
      <c r="E30" s="117">
        <v>36</v>
      </c>
      <c r="F30" s="48">
        <v>0</v>
      </c>
      <c r="G30" s="48">
        <v>0</v>
      </c>
      <c r="H30" s="117">
        <v>24</v>
      </c>
      <c r="I30" s="48">
        <v>193</v>
      </c>
      <c r="J30" s="48">
        <v>64.3</v>
      </c>
      <c r="K30" s="117">
        <v>36</v>
      </c>
      <c r="L30" s="48">
        <v>0</v>
      </c>
      <c r="M30" s="48">
        <v>0</v>
      </c>
      <c r="N30" s="117">
        <v>36</v>
      </c>
      <c r="O30" s="48">
        <v>0</v>
      </c>
      <c r="P30" s="48">
        <v>0</v>
      </c>
    </row>
    <row r="31" spans="2:16" ht="12" customHeight="1" x14ac:dyDescent="0.15">
      <c r="B31" s="266" t="s">
        <v>12</v>
      </c>
      <c r="C31" s="267"/>
      <c r="D31" s="117">
        <v>66</v>
      </c>
      <c r="E31" s="117">
        <v>66</v>
      </c>
      <c r="F31" s="48">
        <v>0</v>
      </c>
      <c r="G31" s="48">
        <v>0</v>
      </c>
      <c r="H31" s="117">
        <v>42</v>
      </c>
      <c r="I31" s="48">
        <v>220.4</v>
      </c>
      <c r="J31" s="48">
        <v>80.2</v>
      </c>
      <c r="K31" s="117">
        <v>66</v>
      </c>
      <c r="L31" s="48">
        <v>0</v>
      </c>
      <c r="M31" s="48">
        <v>0</v>
      </c>
      <c r="N31" s="117">
        <v>66</v>
      </c>
      <c r="O31" s="48">
        <v>0</v>
      </c>
      <c r="P31" s="48">
        <v>0</v>
      </c>
    </row>
    <row r="32" spans="2:16" ht="12" customHeight="1" x14ac:dyDescent="0.15">
      <c r="B32" s="266" t="s">
        <v>13</v>
      </c>
      <c r="C32" s="267"/>
      <c r="D32" s="117">
        <v>253</v>
      </c>
      <c r="E32" s="117">
        <v>253</v>
      </c>
      <c r="F32" s="48">
        <v>0</v>
      </c>
      <c r="G32" s="48">
        <v>0</v>
      </c>
      <c r="H32" s="117">
        <v>139</v>
      </c>
      <c r="I32" s="48">
        <v>164.7</v>
      </c>
      <c r="J32" s="48">
        <v>74.2</v>
      </c>
      <c r="K32" s="117">
        <v>253</v>
      </c>
      <c r="L32" s="48">
        <v>0</v>
      </c>
      <c r="M32" s="48">
        <v>0</v>
      </c>
      <c r="N32" s="117">
        <v>253</v>
      </c>
      <c r="O32" s="48">
        <v>0</v>
      </c>
      <c r="P32" s="48">
        <v>0</v>
      </c>
    </row>
    <row r="33" spans="2:16" ht="12" customHeight="1" x14ac:dyDescent="0.15">
      <c r="B33" s="266" t="s">
        <v>14</v>
      </c>
      <c r="C33" s="267"/>
      <c r="D33" s="117">
        <v>229</v>
      </c>
      <c r="E33" s="117">
        <v>229</v>
      </c>
      <c r="F33" s="48">
        <v>0</v>
      </c>
      <c r="G33" s="48">
        <v>0</v>
      </c>
      <c r="H33" s="117">
        <v>131</v>
      </c>
      <c r="I33" s="48">
        <v>194.3</v>
      </c>
      <c r="J33" s="48">
        <v>83.1</v>
      </c>
      <c r="K33" s="117">
        <v>229</v>
      </c>
      <c r="L33" s="48">
        <v>0</v>
      </c>
      <c r="M33" s="48">
        <v>0</v>
      </c>
      <c r="N33" s="117">
        <v>229</v>
      </c>
      <c r="O33" s="48">
        <v>0</v>
      </c>
      <c r="P33" s="48">
        <v>0</v>
      </c>
    </row>
    <row r="34" spans="2:16" ht="12" customHeight="1" x14ac:dyDescent="0.15">
      <c r="B34" s="266" t="s">
        <v>15</v>
      </c>
      <c r="C34" s="267"/>
      <c r="D34" s="117">
        <v>185</v>
      </c>
      <c r="E34" s="117">
        <v>185</v>
      </c>
      <c r="F34" s="48">
        <v>0</v>
      </c>
      <c r="G34" s="48">
        <v>0</v>
      </c>
      <c r="H34" s="117">
        <v>71</v>
      </c>
      <c r="I34" s="48">
        <v>178.6</v>
      </c>
      <c r="J34" s="48">
        <v>110.1</v>
      </c>
      <c r="K34" s="117">
        <v>185</v>
      </c>
      <c r="L34" s="48">
        <v>0</v>
      </c>
      <c r="M34" s="48">
        <v>0</v>
      </c>
      <c r="N34" s="117">
        <v>185</v>
      </c>
      <c r="O34" s="48">
        <v>0</v>
      </c>
      <c r="P34" s="48">
        <v>0</v>
      </c>
    </row>
    <row r="35" spans="2:16" ht="12" customHeight="1" x14ac:dyDescent="0.15">
      <c r="B35" s="266" t="s">
        <v>16</v>
      </c>
      <c r="C35" s="267"/>
      <c r="D35" s="117">
        <v>841</v>
      </c>
      <c r="E35" s="117">
        <v>841</v>
      </c>
      <c r="F35" s="48">
        <v>0</v>
      </c>
      <c r="G35" s="48">
        <v>0</v>
      </c>
      <c r="H35" s="117">
        <v>289</v>
      </c>
      <c r="I35" s="48">
        <v>233.8</v>
      </c>
      <c r="J35" s="48">
        <v>153.4</v>
      </c>
      <c r="K35" s="117">
        <v>841</v>
      </c>
      <c r="L35" s="48">
        <v>0</v>
      </c>
      <c r="M35" s="48">
        <v>0</v>
      </c>
      <c r="N35" s="117">
        <v>841</v>
      </c>
      <c r="O35" s="48">
        <v>0</v>
      </c>
      <c r="P35" s="48">
        <v>0</v>
      </c>
    </row>
    <row r="36" spans="2:16" ht="12" customHeight="1" x14ac:dyDescent="0.15">
      <c r="B36" s="266" t="s">
        <v>17</v>
      </c>
      <c r="C36" s="267"/>
      <c r="D36" s="117">
        <v>705</v>
      </c>
      <c r="E36" s="117">
        <v>704</v>
      </c>
      <c r="F36" s="48">
        <v>2070</v>
      </c>
      <c r="G36" s="48">
        <v>2.9</v>
      </c>
      <c r="H36" s="117">
        <v>285</v>
      </c>
      <c r="I36" s="48">
        <v>213.1</v>
      </c>
      <c r="J36" s="48">
        <v>127</v>
      </c>
      <c r="K36" s="117">
        <v>705</v>
      </c>
      <c r="L36" s="48">
        <v>0</v>
      </c>
      <c r="M36" s="48">
        <v>0</v>
      </c>
      <c r="N36" s="117">
        <v>705</v>
      </c>
      <c r="O36" s="48">
        <v>0</v>
      </c>
      <c r="P36" s="48">
        <v>0</v>
      </c>
    </row>
    <row r="37" spans="2:16" ht="12" customHeight="1" x14ac:dyDescent="0.15">
      <c r="B37" s="266" t="s">
        <v>18</v>
      </c>
      <c r="C37" s="267"/>
      <c r="D37" s="117">
        <v>872</v>
      </c>
      <c r="E37" s="117">
        <v>866</v>
      </c>
      <c r="F37" s="48">
        <v>1865</v>
      </c>
      <c r="G37" s="48">
        <v>12.8</v>
      </c>
      <c r="H37" s="117">
        <v>346</v>
      </c>
      <c r="I37" s="48">
        <v>337.5</v>
      </c>
      <c r="J37" s="48">
        <v>203.6</v>
      </c>
      <c r="K37" s="117">
        <v>872</v>
      </c>
      <c r="L37" s="48">
        <v>0</v>
      </c>
      <c r="M37" s="48">
        <v>0</v>
      </c>
      <c r="N37" s="117">
        <v>872</v>
      </c>
      <c r="O37" s="48">
        <v>0</v>
      </c>
      <c r="P37" s="48">
        <v>0</v>
      </c>
    </row>
    <row r="38" spans="2:16" ht="12" customHeight="1" x14ac:dyDescent="0.15">
      <c r="B38" s="266" t="s">
        <v>19</v>
      </c>
      <c r="C38" s="267"/>
      <c r="D38" s="117">
        <v>988</v>
      </c>
      <c r="E38" s="117">
        <v>987</v>
      </c>
      <c r="F38" s="48">
        <v>3400</v>
      </c>
      <c r="G38" s="48">
        <v>3.4</v>
      </c>
      <c r="H38" s="117">
        <v>341</v>
      </c>
      <c r="I38" s="48">
        <v>296.10000000000002</v>
      </c>
      <c r="J38" s="48">
        <v>193.9</v>
      </c>
      <c r="K38" s="117">
        <v>987</v>
      </c>
      <c r="L38" s="48">
        <v>500</v>
      </c>
      <c r="M38" s="48">
        <v>0.5</v>
      </c>
      <c r="N38" s="117">
        <v>988</v>
      </c>
      <c r="O38" s="48">
        <v>0</v>
      </c>
      <c r="P38" s="48">
        <v>0</v>
      </c>
    </row>
    <row r="39" spans="2:16" ht="12" customHeight="1" x14ac:dyDescent="0.15">
      <c r="B39" s="266" t="s">
        <v>20</v>
      </c>
      <c r="C39" s="267"/>
      <c r="D39" s="117">
        <v>56</v>
      </c>
      <c r="E39" s="117">
        <v>56</v>
      </c>
      <c r="F39" s="48">
        <v>0</v>
      </c>
      <c r="G39" s="48">
        <v>0</v>
      </c>
      <c r="H39" s="117">
        <v>29</v>
      </c>
      <c r="I39" s="48">
        <v>177.3</v>
      </c>
      <c r="J39" s="48">
        <v>85.5</v>
      </c>
      <c r="K39" s="117">
        <v>56</v>
      </c>
      <c r="L39" s="48">
        <v>0</v>
      </c>
      <c r="M39" s="48">
        <v>0</v>
      </c>
      <c r="N39" s="117">
        <v>56</v>
      </c>
      <c r="O39" s="48">
        <v>0</v>
      </c>
      <c r="P39" s="48">
        <v>0</v>
      </c>
    </row>
    <row r="40" spans="2:16" ht="12" customHeight="1" x14ac:dyDescent="0.15">
      <c r="B40" s="266" t="s">
        <v>21</v>
      </c>
      <c r="C40" s="267"/>
      <c r="D40" s="117">
        <v>30</v>
      </c>
      <c r="E40" s="117">
        <v>30</v>
      </c>
      <c r="F40" s="48">
        <v>0</v>
      </c>
      <c r="G40" s="48">
        <v>0</v>
      </c>
      <c r="H40" s="117">
        <v>17</v>
      </c>
      <c r="I40" s="48">
        <v>175.1</v>
      </c>
      <c r="J40" s="48">
        <v>75.900000000000006</v>
      </c>
      <c r="K40" s="117">
        <v>30</v>
      </c>
      <c r="L40" s="48">
        <v>0</v>
      </c>
      <c r="M40" s="48">
        <v>0</v>
      </c>
      <c r="N40" s="117">
        <v>30</v>
      </c>
      <c r="O40" s="48">
        <v>0</v>
      </c>
      <c r="P40" s="48">
        <v>0</v>
      </c>
    </row>
    <row r="41" spans="2:16" ht="12" customHeight="1" x14ac:dyDescent="0.15">
      <c r="B41" s="266" t="s">
        <v>22</v>
      </c>
      <c r="C41" s="267"/>
      <c r="D41" s="117">
        <v>23</v>
      </c>
      <c r="E41" s="117">
        <v>22</v>
      </c>
      <c r="F41" s="48">
        <v>1500</v>
      </c>
      <c r="G41" s="48">
        <v>65.2</v>
      </c>
      <c r="H41" s="117">
        <v>16</v>
      </c>
      <c r="I41" s="48">
        <v>193.1</v>
      </c>
      <c r="J41" s="48">
        <v>58.8</v>
      </c>
      <c r="K41" s="117">
        <v>23</v>
      </c>
      <c r="L41" s="48">
        <v>0</v>
      </c>
      <c r="M41" s="48">
        <v>0</v>
      </c>
      <c r="N41" s="117">
        <v>23</v>
      </c>
      <c r="O41" s="48">
        <v>0</v>
      </c>
      <c r="P41" s="48">
        <v>0</v>
      </c>
    </row>
    <row r="42" spans="2:16" ht="12" customHeight="1" x14ac:dyDescent="0.15">
      <c r="B42" s="266" t="s">
        <v>23</v>
      </c>
      <c r="C42" s="267"/>
      <c r="D42" s="117">
        <v>21</v>
      </c>
      <c r="E42" s="117">
        <v>21</v>
      </c>
      <c r="F42" s="48">
        <v>0</v>
      </c>
      <c r="G42" s="48">
        <v>0</v>
      </c>
      <c r="H42" s="117">
        <v>8</v>
      </c>
      <c r="I42" s="48">
        <v>146.1</v>
      </c>
      <c r="J42" s="48">
        <v>90.4</v>
      </c>
      <c r="K42" s="117">
        <v>21</v>
      </c>
      <c r="L42" s="48">
        <v>0</v>
      </c>
      <c r="M42" s="48">
        <v>0</v>
      </c>
      <c r="N42" s="117">
        <v>21</v>
      </c>
      <c r="O42" s="48">
        <v>0</v>
      </c>
      <c r="P42" s="48">
        <v>0</v>
      </c>
    </row>
    <row r="43" spans="2:16" ht="12" customHeight="1" x14ac:dyDescent="0.15">
      <c r="B43" s="266" t="s">
        <v>24</v>
      </c>
      <c r="C43" s="267"/>
      <c r="D43" s="117">
        <v>96</v>
      </c>
      <c r="E43" s="117">
        <v>96</v>
      </c>
      <c r="F43" s="48">
        <v>0</v>
      </c>
      <c r="G43" s="48">
        <v>0</v>
      </c>
      <c r="H43" s="117">
        <v>49</v>
      </c>
      <c r="I43" s="48">
        <v>158</v>
      </c>
      <c r="J43" s="48">
        <v>77.3</v>
      </c>
      <c r="K43" s="117">
        <v>96</v>
      </c>
      <c r="L43" s="48">
        <v>0</v>
      </c>
      <c r="M43" s="48">
        <v>0</v>
      </c>
      <c r="N43" s="117">
        <v>96</v>
      </c>
      <c r="O43" s="48">
        <v>0</v>
      </c>
      <c r="P43" s="48">
        <v>0</v>
      </c>
    </row>
    <row r="44" spans="2:16" ht="12" customHeight="1" x14ac:dyDescent="0.15">
      <c r="B44" s="266" t="s">
        <v>25</v>
      </c>
      <c r="C44" s="267"/>
      <c r="D44" s="117">
        <v>65</v>
      </c>
      <c r="E44" s="117">
        <v>65</v>
      </c>
      <c r="F44" s="48">
        <v>0</v>
      </c>
      <c r="G44" s="48">
        <v>0</v>
      </c>
      <c r="H44" s="117">
        <v>33</v>
      </c>
      <c r="I44" s="48">
        <v>163.30000000000001</v>
      </c>
      <c r="J44" s="48">
        <v>80.400000000000006</v>
      </c>
      <c r="K44" s="117">
        <v>65</v>
      </c>
      <c r="L44" s="48">
        <v>0</v>
      </c>
      <c r="M44" s="48">
        <v>0</v>
      </c>
      <c r="N44" s="117">
        <v>65</v>
      </c>
      <c r="O44" s="48">
        <v>0</v>
      </c>
      <c r="P44" s="48">
        <v>0</v>
      </c>
    </row>
    <row r="45" spans="2:16" ht="12" customHeight="1" x14ac:dyDescent="0.15">
      <c r="B45" s="266" t="s">
        <v>26</v>
      </c>
      <c r="C45" s="267"/>
      <c r="D45" s="117">
        <v>151</v>
      </c>
      <c r="E45" s="117">
        <v>151</v>
      </c>
      <c r="F45" s="48">
        <v>0</v>
      </c>
      <c r="G45" s="48">
        <v>0</v>
      </c>
      <c r="H45" s="117">
        <v>45</v>
      </c>
      <c r="I45" s="48">
        <v>172.4</v>
      </c>
      <c r="J45" s="48">
        <v>121</v>
      </c>
      <c r="K45" s="117">
        <v>151</v>
      </c>
      <c r="L45" s="48">
        <v>0</v>
      </c>
      <c r="M45" s="48">
        <v>0</v>
      </c>
      <c r="N45" s="117">
        <v>151</v>
      </c>
      <c r="O45" s="48">
        <v>0</v>
      </c>
      <c r="P45" s="48">
        <v>0</v>
      </c>
    </row>
    <row r="46" spans="2:16" ht="12" customHeight="1" x14ac:dyDescent="0.15">
      <c r="B46" s="266" t="s">
        <v>27</v>
      </c>
      <c r="C46" s="267"/>
      <c r="D46" s="117">
        <v>248</v>
      </c>
      <c r="E46" s="117">
        <v>248</v>
      </c>
      <c r="F46" s="48">
        <v>0</v>
      </c>
      <c r="G46" s="48">
        <v>0</v>
      </c>
      <c r="H46" s="117">
        <v>83</v>
      </c>
      <c r="I46" s="48">
        <v>188.8</v>
      </c>
      <c r="J46" s="48">
        <v>125.6</v>
      </c>
      <c r="K46" s="117">
        <v>248</v>
      </c>
      <c r="L46" s="48">
        <v>0</v>
      </c>
      <c r="M46" s="48">
        <v>0</v>
      </c>
      <c r="N46" s="117">
        <v>248</v>
      </c>
      <c r="O46" s="48">
        <v>0</v>
      </c>
      <c r="P46" s="48">
        <v>0</v>
      </c>
    </row>
    <row r="47" spans="2:16" ht="12" customHeight="1" x14ac:dyDescent="0.15">
      <c r="B47" s="266" t="s">
        <v>28</v>
      </c>
      <c r="C47" s="267"/>
      <c r="D47" s="117">
        <v>444</v>
      </c>
      <c r="E47" s="117">
        <v>444</v>
      </c>
      <c r="F47" s="48">
        <v>0</v>
      </c>
      <c r="G47" s="48">
        <v>0</v>
      </c>
      <c r="H47" s="117">
        <v>172</v>
      </c>
      <c r="I47" s="48">
        <v>251.8</v>
      </c>
      <c r="J47" s="48">
        <v>154.19999999999999</v>
      </c>
      <c r="K47" s="117">
        <v>444</v>
      </c>
      <c r="L47" s="48">
        <v>0</v>
      </c>
      <c r="M47" s="48">
        <v>0</v>
      </c>
      <c r="N47" s="117">
        <v>444</v>
      </c>
      <c r="O47" s="48">
        <v>0</v>
      </c>
      <c r="P47" s="48">
        <v>0</v>
      </c>
    </row>
    <row r="48" spans="2:16" ht="12" customHeight="1" x14ac:dyDescent="0.15">
      <c r="B48" s="266" t="s">
        <v>29</v>
      </c>
      <c r="C48" s="267"/>
      <c r="D48" s="117">
        <v>139</v>
      </c>
      <c r="E48" s="117">
        <v>139</v>
      </c>
      <c r="F48" s="48">
        <v>0</v>
      </c>
      <c r="G48" s="48">
        <v>0</v>
      </c>
      <c r="H48" s="117">
        <v>55</v>
      </c>
      <c r="I48" s="48">
        <v>168.9</v>
      </c>
      <c r="J48" s="48">
        <v>102.1</v>
      </c>
      <c r="K48" s="117">
        <v>139</v>
      </c>
      <c r="L48" s="48">
        <v>0</v>
      </c>
      <c r="M48" s="48">
        <v>0</v>
      </c>
      <c r="N48" s="117">
        <v>139</v>
      </c>
      <c r="O48" s="48">
        <v>0</v>
      </c>
      <c r="P48" s="48">
        <v>0</v>
      </c>
    </row>
    <row r="49" spans="2:16" ht="12" customHeight="1" x14ac:dyDescent="0.15">
      <c r="B49" s="266" t="s">
        <v>30</v>
      </c>
      <c r="C49" s="267"/>
      <c r="D49" s="117">
        <v>137</v>
      </c>
      <c r="E49" s="117">
        <v>137</v>
      </c>
      <c r="F49" s="48">
        <v>0</v>
      </c>
      <c r="G49" s="48">
        <v>0</v>
      </c>
      <c r="H49" s="117">
        <v>50</v>
      </c>
      <c r="I49" s="48">
        <v>185.5</v>
      </c>
      <c r="J49" s="48">
        <v>117.8</v>
      </c>
      <c r="K49" s="117">
        <v>137</v>
      </c>
      <c r="L49" s="48">
        <v>0</v>
      </c>
      <c r="M49" s="48">
        <v>0</v>
      </c>
      <c r="N49" s="117">
        <v>137</v>
      </c>
      <c r="O49" s="48">
        <v>0</v>
      </c>
      <c r="P49" s="48">
        <v>0</v>
      </c>
    </row>
    <row r="50" spans="2:16" ht="12" customHeight="1" x14ac:dyDescent="0.15">
      <c r="B50" s="266" t="s">
        <v>31</v>
      </c>
      <c r="C50" s="267"/>
      <c r="D50" s="117">
        <v>153</v>
      </c>
      <c r="E50" s="117">
        <v>153</v>
      </c>
      <c r="F50" s="48">
        <v>0</v>
      </c>
      <c r="G50" s="48">
        <v>0</v>
      </c>
      <c r="H50" s="117">
        <v>55</v>
      </c>
      <c r="I50" s="48">
        <v>251.5</v>
      </c>
      <c r="J50" s="48">
        <v>161.1</v>
      </c>
      <c r="K50" s="117">
        <v>153</v>
      </c>
      <c r="L50" s="48">
        <v>0</v>
      </c>
      <c r="M50" s="48">
        <v>0</v>
      </c>
      <c r="N50" s="117">
        <v>153</v>
      </c>
      <c r="O50" s="48">
        <v>0</v>
      </c>
      <c r="P50" s="48">
        <v>0</v>
      </c>
    </row>
    <row r="51" spans="2:16" ht="12" customHeight="1" x14ac:dyDescent="0.15">
      <c r="B51" s="266" t="s">
        <v>32</v>
      </c>
      <c r="C51" s="267"/>
      <c r="D51" s="117">
        <v>738</v>
      </c>
      <c r="E51" s="117">
        <v>738</v>
      </c>
      <c r="F51" s="48">
        <v>0</v>
      </c>
      <c r="G51" s="48">
        <v>0</v>
      </c>
      <c r="H51" s="117">
        <v>265</v>
      </c>
      <c r="I51" s="48">
        <v>243.3</v>
      </c>
      <c r="J51" s="48">
        <v>156</v>
      </c>
      <c r="K51" s="117">
        <v>738</v>
      </c>
      <c r="L51" s="48">
        <v>0</v>
      </c>
      <c r="M51" s="48">
        <v>0</v>
      </c>
      <c r="N51" s="117">
        <v>738</v>
      </c>
      <c r="O51" s="48">
        <v>0</v>
      </c>
      <c r="P51" s="48">
        <v>0</v>
      </c>
    </row>
    <row r="52" spans="2:16" ht="12" customHeight="1" x14ac:dyDescent="0.15">
      <c r="B52" s="266" t="s">
        <v>33</v>
      </c>
      <c r="C52" s="267"/>
      <c r="D52" s="117">
        <v>464</v>
      </c>
      <c r="E52" s="117">
        <v>462</v>
      </c>
      <c r="F52" s="48">
        <v>345</v>
      </c>
      <c r="G52" s="48">
        <v>1.5</v>
      </c>
      <c r="H52" s="117">
        <v>156</v>
      </c>
      <c r="I52" s="48">
        <v>235.6</v>
      </c>
      <c r="J52" s="48">
        <v>156.4</v>
      </c>
      <c r="K52" s="117">
        <v>464</v>
      </c>
      <c r="L52" s="48">
        <v>0</v>
      </c>
      <c r="M52" s="48">
        <v>0</v>
      </c>
      <c r="N52" s="117">
        <v>464</v>
      </c>
      <c r="O52" s="48">
        <v>0</v>
      </c>
      <c r="P52" s="48">
        <v>0</v>
      </c>
    </row>
    <row r="53" spans="2:16" ht="12" customHeight="1" x14ac:dyDescent="0.15">
      <c r="B53" s="266" t="s">
        <v>34</v>
      </c>
      <c r="C53" s="267"/>
      <c r="D53" s="117">
        <v>108</v>
      </c>
      <c r="E53" s="117">
        <v>108</v>
      </c>
      <c r="F53" s="48">
        <v>0</v>
      </c>
      <c r="G53" s="48">
        <v>0</v>
      </c>
      <c r="H53" s="117">
        <v>39</v>
      </c>
      <c r="I53" s="48">
        <v>196.5</v>
      </c>
      <c r="J53" s="48">
        <v>125.6</v>
      </c>
      <c r="K53" s="117">
        <v>108</v>
      </c>
      <c r="L53" s="48">
        <v>0</v>
      </c>
      <c r="M53" s="48">
        <v>0</v>
      </c>
      <c r="N53" s="117">
        <v>108</v>
      </c>
      <c r="O53" s="48">
        <v>0</v>
      </c>
      <c r="P53" s="48">
        <v>0</v>
      </c>
    </row>
    <row r="54" spans="2:16" ht="12" customHeight="1" x14ac:dyDescent="0.15">
      <c r="B54" s="266" t="s">
        <v>35</v>
      </c>
      <c r="C54" s="267"/>
      <c r="D54" s="117">
        <v>86</v>
      </c>
      <c r="E54" s="117">
        <v>86</v>
      </c>
      <c r="F54" s="48">
        <v>0</v>
      </c>
      <c r="G54" s="48">
        <v>0</v>
      </c>
      <c r="H54" s="117">
        <v>43</v>
      </c>
      <c r="I54" s="48">
        <v>159</v>
      </c>
      <c r="J54" s="48">
        <v>79.5</v>
      </c>
      <c r="K54" s="117">
        <v>86</v>
      </c>
      <c r="L54" s="48">
        <v>0</v>
      </c>
      <c r="M54" s="48">
        <v>0</v>
      </c>
      <c r="N54" s="117">
        <v>86</v>
      </c>
      <c r="O54" s="48">
        <v>0</v>
      </c>
      <c r="P54" s="48">
        <v>0</v>
      </c>
    </row>
    <row r="55" spans="2:16" ht="12" customHeight="1" x14ac:dyDescent="0.15">
      <c r="B55" s="266" t="s">
        <v>36</v>
      </c>
      <c r="C55" s="267"/>
      <c r="D55" s="117">
        <v>2</v>
      </c>
      <c r="E55" s="117">
        <v>2</v>
      </c>
      <c r="F55" s="48">
        <v>0</v>
      </c>
      <c r="G55" s="48">
        <v>0</v>
      </c>
      <c r="H55" s="117">
        <v>2</v>
      </c>
      <c r="I55" s="48">
        <v>0</v>
      </c>
      <c r="J55" s="48">
        <v>0</v>
      </c>
      <c r="K55" s="117">
        <v>2</v>
      </c>
      <c r="L55" s="48">
        <v>0</v>
      </c>
      <c r="M55" s="48">
        <v>0</v>
      </c>
      <c r="N55" s="117">
        <v>2</v>
      </c>
      <c r="O55" s="48">
        <v>0</v>
      </c>
      <c r="P55" s="48">
        <v>0</v>
      </c>
    </row>
    <row r="56" spans="2:16" ht="12" customHeight="1" x14ac:dyDescent="0.15">
      <c r="B56" s="266" t="s">
        <v>37</v>
      </c>
      <c r="C56" s="267"/>
      <c r="D56" s="117">
        <v>0</v>
      </c>
      <c r="E56" s="117">
        <v>0</v>
      </c>
      <c r="F56" s="48">
        <v>0</v>
      </c>
      <c r="G56" s="48">
        <v>0</v>
      </c>
      <c r="H56" s="117">
        <v>0</v>
      </c>
      <c r="I56" s="48">
        <v>0</v>
      </c>
      <c r="J56" s="48">
        <v>0</v>
      </c>
      <c r="K56" s="117">
        <v>0</v>
      </c>
      <c r="L56" s="48">
        <v>0</v>
      </c>
      <c r="M56" s="48">
        <v>0</v>
      </c>
      <c r="N56" s="117">
        <v>0</v>
      </c>
      <c r="O56" s="48">
        <v>0</v>
      </c>
      <c r="P56" s="48">
        <v>0</v>
      </c>
    </row>
    <row r="57" spans="2:16" ht="12" customHeight="1" x14ac:dyDescent="0.15">
      <c r="B57" s="266" t="s">
        <v>38</v>
      </c>
      <c r="C57" s="267"/>
      <c r="D57" s="117">
        <v>62</v>
      </c>
      <c r="E57" s="117">
        <v>61</v>
      </c>
      <c r="F57" s="48">
        <v>500</v>
      </c>
      <c r="G57" s="48">
        <v>8.1</v>
      </c>
      <c r="H57" s="117">
        <v>29</v>
      </c>
      <c r="I57" s="48">
        <v>198.5</v>
      </c>
      <c r="J57" s="48">
        <v>105.6</v>
      </c>
      <c r="K57" s="117">
        <v>62</v>
      </c>
      <c r="L57" s="48">
        <v>0</v>
      </c>
      <c r="M57" s="48">
        <v>0</v>
      </c>
      <c r="N57" s="117">
        <v>62</v>
      </c>
      <c r="O57" s="48">
        <v>0</v>
      </c>
      <c r="P57" s="48">
        <v>0</v>
      </c>
    </row>
    <row r="58" spans="2:16" ht="12" customHeight="1" x14ac:dyDescent="0.15">
      <c r="B58" s="266" t="s">
        <v>39</v>
      </c>
      <c r="C58" s="267"/>
      <c r="D58" s="117">
        <v>88</v>
      </c>
      <c r="E58" s="117">
        <v>88</v>
      </c>
      <c r="F58" s="48">
        <v>0</v>
      </c>
      <c r="G58" s="48">
        <v>0</v>
      </c>
      <c r="H58" s="117">
        <v>51</v>
      </c>
      <c r="I58" s="48">
        <v>219.5</v>
      </c>
      <c r="J58" s="48">
        <v>92.3</v>
      </c>
      <c r="K58" s="117">
        <v>88</v>
      </c>
      <c r="L58" s="48">
        <v>0</v>
      </c>
      <c r="M58" s="48">
        <v>0</v>
      </c>
      <c r="N58" s="117">
        <v>88</v>
      </c>
      <c r="O58" s="48">
        <v>0</v>
      </c>
      <c r="P58" s="48">
        <v>0</v>
      </c>
    </row>
    <row r="59" spans="2:16" ht="12" customHeight="1" x14ac:dyDescent="0.15">
      <c r="B59" s="266" t="s">
        <v>40</v>
      </c>
      <c r="C59" s="267"/>
      <c r="D59" s="117">
        <v>27</v>
      </c>
      <c r="E59" s="117">
        <v>27</v>
      </c>
      <c r="F59" s="48">
        <v>0</v>
      </c>
      <c r="G59" s="48">
        <v>0</v>
      </c>
      <c r="H59" s="117">
        <v>12</v>
      </c>
      <c r="I59" s="48">
        <v>173.1</v>
      </c>
      <c r="J59" s="48">
        <v>96.2</v>
      </c>
      <c r="K59" s="117">
        <v>27</v>
      </c>
      <c r="L59" s="48">
        <v>0</v>
      </c>
      <c r="M59" s="48">
        <v>0</v>
      </c>
      <c r="N59" s="117">
        <v>27</v>
      </c>
      <c r="O59" s="48">
        <v>0</v>
      </c>
      <c r="P59" s="48">
        <v>0</v>
      </c>
    </row>
    <row r="60" spans="2:16" ht="12" customHeight="1" x14ac:dyDescent="0.15">
      <c r="B60" s="266" t="s">
        <v>41</v>
      </c>
      <c r="C60" s="267"/>
      <c r="D60" s="117">
        <v>5</v>
      </c>
      <c r="E60" s="117">
        <v>5</v>
      </c>
      <c r="F60" s="48">
        <v>0</v>
      </c>
      <c r="G60" s="48">
        <v>0</v>
      </c>
      <c r="H60" s="117">
        <v>1</v>
      </c>
      <c r="I60" s="48">
        <v>181</v>
      </c>
      <c r="J60" s="48">
        <v>144.80000000000001</v>
      </c>
      <c r="K60" s="117">
        <v>5</v>
      </c>
      <c r="L60" s="48">
        <v>0</v>
      </c>
      <c r="M60" s="48">
        <v>0</v>
      </c>
      <c r="N60" s="117">
        <v>5</v>
      </c>
      <c r="O60" s="48">
        <v>0</v>
      </c>
      <c r="P60" s="48">
        <v>0</v>
      </c>
    </row>
    <row r="61" spans="2:16" ht="12" customHeight="1" x14ac:dyDescent="0.15">
      <c r="B61" s="266" t="s">
        <v>42</v>
      </c>
      <c r="C61" s="267"/>
      <c r="D61" s="117">
        <v>19</v>
      </c>
      <c r="E61" s="117">
        <v>19</v>
      </c>
      <c r="F61" s="48">
        <v>0</v>
      </c>
      <c r="G61" s="48">
        <v>0</v>
      </c>
      <c r="H61" s="117">
        <v>15</v>
      </c>
      <c r="I61" s="48">
        <v>156.5</v>
      </c>
      <c r="J61" s="48">
        <v>32.9</v>
      </c>
      <c r="K61" s="117">
        <v>19</v>
      </c>
      <c r="L61" s="48">
        <v>0</v>
      </c>
      <c r="M61" s="48">
        <v>0</v>
      </c>
      <c r="N61" s="117">
        <v>19</v>
      </c>
      <c r="O61" s="48">
        <v>0</v>
      </c>
      <c r="P61" s="48">
        <v>0</v>
      </c>
    </row>
    <row r="62" spans="2:16" ht="12" customHeight="1" x14ac:dyDescent="0.15">
      <c r="B62" s="266" t="s">
        <v>43</v>
      </c>
      <c r="C62" s="267"/>
      <c r="D62" s="117">
        <v>26</v>
      </c>
      <c r="E62" s="117">
        <v>26</v>
      </c>
      <c r="F62" s="48">
        <v>0</v>
      </c>
      <c r="G62" s="48">
        <v>0</v>
      </c>
      <c r="H62" s="117">
        <v>22</v>
      </c>
      <c r="I62" s="48">
        <v>172.8</v>
      </c>
      <c r="J62" s="48">
        <v>26.6</v>
      </c>
      <c r="K62" s="117">
        <v>26</v>
      </c>
      <c r="L62" s="48">
        <v>0</v>
      </c>
      <c r="M62" s="48">
        <v>0</v>
      </c>
      <c r="N62" s="117">
        <v>26</v>
      </c>
      <c r="O62" s="48">
        <v>0</v>
      </c>
      <c r="P62" s="48">
        <v>0</v>
      </c>
    </row>
    <row r="63" spans="2:16" ht="12" customHeight="1" x14ac:dyDescent="0.15">
      <c r="B63" s="266" t="s">
        <v>44</v>
      </c>
      <c r="C63" s="267"/>
      <c r="D63" s="117">
        <v>7</v>
      </c>
      <c r="E63" s="117">
        <v>7</v>
      </c>
      <c r="F63" s="48">
        <v>0</v>
      </c>
      <c r="G63" s="48">
        <v>0</v>
      </c>
      <c r="H63" s="117">
        <v>3</v>
      </c>
      <c r="I63" s="48">
        <v>231.3</v>
      </c>
      <c r="J63" s="48">
        <v>132.1</v>
      </c>
      <c r="K63" s="117">
        <v>7</v>
      </c>
      <c r="L63" s="48">
        <v>0</v>
      </c>
      <c r="M63" s="48">
        <v>0</v>
      </c>
      <c r="N63" s="117">
        <v>7</v>
      </c>
      <c r="O63" s="48">
        <v>0</v>
      </c>
      <c r="P63" s="48">
        <v>0</v>
      </c>
    </row>
    <row r="64" spans="2:16" ht="12" customHeight="1" x14ac:dyDescent="0.15">
      <c r="B64" s="266" t="s">
        <v>45</v>
      </c>
      <c r="C64" s="267"/>
      <c r="D64" s="117">
        <v>264</v>
      </c>
      <c r="E64" s="117">
        <v>262</v>
      </c>
      <c r="F64" s="48">
        <v>2430</v>
      </c>
      <c r="G64" s="48">
        <v>18.399999999999999</v>
      </c>
      <c r="H64" s="117">
        <v>122</v>
      </c>
      <c r="I64" s="48">
        <v>226.5</v>
      </c>
      <c r="J64" s="48">
        <v>121.8</v>
      </c>
      <c r="K64" s="117">
        <v>264</v>
      </c>
      <c r="L64" s="48">
        <v>0</v>
      </c>
      <c r="M64" s="48">
        <v>0</v>
      </c>
      <c r="N64" s="117">
        <v>264</v>
      </c>
      <c r="O64" s="48">
        <v>0</v>
      </c>
      <c r="P64" s="48">
        <v>0</v>
      </c>
    </row>
    <row r="65" spans="1:16" ht="12" customHeight="1" x14ac:dyDescent="0.15">
      <c r="B65" s="266" t="s">
        <v>46</v>
      </c>
      <c r="C65" s="267"/>
      <c r="D65" s="117">
        <v>18</v>
      </c>
      <c r="E65" s="117">
        <v>18</v>
      </c>
      <c r="F65" s="48">
        <v>0</v>
      </c>
      <c r="G65" s="48">
        <v>0</v>
      </c>
      <c r="H65" s="117">
        <v>11</v>
      </c>
      <c r="I65" s="48">
        <v>182.1</v>
      </c>
      <c r="J65" s="48">
        <v>70.8</v>
      </c>
      <c r="K65" s="117">
        <v>18</v>
      </c>
      <c r="L65" s="48">
        <v>0</v>
      </c>
      <c r="M65" s="48">
        <v>0</v>
      </c>
      <c r="N65" s="117">
        <v>18</v>
      </c>
      <c r="O65" s="48">
        <v>0</v>
      </c>
      <c r="P65" s="48">
        <v>0</v>
      </c>
    </row>
    <row r="66" spans="1:16" ht="12" customHeight="1" x14ac:dyDescent="0.15">
      <c r="B66" s="266" t="s">
        <v>47</v>
      </c>
      <c r="C66" s="267"/>
      <c r="D66" s="117">
        <v>27</v>
      </c>
      <c r="E66" s="117">
        <v>27</v>
      </c>
      <c r="F66" s="48">
        <v>0</v>
      </c>
      <c r="G66" s="48">
        <v>0</v>
      </c>
      <c r="H66" s="117">
        <v>12</v>
      </c>
      <c r="I66" s="48">
        <v>171.3</v>
      </c>
      <c r="J66" s="48">
        <v>95.1</v>
      </c>
      <c r="K66" s="117">
        <v>27</v>
      </c>
      <c r="L66" s="48">
        <v>0</v>
      </c>
      <c r="M66" s="48">
        <v>0</v>
      </c>
      <c r="N66" s="117">
        <v>27</v>
      </c>
      <c r="O66" s="48">
        <v>0</v>
      </c>
      <c r="P66" s="48">
        <v>0</v>
      </c>
    </row>
    <row r="67" spans="1:16" ht="12" customHeight="1" x14ac:dyDescent="0.15">
      <c r="B67" s="266" t="s">
        <v>48</v>
      </c>
      <c r="C67" s="267"/>
      <c r="D67" s="117">
        <v>77</v>
      </c>
      <c r="E67" s="117">
        <v>77</v>
      </c>
      <c r="F67" s="48">
        <v>0</v>
      </c>
      <c r="G67" s="48">
        <v>0</v>
      </c>
      <c r="H67" s="117">
        <v>33</v>
      </c>
      <c r="I67" s="48">
        <v>203.2</v>
      </c>
      <c r="J67" s="48">
        <v>116.1</v>
      </c>
      <c r="K67" s="117">
        <v>77</v>
      </c>
      <c r="L67" s="48">
        <v>0</v>
      </c>
      <c r="M67" s="48">
        <v>0</v>
      </c>
      <c r="N67" s="117">
        <v>77</v>
      </c>
      <c r="O67" s="48">
        <v>0</v>
      </c>
      <c r="P67" s="48">
        <v>0</v>
      </c>
    </row>
    <row r="68" spans="1:16" ht="12" customHeight="1" x14ac:dyDescent="0.15">
      <c r="B68" s="266" t="s">
        <v>49</v>
      </c>
      <c r="C68" s="267"/>
      <c r="D68" s="117">
        <v>33</v>
      </c>
      <c r="E68" s="117">
        <v>33</v>
      </c>
      <c r="F68" s="48">
        <v>0</v>
      </c>
      <c r="G68" s="48">
        <v>0</v>
      </c>
      <c r="H68" s="117">
        <v>16</v>
      </c>
      <c r="I68" s="48">
        <v>239.9</v>
      </c>
      <c r="J68" s="48">
        <v>123.6</v>
      </c>
      <c r="K68" s="117">
        <v>33</v>
      </c>
      <c r="L68" s="48">
        <v>0</v>
      </c>
      <c r="M68" s="48">
        <v>0</v>
      </c>
      <c r="N68" s="117">
        <v>33</v>
      </c>
      <c r="O68" s="48">
        <v>0</v>
      </c>
      <c r="P68" s="48">
        <v>0</v>
      </c>
    </row>
    <row r="69" spans="1:16" ht="12" customHeight="1" x14ac:dyDescent="0.15">
      <c r="B69" s="266" t="s">
        <v>50</v>
      </c>
      <c r="C69" s="267"/>
      <c r="D69" s="117">
        <v>30</v>
      </c>
      <c r="E69" s="117">
        <v>30</v>
      </c>
      <c r="F69" s="48">
        <v>0</v>
      </c>
      <c r="G69" s="48">
        <v>0</v>
      </c>
      <c r="H69" s="117">
        <v>19</v>
      </c>
      <c r="I69" s="48">
        <v>154.9</v>
      </c>
      <c r="J69" s="48">
        <v>56.8</v>
      </c>
      <c r="K69" s="117">
        <v>30</v>
      </c>
      <c r="L69" s="48">
        <v>0</v>
      </c>
      <c r="M69" s="48">
        <v>0</v>
      </c>
      <c r="N69" s="117">
        <v>30</v>
      </c>
      <c r="O69" s="48">
        <v>0</v>
      </c>
      <c r="P69" s="48">
        <v>0</v>
      </c>
    </row>
    <row r="70" spans="1:16" ht="12" customHeight="1" x14ac:dyDescent="0.15">
      <c r="B70" s="266" t="s">
        <v>51</v>
      </c>
      <c r="C70" s="267"/>
      <c r="D70" s="117">
        <v>39</v>
      </c>
      <c r="E70" s="117">
        <v>39</v>
      </c>
      <c r="F70" s="48">
        <v>0</v>
      </c>
      <c r="G70" s="48">
        <v>0</v>
      </c>
      <c r="H70" s="117">
        <v>23</v>
      </c>
      <c r="I70" s="48">
        <v>182.1</v>
      </c>
      <c r="J70" s="48">
        <v>74.7</v>
      </c>
      <c r="K70" s="117">
        <v>39</v>
      </c>
      <c r="L70" s="48">
        <v>0</v>
      </c>
      <c r="M70" s="48">
        <v>0</v>
      </c>
      <c r="N70" s="117">
        <v>39</v>
      </c>
      <c r="O70" s="48">
        <v>0</v>
      </c>
      <c r="P70" s="48">
        <v>0</v>
      </c>
    </row>
    <row r="71" spans="1:16" s="5" customFormat="1" ht="12" customHeight="1" x14ac:dyDescent="0.15">
      <c r="A71" s="139"/>
      <c r="B71" s="264" t="s">
        <v>73</v>
      </c>
      <c r="C71" s="265"/>
      <c r="D71" s="137">
        <v>33</v>
      </c>
      <c r="E71" s="137">
        <v>33</v>
      </c>
      <c r="F71" s="138">
        <v>0</v>
      </c>
      <c r="G71" s="138">
        <v>0</v>
      </c>
      <c r="H71" s="137">
        <v>19</v>
      </c>
      <c r="I71" s="138">
        <v>373.8</v>
      </c>
      <c r="J71" s="138">
        <v>158.6</v>
      </c>
      <c r="K71" s="137">
        <v>33</v>
      </c>
      <c r="L71" s="138">
        <v>0</v>
      </c>
      <c r="M71" s="138">
        <v>0</v>
      </c>
      <c r="N71" s="137">
        <v>33</v>
      </c>
      <c r="O71" s="138">
        <v>0</v>
      </c>
      <c r="P71" s="138">
        <v>0</v>
      </c>
    </row>
    <row r="72" spans="1:16" x14ac:dyDescent="0.15">
      <c r="D72" s="53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</row>
    <row r="73" spans="1:16" x14ac:dyDescent="0.15">
      <c r="D73" s="174">
        <f>D8</f>
        <v>8363</v>
      </c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</row>
    <row r="74" spans="1:16" x14ac:dyDescent="0.15">
      <c r="D74" s="174" t="str">
        <f>IF(D73=SUM(D10:D13,D14:D24,D25:D71)/3,"OK","NG")</f>
        <v>OK</v>
      </c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</row>
    <row r="75" spans="1:16" x14ac:dyDescent="0.15"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</row>
    <row r="76" spans="1:16" x14ac:dyDescent="0.15"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</row>
    <row r="77" spans="1:16" x14ac:dyDescent="0.15"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</row>
    <row r="78" spans="1:16" x14ac:dyDescent="0.15"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</row>
    <row r="79" spans="1:16" x14ac:dyDescent="0.15"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</row>
    <row r="80" spans="1:16" x14ac:dyDescent="0.15"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</row>
    <row r="81" spans="4:16" x14ac:dyDescent="0.15"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4:16" x14ac:dyDescent="0.15"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</sheetData>
  <mergeCells count="84"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  <mergeCell ref="B6:C7"/>
    <mergeCell ref="F6:F7"/>
    <mergeCell ref="G6:G7"/>
    <mergeCell ref="I6:I7"/>
    <mergeCell ref="J6:J7"/>
    <mergeCell ref="L6:L7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5" t="s">
        <v>341</v>
      </c>
      <c r="D1" s="25" t="s">
        <v>236</v>
      </c>
      <c r="O1" s="25"/>
      <c r="P1" s="25" t="s">
        <v>326</v>
      </c>
      <c r="AB1" s="25" t="s">
        <v>236</v>
      </c>
      <c r="AC1" s="25"/>
    </row>
    <row r="2" spans="1:36" ht="17.25" x14ac:dyDescent="0.2">
      <c r="A2" s="25"/>
      <c r="B2" s="1" t="s">
        <v>366</v>
      </c>
      <c r="C2" s="2"/>
    </row>
    <row r="3" spans="1:36" ht="24" customHeight="1" x14ac:dyDescent="0.15">
      <c r="B3" s="315" t="s">
        <v>237</v>
      </c>
      <c r="C3" s="301"/>
      <c r="D3" s="298" t="s">
        <v>92</v>
      </c>
      <c r="E3" s="58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5">
        <v>170</v>
      </c>
      <c r="U3" s="85">
        <v>180</v>
      </c>
      <c r="V3" s="85">
        <v>190</v>
      </c>
      <c r="W3" s="85">
        <v>200</v>
      </c>
      <c r="X3" s="85">
        <v>210</v>
      </c>
      <c r="Y3" s="85">
        <v>220</v>
      </c>
      <c r="Z3" s="85">
        <v>230</v>
      </c>
      <c r="AA3" s="85">
        <v>240</v>
      </c>
      <c r="AB3" s="85">
        <v>250</v>
      </c>
      <c r="AC3" s="85">
        <v>260</v>
      </c>
      <c r="AD3" s="85">
        <v>270</v>
      </c>
      <c r="AE3" s="85">
        <v>280</v>
      </c>
      <c r="AF3" s="85">
        <v>290</v>
      </c>
      <c r="AG3" s="86" t="s">
        <v>311</v>
      </c>
      <c r="AH3" s="298" t="s">
        <v>94</v>
      </c>
      <c r="AI3" s="298" t="s">
        <v>95</v>
      </c>
      <c r="AJ3" s="298" t="s">
        <v>96</v>
      </c>
    </row>
    <row r="4" spans="1:36" s="31" customFormat="1" ht="13.5" x14ac:dyDescent="0.15">
      <c r="B4" s="327" t="s">
        <v>85</v>
      </c>
      <c r="C4" s="328"/>
      <c r="D4" s="299"/>
      <c r="E4" s="61"/>
      <c r="F4" s="87" t="s">
        <v>97</v>
      </c>
      <c r="G4" s="87" t="s">
        <v>97</v>
      </c>
      <c r="H4" s="88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9" t="s">
        <v>97</v>
      </c>
      <c r="N4" s="87" t="s">
        <v>97</v>
      </c>
      <c r="O4" s="87" t="s">
        <v>97</v>
      </c>
      <c r="P4" s="89" t="s">
        <v>97</v>
      </c>
      <c r="Q4" s="87" t="s">
        <v>97</v>
      </c>
      <c r="R4" s="89" t="s">
        <v>97</v>
      </c>
      <c r="S4" s="89" t="s">
        <v>97</v>
      </c>
      <c r="T4" s="87" t="s">
        <v>97</v>
      </c>
      <c r="U4" s="89" t="s">
        <v>97</v>
      </c>
      <c r="V4" s="89" t="s">
        <v>97</v>
      </c>
      <c r="W4" s="87" t="s">
        <v>97</v>
      </c>
      <c r="X4" s="89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9"/>
      <c r="AH4" s="299"/>
      <c r="AI4" s="299"/>
      <c r="AJ4" s="299"/>
    </row>
    <row r="5" spans="1:36" ht="24" customHeight="1" x14ac:dyDescent="0.15">
      <c r="B5" s="329"/>
      <c r="C5" s="326"/>
      <c r="D5" s="300"/>
      <c r="E5" s="183" t="s">
        <v>312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91">
        <v>170</v>
      </c>
      <c r="T5" s="91">
        <v>180</v>
      </c>
      <c r="U5" s="91">
        <v>190</v>
      </c>
      <c r="V5" s="91">
        <v>200</v>
      </c>
      <c r="W5" s="91">
        <v>210</v>
      </c>
      <c r="X5" s="91">
        <v>220</v>
      </c>
      <c r="Y5" s="91">
        <v>230</v>
      </c>
      <c r="Z5" s="91">
        <v>240</v>
      </c>
      <c r="AA5" s="91">
        <v>250</v>
      </c>
      <c r="AB5" s="91">
        <v>260</v>
      </c>
      <c r="AC5" s="91">
        <v>270</v>
      </c>
      <c r="AD5" s="91">
        <v>280</v>
      </c>
      <c r="AE5" s="91">
        <v>290</v>
      </c>
      <c r="AF5" s="91">
        <v>300</v>
      </c>
      <c r="AG5" s="141"/>
      <c r="AH5" s="37" t="s">
        <v>238</v>
      </c>
      <c r="AI5" s="37" t="s">
        <v>238</v>
      </c>
      <c r="AJ5" s="37" t="s">
        <v>238</v>
      </c>
    </row>
    <row r="6" spans="1:36" ht="12" customHeight="1" x14ac:dyDescent="0.15">
      <c r="B6" s="319" t="s">
        <v>0</v>
      </c>
      <c r="C6" s="342"/>
      <c r="D6" s="6">
        <v>8363</v>
      </c>
      <c r="E6" s="6">
        <v>340</v>
      </c>
      <c r="F6" s="6">
        <v>586</v>
      </c>
      <c r="G6" s="6">
        <v>995</v>
      </c>
      <c r="H6" s="6">
        <v>1142</v>
      </c>
      <c r="I6" s="6">
        <v>1047</v>
      </c>
      <c r="J6" s="6">
        <v>975</v>
      </c>
      <c r="K6" s="6">
        <v>829</v>
      </c>
      <c r="L6" s="6">
        <v>562</v>
      </c>
      <c r="M6" s="6">
        <v>472</v>
      </c>
      <c r="N6" s="6">
        <v>368</v>
      </c>
      <c r="O6" s="6">
        <v>271</v>
      </c>
      <c r="P6" s="6">
        <v>205</v>
      </c>
      <c r="Q6" s="6">
        <v>141</v>
      </c>
      <c r="R6" s="6">
        <v>85</v>
      </c>
      <c r="S6" s="6">
        <v>49</v>
      </c>
      <c r="T6" s="6">
        <v>56</v>
      </c>
      <c r="U6" s="6">
        <v>57</v>
      </c>
      <c r="V6" s="6">
        <v>46</v>
      </c>
      <c r="W6" s="6">
        <v>31</v>
      </c>
      <c r="X6" s="6">
        <v>23</v>
      </c>
      <c r="Y6" s="6">
        <v>14</v>
      </c>
      <c r="Z6" s="6">
        <v>27</v>
      </c>
      <c r="AA6" s="6">
        <v>16</v>
      </c>
      <c r="AB6" s="6">
        <v>5</v>
      </c>
      <c r="AC6" s="6">
        <v>2</v>
      </c>
      <c r="AD6" s="6">
        <v>1</v>
      </c>
      <c r="AE6" s="6">
        <v>0</v>
      </c>
      <c r="AF6" s="6">
        <v>3</v>
      </c>
      <c r="AG6" s="6">
        <v>15</v>
      </c>
      <c r="AH6" s="42">
        <v>70.5</v>
      </c>
      <c r="AI6" s="8">
        <v>78.7</v>
      </c>
      <c r="AJ6" s="8">
        <v>40.1</v>
      </c>
    </row>
    <row r="7" spans="1:36" ht="12" customHeight="1" x14ac:dyDescent="0.15">
      <c r="B7" s="319" t="s">
        <v>1</v>
      </c>
      <c r="C7" s="342"/>
      <c r="D7" s="41">
        <v>6074</v>
      </c>
      <c r="E7" s="41">
        <v>208</v>
      </c>
      <c r="F7" s="41">
        <v>334</v>
      </c>
      <c r="G7" s="41">
        <v>597</v>
      </c>
      <c r="H7" s="41">
        <v>749</v>
      </c>
      <c r="I7" s="41">
        <v>717</v>
      </c>
      <c r="J7" s="41">
        <v>744</v>
      </c>
      <c r="K7" s="41">
        <v>657</v>
      </c>
      <c r="L7" s="41">
        <v>435</v>
      </c>
      <c r="M7" s="41">
        <v>390</v>
      </c>
      <c r="N7" s="41">
        <v>310</v>
      </c>
      <c r="O7" s="41">
        <v>240</v>
      </c>
      <c r="P7" s="41">
        <v>175</v>
      </c>
      <c r="Q7" s="41">
        <v>126</v>
      </c>
      <c r="R7" s="41">
        <v>80</v>
      </c>
      <c r="S7" s="41">
        <v>45</v>
      </c>
      <c r="T7" s="41">
        <v>55</v>
      </c>
      <c r="U7" s="41">
        <v>48</v>
      </c>
      <c r="V7" s="41">
        <v>39</v>
      </c>
      <c r="W7" s="41">
        <v>31</v>
      </c>
      <c r="X7" s="41">
        <v>19</v>
      </c>
      <c r="Y7" s="41">
        <v>13</v>
      </c>
      <c r="Z7" s="41">
        <v>23</v>
      </c>
      <c r="AA7" s="41">
        <v>15</v>
      </c>
      <c r="AB7" s="41">
        <v>4</v>
      </c>
      <c r="AC7" s="41">
        <v>2</v>
      </c>
      <c r="AD7" s="41">
        <v>1</v>
      </c>
      <c r="AE7" s="41">
        <v>0</v>
      </c>
      <c r="AF7" s="41">
        <v>2</v>
      </c>
      <c r="AG7" s="41">
        <v>15</v>
      </c>
      <c r="AH7" s="42">
        <v>75.7</v>
      </c>
      <c r="AI7" s="43">
        <v>83.8</v>
      </c>
      <c r="AJ7" s="43">
        <v>41.9</v>
      </c>
    </row>
    <row r="8" spans="1:36" ht="12" customHeight="1" x14ac:dyDescent="0.15">
      <c r="B8" s="66"/>
      <c r="C8" s="18" t="s">
        <v>65</v>
      </c>
      <c r="D8" s="10">
        <v>3406</v>
      </c>
      <c r="E8" s="10">
        <v>67</v>
      </c>
      <c r="F8" s="10">
        <v>137</v>
      </c>
      <c r="G8" s="10">
        <v>256</v>
      </c>
      <c r="H8" s="10">
        <v>347</v>
      </c>
      <c r="I8" s="10">
        <v>352</v>
      </c>
      <c r="J8" s="10">
        <v>396</v>
      </c>
      <c r="K8" s="10">
        <v>393</v>
      </c>
      <c r="L8" s="10">
        <v>249</v>
      </c>
      <c r="M8" s="10">
        <v>266</v>
      </c>
      <c r="N8" s="10">
        <v>214</v>
      </c>
      <c r="O8" s="10">
        <v>176</v>
      </c>
      <c r="P8" s="10">
        <v>132</v>
      </c>
      <c r="Q8" s="10">
        <v>92</v>
      </c>
      <c r="R8" s="10">
        <v>68</v>
      </c>
      <c r="S8" s="10">
        <v>31</v>
      </c>
      <c r="T8" s="10">
        <v>44</v>
      </c>
      <c r="U8" s="10">
        <v>45</v>
      </c>
      <c r="V8" s="10">
        <v>34</v>
      </c>
      <c r="W8" s="10">
        <v>27</v>
      </c>
      <c r="X8" s="10">
        <v>18</v>
      </c>
      <c r="Y8" s="10">
        <v>11</v>
      </c>
      <c r="Z8" s="10">
        <v>21</v>
      </c>
      <c r="AA8" s="10">
        <v>11</v>
      </c>
      <c r="AB8" s="10">
        <v>4</v>
      </c>
      <c r="AC8" s="10">
        <v>2</v>
      </c>
      <c r="AD8" s="10">
        <v>1</v>
      </c>
      <c r="AE8" s="10">
        <v>0</v>
      </c>
      <c r="AF8" s="10">
        <v>1</v>
      </c>
      <c r="AG8" s="10">
        <v>11</v>
      </c>
      <c r="AH8" s="39">
        <v>83.5</v>
      </c>
      <c r="AI8" s="11">
        <v>92.8</v>
      </c>
      <c r="AJ8" s="11">
        <v>45.3</v>
      </c>
    </row>
    <row r="9" spans="1:36" ht="12" customHeight="1" x14ac:dyDescent="0.15">
      <c r="B9" s="66"/>
      <c r="C9" s="18" t="s">
        <v>66</v>
      </c>
      <c r="D9" s="10">
        <v>1686</v>
      </c>
      <c r="E9" s="10">
        <v>91</v>
      </c>
      <c r="F9" s="10">
        <v>128</v>
      </c>
      <c r="G9" s="10">
        <v>195</v>
      </c>
      <c r="H9" s="10">
        <v>235</v>
      </c>
      <c r="I9" s="10">
        <v>229</v>
      </c>
      <c r="J9" s="10">
        <v>207</v>
      </c>
      <c r="K9" s="10">
        <v>188</v>
      </c>
      <c r="L9" s="10">
        <v>123</v>
      </c>
      <c r="M9" s="10">
        <v>86</v>
      </c>
      <c r="N9" s="10">
        <v>63</v>
      </c>
      <c r="O9" s="10">
        <v>48</v>
      </c>
      <c r="P9" s="10">
        <v>30</v>
      </c>
      <c r="Q9" s="10">
        <v>22</v>
      </c>
      <c r="R9" s="10">
        <v>6</v>
      </c>
      <c r="S9" s="10">
        <v>10</v>
      </c>
      <c r="T9" s="10">
        <v>10</v>
      </c>
      <c r="U9" s="10">
        <v>1</v>
      </c>
      <c r="V9" s="10">
        <v>4</v>
      </c>
      <c r="W9" s="10">
        <v>2</v>
      </c>
      <c r="X9" s="10">
        <v>1</v>
      </c>
      <c r="Y9" s="10">
        <v>2</v>
      </c>
      <c r="Z9" s="10">
        <v>0</v>
      </c>
      <c r="AA9" s="10">
        <v>2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3</v>
      </c>
      <c r="AH9" s="39">
        <v>68.7</v>
      </c>
      <c r="AI9" s="11">
        <v>73.599999999999994</v>
      </c>
      <c r="AJ9" s="11">
        <v>34.4</v>
      </c>
    </row>
    <row r="10" spans="1:36" ht="12" customHeight="1" x14ac:dyDescent="0.15">
      <c r="B10" s="66"/>
      <c r="C10" s="18" t="s">
        <v>67</v>
      </c>
      <c r="D10" s="10">
        <v>982</v>
      </c>
      <c r="E10" s="10">
        <v>50</v>
      </c>
      <c r="F10" s="10">
        <v>69</v>
      </c>
      <c r="G10" s="10">
        <v>146</v>
      </c>
      <c r="H10" s="10">
        <v>167</v>
      </c>
      <c r="I10" s="10">
        <v>136</v>
      </c>
      <c r="J10" s="10">
        <v>141</v>
      </c>
      <c r="K10" s="10">
        <v>76</v>
      </c>
      <c r="L10" s="10">
        <v>63</v>
      </c>
      <c r="M10" s="10">
        <v>38</v>
      </c>
      <c r="N10" s="10">
        <v>33</v>
      </c>
      <c r="O10" s="10">
        <v>16</v>
      </c>
      <c r="P10" s="10">
        <v>13</v>
      </c>
      <c r="Q10" s="10">
        <v>12</v>
      </c>
      <c r="R10" s="10">
        <v>6</v>
      </c>
      <c r="S10" s="10">
        <v>4</v>
      </c>
      <c r="T10" s="10">
        <v>1</v>
      </c>
      <c r="U10" s="10">
        <v>2</v>
      </c>
      <c r="V10" s="10">
        <v>1</v>
      </c>
      <c r="W10" s="10">
        <v>2</v>
      </c>
      <c r="X10" s="10">
        <v>0</v>
      </c>
      <c r="Y10" s="10">
        <v>0</v>
      </c>
      <c r="Z10" s="10">
        <v>2</v>
      </c>
      <c r="AA10" s="10">
        <v>2</v>
      </c>
      <c r="AB10" s="10">
        <v>0</v>
      </c>
      <c r="AC10" s="10">
        <v>0</v>
      </c>
      <c r="AD10" s="10">
        <v>0</v>
      </c>
      <c r="AE10" s="10">
        <v>0</v>
      </c>
      <c r="AF10" s="10">
        <v>1</v>
      </c>
      <c r="AG10" s="10">
        <v>1</v>
      </c>
      <c r="AH10" s="39">
        <v>63.5</v>
      </c>
      <c r="AI10" s="11">
        <v>70</v>
      </c>
      <c r="AJ10" s="11">
        <v>32.799999999999997</v>
      </c>
    </row>
    <row r="11" spans="1:36" ht="12" customHeight="1" x14ac:dyDescent="0.15">
      <c r="B11" s="264" t="s">
        <v>5</v>
      </c>
      <c r="C11" s="265"/>
      <c r="D11" s="7">
        <v>2289</v>
      </c>
      <c r="E11" s="7">
        <v>132</v>
      </c>
      <c r="F11" s="7">
        <v>252</v>
      </c>
      <c r="G11" s="7">
        <v>398</v>
      </c>
      <c r="H11" s="7">
        <v>393</v>
      </c>
      <c r="I11" s="7">
        <v>330</v>
      </c>
      <c r="J11" s="7">
        <v>231</v>
      </c>
      <c r="K11" s="7">
        <v>172</v>
      </c>
      <c r="L11" s="7">
        <v>127</v>
      </c>
      <c r="M11" s="7">
        <v>82</v>
      </c>
      <c r="N11" s="7">
        <v>58</v>
      </c>
      <c r="O11" s="7">
        <v>31</v>
      </c>
      <c r="P11" s="7">
        <v>30</v>
      </c>
      <c r="Q11" s="7">
        <v>15</v>
      </c>
      <c r="R11" s="7">
        <v>5</v>
      </c>
      <c r="S11" s="7">
        <v>4</v>
      </c>
      <c r="T11" s="7">
        <v>1</v>
      </c>
      <c r="U11" s="7">
        <v>9</v>
      </c>
      <c r="V11" s="7">
        <v>7</v>
      </c>
      <c r="W11" s="7">
        <v>0</v>
      </c>
      <c r="X11" s="7">
        <v>4</v>
      </c>
      <c r="Y11" s="7">
        <v>1</v>
      </c>
      <c r="Z11" s="7">
        <v>4</v>
      </c>
      <c r="AA11" s="7">
        <v>1</v>
      </c>
      <c r="AB11" s="7">
        <v>1</v>
      </c>
      <c r="AC11" s="7">
        <v>0</v>
      </c>
      <c r="AD11" s="7">
        <v>0</v>
      </c>
      <c r="AE11" s="7">
        <v>0</v>
      </c>
      <c r="AF11" s="7">
        <v>1</v>
      </c>
      <c r="AG11" s="7">
        <v>0</v>
      </c>
      <c r="AH11" s="44">
        <v>59.1</v>
      </c>
      <c r="AI11" s="9">
        <v>65.3</v>
      </c>
      <c r="AJ11" s="9">
        <v>30.8</v>
      </c>
    </row>
    <row r="12" spans="1:36" ht="12" customHeight="1" x14ac:dyDescent="0.15">
      <c r="B12" s="266" t="s">
        <v>239</v>
      </c>
      <c r="C12" s="267"/>
      <c r="D12" s="6">
        <v>227</v>
      </c>
      <c r="E12" s="6">
        <v>10</v>
      </c>
      <c r="F12" s="6">
        <v>27</v>
      </c>
      <c r="G12" s="6">
        <v>34</v>
      </c>
      <c r="H12" s="6">
        <v>24</v>
      </c>
      <c r="I12" s="6">
        <v>36</v>
      </c>
      <c r="J12" s="6">
        <v>24</v>
      </c>
      <c r="K12" s="6">
        <v>27</v>
      </c>
      <c r="L12" s="6">
        <v>18</v>
      </c>
      <c r="M12" s="6">
        <v>8</v>
      </c>
      <c r="N12" s="6">
        <v>9</v>
      </c>
      <c r="O12" s="6">
        <v>2</v>
      </c>
      <c r="P12" s="6">
        <v>4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1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39">
        <v>65.2</v>
      </c>
      <c r="AI12" s="8">
        <v>69.599999999999994</v>
      </c>
      <c r="AJ12" s="8">
        <v>33.299999999999997</v>
      </c>
    </row>
    <row r="13" spans="1:36" ht="12" customHeight="1" x14ac:dyDescent="0.15">
      <c r="B13" s="266" t="s">
        <v>240</v>
      </c>
      <c r="C13" s="267"/>
      <c r="D13" s="6">
        <v>347</v>
      </c>
      <c r="E13" s="6">
        <v>19</v>
      </c>
      <c r="F13" s="6">
        <v>36</v>
      </c>
      <c r="G13" s="6">
        <v>47</v>
      </c>
      <c r="H13" s="6">
        <v>45</v>
      </c>
      <c r="I13" s="6">
        <v>59</v>
      </c>
      <c r="J13" s="6">
        <v>42</v>
      </c>
      <c r="K13" s="6">
        <v>34</v>
      </c>
      <c r="L13" s="6">
        <v>20</v>
      </c>
      <c r="M13" s="6">
        <v>15</v>
      </c>
      <c r="N13" s="6">
        <v>8</v>
      </c>
      <c r="O13" s="6">
        <v>6</v>
      </c>
      <c r="P13" s="6">
        <v>3</v>
      </c>
      <c r="Q13" s="6">
        <v>3</v>
      </c>
      <c r="R13" s="6">
        <v>1</v>
      </c>
      <c r="S13" s="6">
        <v>1</v>
      </c>
      <c r="T13" s="6">
        <v>0</v>
      </c>
      <c r="U13" s="6">
        <v>4</v>
      </c>
      <c r="V13" s="6">
        <v>1</v>
      </c>
      <c r="W13" s="6">
        <v>0</v>
      </c>
      <c r="X13" s="6">
        <v>2</v>
      </c>
      <c r="Y13" s="6">
        <v>0</v>
      </c>
      <c r="Z13" s="6">
        <v>1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39">
        <v>64.599999999999994</v>
      </c>
      <c r="AI13" s="8">
        <v>69.3</v>
      </c>
      <c r="AJ13" s="8">
        <v>33.200000000000003</v>
      </c>
    </row>
    <row r="14" spans="1:36" ht="12" customHeight="1" x14ac:dyDescent="0.15">
      <c r="B14" s="266" t="s">
        <v>77</v>
      </c>
      <c r="C14" s="267"/>
      <c r="D14" s="6">
        <v>535</v>
      </c>
      <c r="E14" s="6">
        <v>29</v>
      </c>
      <c r="F14" s="6">
        <v>66</v>
      </c>
      <c r="G14" s="6">
        <v>115</v>
      </c>
      <c r="H14" s="6">
        <v>122</v>
      </c>
      <c r="I14" s="6">
        <v>78</v>
      </c>
      <c r="J14" s="6">
        <v>50</v>
      </c>
      <c r="K14" s="6">
        <v>25</v>
      </c>
      <c r="L14" s="6">
        <v>18</v>
      </c>
      <c r="M14" s="6">
        <v>10</v>
      </c>
      <c r="N14" s="6">
        <v>7</v>
      </c>
      <c r="O14" s="6">
        <v>5</v>
      </c>
      <c r="P14" s="6">
        <v>1</v>
      </c>
      <c r="Q14" s="6">
        <v>2</v>
      </c>
      <c r="R14" s="6">
        <v>2</v>
      </c>
      <c r="S14" s="6">
        <v>1</v>
      </c>
      <c r="T14" s="6">
        <v>0</v>
      </c>
      <c r="U14" s="6">
        <v>1</v>
      </c>
      <c r="V14" s="6">
        <v>1</v>
      </c>
      <c r="W14" s="6">
        <v>0</v>
      </c>
      <c r="X14" s="6">
        <v>1</v>
      </c>
      <c r="Y14" s="6">
        <v>0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39">
        <v>54.5</v>
      </c>
      <c r="AI14" s="8">
        <v>59.3</v>
      </c>
      <c r="AJ14" s="8">
        <v>26</v>
      </c>
    </row>
    <row r="15" spans="1:36" ht="12" customHeight="1" x14ac:dyDescent="0.15">
      <c r="B15" s="266" t="s">
        <v>78</v>
      </c>
      <c r="C15" s="267"/>
      <c r="D15" s="6">
        <v>4003</v>
      </c>
      <c r="E15" s="6">
        <v>113</v>
      </c>
      <c r="F15" s="6">
        <v>201</v>
      </c>
      <c r="G15" s="6">
        <v>390</v>
      </c>
      <c r="H15" s="6">
        <v>472</v>
      </c>
      <c r="I15" s="6">
        <v>428</v>
      </c>
      <c r="J15" s="6">
        <v>449</v>
      </c>
      <c r="K15" s="6">
        <v>419</v>
      </c>
      <c r="L15" s="6">
        <v>274</v>
      </c>
      <c r="M15" s="6">
        <v>277</v>
      </c>
      <c r="N15" s="6">
        <v>228</v>
      </c>
      <c r="O15" s="6">
        <v>181</v>
      </c>
      <c r="P15" s="6">
        <v>140</v>
      </c>
      <c r="Q15" s="6">
        <v>95</v>
      </c>
      <c r="R15" s="6">
        <v>70</v>
      </c>
      <c r="S15" s="6">
        <v>33</v>
      </c>
      <c r="T15" s="6">
        <v>44</v>
      </c>
      <c r="U15" s="6">
        <v>45</v>
      </c>
      <c r="V15" s="6">
        <v>35</v>
      </c>
      <c r="W15" s="6">
        <v>27</v>
      </c>
      <c r="X15" s="6">
        <v>18</v>
      </c>
      <c r="Y15" s="6">
        <v>11</v>
      </c>
      <c r="Z15" s="6">
        <v>22</v>
      </c>
      <c r="AA15" s="6">
        <v>11</v>
      </c>
      <c r="AB15" s="6">
        <v>5</v>
      </c>
      <c r="AC15" s="6">
        <v>2</v>
      </c>
      <c r="AD15" s="6">
        <v>1</v>
      </c>
      <c r="AE15" s="6">
        <v>0</v>
      </c>
      <c r="AF15" s="6">
        <v>1</v>
      </c>
      <c r="AG15" s="6">
        <v>11</v>
      </c>
      <c r="AH15" s="39">
        <v>79</v>
      </c>
      <c r="AI15" s="8">
        <v>87.9</v>
      </c>
      <c r="AJ15" s="8">
        <v>44.7</v>
      </c>
    </row>
    <row r="16" spans="1:36" ht="12" customHeight="1" x14ac:dyDescent="0.15">
      <c r="B16" s="266" t="s">
        <v>79</v>
      </c>
      <c r="C16" s="267"/>
      <c r="D16" s="6">
        <v>734</v>
      </c>
      <c r="E16" s="6">
        <v>34</v>
      </c>
      <c r="F16" s="6">
        <v>57</v>
      </c>
      <c r="G16" s="6">
        <v>96</v>
      </c>
      <c r="H16" s="6">
        <v>112</v>
      </c>
      <c r="I16" s="6">
        <v>100</v>
      </c>
      <c r="J16" s="6">
        <v>110</v>
      </c>
      <c r="K16" s="6">
        <v>62</v>
      </c>
      <c r="L16" s="6">
        <v>54</v>
      </c>
      <c r="M16" s="6">
        <v>32</v>
      </c>
      <c r="N16" s="6">
        <v>26</v>
      </c>
      <c r="O16" s="6">
        <v>13</v>
      </c>
      <c r="P16" s="6">
        <v>9</v>
      </c>
      <c r="Q16" s="6">
        <v>9</v>
      </c>
      <c r="R16" s="6">
        <v>4</v>
      </c>
      <c r="S16" s="6">
        <v>4</v>
      </c>
      <c r="T16" s="6">
        <v>1</v>
      </c>
      <c r="U16" s="6">
        <v>2</v>
      </c>
      <c r="V16" s="6">
        <v>1</v>
      </c>
      <c r="W16" s="6">
        <v>2</v>
      </c>
      <c r="X16" s="6">
        <v>0</v>
      </c>
      <c r="Y16" s="6">
        <v>0</v>
      </c>
      <c r="Z16" s="6">
        <v>2</v>
      </c>
      <c r="AA16" s="6">
        <v>2</v>
      </c>
      <c r="AB16" s="6">
        <v>0</v>
      </c>
      <c r="AC16" s="6">
        <v>0</v>
      </c>
      <c r="AD16" s="6">
        <v>0</v>
      </c>
      <c r="AE16" s="6">
        <v>0</v>
      </c>
      <c r="AF16" s="6">
        <v>1</v>
      </c>
      <c r="AG16" s="6">
        <v>1</v>
      </c>
      <c r="AH16" s="39">
        <v>66.3</v>
      </c>
      <c r="AI16" s="8">
        <v>72</v>
      </c>
      <c r="AJ16" s="8">
        <v>34.5</v>
      </c>
    </row>
    <row r="17" spans="2:36" ht="12" customHeight="1" x14ac:dyDescent="0.15">
      <c r="B17" s="266" t="s">
        <v>241</v>
      </c>
      <c r="C17" s="267"/>
      <c r="D17" s="6">
        <v>74</v>
      </c>
      <c r="E17" s="6">
        <v>7</v>
      </c>
      <c r="F17" s="6">
        <v>7</v>
      </c>
      <c r="G17" s="6">
        <v>19</v>
      </c>
      <c r="H17" s="6">
        <v>14</v>
      </c>
      <c r="I17" s="6">
        <v>5</v>
      </c>
      <c r="J17" s="6">
        <v>6</v>
      </c>
      <c r="K17" s="6">
        <v>3</v>
      </c>
      <c r="L17" s="6">
        <v>6</v>
      </c>
      <c r="M17" s="6">
        <v>3</v>
      </c>
      <c r="N17" s="6">
        <v>2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39">
        <v>54.4</v>
      </c>
      <c r="AI17" s="8">
        <v>61.5</v>
      </c>
      <c r="AJ17" s="8">
        <v>31.1</v>
      </c>
    </row>
    <row r="18" spans="2:36" ht="12" customHeight="1" x14ac:dyDescent="0.15">
      <c r="B18" s="266" t="s">
        <v>81</v>
      </c>
      <c r="C18" s="267"/>
      <c r="D18" s="6">
        <v>1686</v>
      </c>
      <c r="E18" s="6">
        <v>91</v>
      </c>
      <c r="F18" s="6">
        <v>128</v>
      </c>
      <c r="G18" s="6">
        <v>195</v>
      </c>
      <c r="H18" s="6">
        <v>235</v>
      </c>
      <c r="I18" s="6">
        <v>229</v>
      </c>
      <c r="J18" s="6">
        <v>207</v>
      </c>
      <c r="K18" s="6">
        <v>188</v>
      </c>
      <c r="L18" s="6">
        <v>123</v>
      </c>
      <c r="M18" s="6">
        <v>86</v>
      </c>
      <c r="N18" s="6">
        <v>63</v>
      </c>
      <c r="O18" s="6">
        <v>48</v>
      </c>
      <c r="P18" s="6">
        <v>30</v>
      </c>
      <c r="Q18" s="6">
        <v>22</v>
      </c>
      <c r="R18" s="6">
        <v>6</v>
      </c>
      <c r="S18" s="6">
        <v>10</v>
      </c>
      <c r="T18" s="6">
        <v>10</v>
      </c>
      <c r="U18" s="6">
        <v>1</v>
      </c>
      <c r="V18" s="6">
        <v>4</v>
      </c>
      <c r="W18" s="6">
        <v>2</v>
      </c>
      <c r="X18" s="6">
        <v>1</v>
      </c>
      <c r="Y18" s="6">
        <v>2</v>
      </c>
      <c r="Z18" s="6">
        <v>0</v>
      </c>
      <c r="AA18" s="6">
        <v>2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3</v>
      </c>
      <c r="AH18" s="39">
        <v>68.7</v>
      </c>
      <c r="AI18" s="8">
        <v>73.599999999999994</v>
      </c>
      <c r="AJ18" s="8">
        <v>34.4</v>
      </c>
    </row>
    <row r="19" spans="2:36" ht="12" customHeight="1" x14ac:dyDescent="0.15">
      <c r="B19" s="266" t="s">
        <v>207</v>
      </c>
      <c r="C19" s="267"/>
      <c r="D19" s="6">
        <v>179</v>
      </c>
      <c r="E19" s="6">
        <v>6</v>
      </c>
      <c r="F19" s="6">
        <v>20</v>
      </c>
      <c r="G19" s="6">
        <v>23</v>
      </c>
      <c r="H19" s="6">
        <v>33</v>
      </c>
      <c r="I19" s="6">
        <v>34</v>
      </c>
      <c r="J19" s="6">
        <v>23</v>
      </c>
      <c r="K19" s="6">
        <v>16</v>
      </c>
      <c r="L19" s="6">
        <v>7</v>
      </c>
      <c r="M19" s="6">
        <v>8</v>
      </c>
      <c r="N19" s="6">
        <v>3</v>
      </c>
      <c r="O19" s="6">
        <v>0</v>
      </c>
      <c r="P19" s="6">
        <v>2</v>
      </c>
      <c r="Q19" s="6">
        <v>3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39">
        <v>62.2</v>
      </c>
      <c r="AI19" s="8">
        <v>65.400000000000006</v>
      </c>
      <c r="AJ19" s="8">
        <v>26.1</v>
      </c>
    </row>
    <row r="20" spans="2:36" ht="12" customHeight="1" x14ac:dyDescent="0.15">
      <c r="B20" s="266" t="s">
        <v>208</v>
      </c>
      <c r="C20" s="267"/>
      <c r="D20" s="6">
        <v>57</v>
      </c>
      <c r="E20" s="6">
        <v>5</v>
      </c>
      <c r="F20" s="6">
        <v>9</v>
      </c>
      <c r="G20" s="6">
        <v>7</v>
      </c>
      <c r="H20" s="6">
        <v>11</v>
      </c>
      <c r="I20" s="6">
        <v>8</v>
      </c>
      <c r="J20" s="6">
        <v>7</v>
      </c>
      <c r="K20" s="6">
        <v>2</v>
      </c>
      <c r="L20" s="6">
        <v>2</v>
      </c>
      <c r="M20" s="6">
        <v>2</v>
      </c>
      <c r="N20" s="6">
        <v>0</v>
      </c>
      <c r="O20" s="6">
        <v>0</v>
      </c>
      <c r="P20" s="6">
        <v>1</v>
      </c>
      <c r="Q20" s="6">
        <v>2</v>
      </c>
      <c r="R20" s="6">
        <v>1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39">
        <v>54</v>
      </c>
      <c r="AI20" s="8">
        <v>61.3</v>
      </c>
      <c r="AJ20" s="8">
        <v>29.4</v>
      </c>
    </row>
    <row r="21" spans="2:36" ht="12" customHeight="1" x14ac:dyDescent="0.15">
      <c r="B21" s="266" t="s">
        <v>88</v>
      </c>
      <c r="C21" s="267"/>
      <c r="D21" s="6">
        <v>309</v>
      </c>
      <c r="E21" s="6">
        <v>16</v>
      </c>
      <c r="F21" s="6">
        <v>21</v>
      </c>
      <c r="G21" s="6">
        <v>30</v>
      </c>
      <c r="H21" s="6">
        <v>42</v>
      </c>
      <c r="I21" s="6">
        <v>43</v>
      </c>
      <c r="J21" s="6">
        <v>33</v>
      </c>
      <c r="K21" s="6">
        <v>39</v>
      </c>
      <c r="L21" s="6">
        <v>27</v>
      </c>
      <c r="M21" s="6">
        <v>14</v>
      </c>
      <c r="N21" s="6">
        <v>20</v>
      </c>
      <c r="O21" s="6">
        <v>6</v>
      </c>
      <c r="P21" s="6">
        <v>10</v>
      </c>
      <c r="Q21" s="6">
        <v>4</v>
      </c>
      <c r="R21" s="6">
        <v>0</v>
      </c>
      <c r="S21" s="6">
        <v>0</v>
      </c>
      <c r="T21" s="6">
        <v>0</v>
      </c>
      <c r="U21" s="6">
        <v>1</v>
      </c>
      <c r="V21" s="6">
        <v>2</v>
      </c>
      <c r="W21" s="6">
        <v>0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39">
        <v>70.5</v>
      </c>
      <c r="AI21" s="8">
        <v>75.099999999999994</v>
      </c>
      <c r="AJ21" s="8">
        <v>32.200000000000003</v>
      </c>
    </row>
    <row r="22" spans="2:36" ht="12" customHeight="1" x14ac:dyDescent="0.15">
      <c r="B22" s="264" t="s">
        <v>209</v>
      </c>
      <c r="C22" s="265"/>
      <c r="D22" s="6">
        <v>212</v>
      </c>
      <c r="E22" s="6">
        <v>10</v>
      </c>
      <c r="F22" s="6">
        <v>14</v>
      </c>
      <c r="G22" s="6">
        <v>39</v>
      </c>
      <c r="H22" s="6">
        <v>32</v>
      </c>
      <c r="I22" s="6">
        <v>27</v>
      </c>
      <c r="J22" s="6">
        <v>24</v>
      </c>
      <c r="K22" s="6">
        <v>14</v>
      </c>
      <c r="L22" s="6">
        <v>13</v>
      </c>
      <c r="M22" s="6">
        <v>17</v>
      </c>
      <c r="N22" s="6">
        <v>2</v>
      </c>
      <c r="O22" s="6">
        <v>9</v>
      </c>
      <c r="P22" s="6">
        <v>5</v>
      </c>
      <c r="Q22" s="6">
        <v>1</v>
      </c>
      <c r="R22" s="6">
        <v>1</v>
      </c>
      <c r="S22" s="6">
        <v>0</v>
      </c>
      <c r="T22" s="6">
        <v>1</v>
      </c>
      <c r="U22" s="6">
        <v>1</v>
      </c>
      <c r="V22" s="6">
        <v>1</v>
      </c>
      <c r="W22" s="6">
        <v>0</v>
      </c>
      <c r="X22" s="6">
        <v>0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39">
        <v>64.2</v>
      </c>
      <c r="AI22" s="8">
        <v>71</v>
      </c>
      <c r="AJ22" s="8">
        <v>32.9</v>
      </c>
    </row>
    <row r="23" spans="2:36" ht="12" customHeight="1" x14ac:dyDescent="0.15">
      <c r="B23" s="319" t="s">
        <v>6</v>
      </c>
      <c r="C23" s="342"/>
      <c r="D23" s="41">
        <v>227</v>
      </c>
      <c r="E23" s="41">
        <v>10</v>
      </c>
      <c r="F23" s="41">
        <v>27</v>
      </c>
      <c r="G23" s="41">
        <v>34</v>
      </c>
      <c r="H23" s="41">
        <v>24</v>
      </c>
      <c r="I23" s="41">
        <v>36</v>
      </c>
      <c r="J23" s="41">
        <v>24</v>
      </c>
      <c r="K23" s="41">
        <v>27</v>
      </c>
      <c r="L23" s="41">
        <v>18</v>
      </c>
      <c r="M23" s="41">
        <v>8</v>
      </c>
      <c r="N23" s="41">
        <v>9</v>
      </c>
      <c r="O23" s="41">
        <v>2</v>
      </c>
      <c r="P23" s="41">
        <v>4</v>
      </c>
      <c r="Q23" s="41">
        <v>0</v>
      </c>
      <c r="R23" s="41">
        <v>0</v>
      </c>
      <c r="S23" s="41">
        <v>0</v>
      </c>
      <c r="T23" s="41">
        <v>0</v>
      </c>
      <c r="U23" s="41">
        <v>1</v>
      </c>
      <c r="V23" s="41">
        <v>1</v>
      </c>
      <c r="W23" s="41">
        <v>0</v>
      </c>
      <c r="X23" s="41">
        <v>1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0</v>
      </c>
      <c r="AH23" s="42">
        <v>65.2</v>
      </c>
      <c r="AI23" s="43">
        <v>69.599999999999994</v>
      </c>
      <c r="AJ23" s="43">
        <v>33.299999999999997</v>
      </c>
    </row>
    <row r="24" spans="2:36" ht="12" customHeight="1" x14ac:dyDescent="0.15">
      <c r="B24" s="266" t="s">
        <v>7</v>
      </c>
      <c r="C24" s="267"/>
      <c r="D24" s="10">
        <v>21</v>
      </c>
      <c r="E24" s="10">
        <v>3</v>
      </c>
      <c r="F24" s="10">
        <v>4</v>
      </c>
      <c r="G24" s="10">
        <v>3</v>
      </c>
      <c r="H24" s="10">
        <v>1</v>
      </c>
      <c r="I24" s="10">
        <v>2</v>
      </c>
      <c r="J24" s="10">
        <v>0</v>
      </c>
      <c r="K24" s="10">
        <v>2</v>
      </c>
      <c r="L24" s="10">
        <v>2</v>
      </c>
      <c r="M24" s="10">
        <v>3</v>
      </c>
      <c r="N24" s="10">
        <v>0</v>
      </c>
      <c r="O24" s="10">
        <v>0</v>
      </c>
      <c r="P24" s="10">
        <v>0</v>
      </c>
      <c r="Q24" s="10">
        <v>0</v>
      </c>
      <c r="R24" s="10">
        <v>1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39">
        <v>54.7</v>
      </c>
      <c r="AI24" s="11">
        <v>64.7</v>
      </c>
      <c r="AJ24" s="11">
        <v>35.700000000000003</v>
      </c>
    </row>
    <row r="25" spans="2:36" x14ac:dyDescent="0.15">
      <c r="B25" s="266" t="s">
        <v>8</v>
      </c>
      <c r="C25" s="267"/>
      <c r="D25" s="10">
        <v>44</v>
      </c>
      <c r="E25" s="10">
        <v>3</v>
      </c>
      <c r="F25" s="10">
        <v>6</v>
      </c>
      <c r="G25" s="10">
        <v>6</v>
      </c>
      <c r="H25" s="10">
        <v>8</v>
      </c>
      <c r="I25" s="10">
        <v>7</v>
      </c>
      <c r="J25" s="10">
        <v>5</v>
      </c>
      <c r="K25" s="10">
        <v>4</v>
      </c>
      <c r="L25" s="10">
        <v>1</v>
      </c>
      <c r="M25" s="10">
        <v>1</v>
      </c>
      <c r="N25" s="10">
        <v>0</v>
      </c>
      <c r="O25" s="10">
        <v>1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  <c r="U25" s="10">
        <v>1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39">
        <v>56.8</v>
      </c>
      <c r="AI25" s="11">
        <v>64.3</v>
      </c>
      <c r="AJ25" s="11">
        <v>30.8</v>
      </c>
    </row>
    <row r="26" spans="2:36" x14ac:dyDescent="0.15">
      <c r="B26" s="266" t="s">
        <v>9</v>
      </c>
      <c r="C26" s="267"/>
      <c r="D26" s="10">
        <v>110</v>
      </c>
      <c r="E26" s="10">
        <v>2</v>
      </c>
      <c r="F26" s="10">
        <v>7</v>
      </c>
      <c r="G26" s="10">
        <v>6</v>
      </c>
      <c r="H26" s="10">
        <v>7</v>
      </c>
      <c r="I26" s="10">
        <v>22</v>
      </c>
      <c r="J26" s="10">
        <v>19</v>
      </c>
      <c r="K26" s="10">
        <v>15</v>
      </c>
      <c r="L26" s="10">
        <v>9</v>
      </c>
      <c r="M26" s="10">
        <v>7</v>
      </c>
      <c r="N26" s="10">
        <v>4</v>
      </c>
      <c r="O26" s="10">
        <v>3</v>
      </c>
      <c r="P26" s="10">
        <v>2</v>
      </c>
      <c r="Q26" s="10">
        <v>0</v>
      </c>
      <c r="R26" s="10">
        <v>0</v>
      </c>
      <c r="S26" s="10">
        <v>1</v>
      </c>
      <c r="T26" s="10">
        <v>0</v>
      </c>
      <c r="U26" s="10">
        <v>2</v>
      </c>
      <c r="V26" s="10">
        <v>1</v>
      </c>
      <c r="W26" s="10">
        <v>0</v>
      </c>
      <c r="X26" s="10">
        <v>2</v>
      </c>
      <c r="Y26" s="10">
        <v>0</v>
      </c>
      <c r="Z26" s="10">
        <v>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39">
        <v>74.400000000000006</v>
      </c>
      <c r="AI26" s="11">
        <v>83.4</v>
      </c>
      <c r="AJ26" s="11">
        <v>38.5</v>
      </c>
    </row>
    <row r="27" spans="2:36" x14ac:dyDescent="0.15">
      <c r="B27" s="266" t="s">
        <v>10</v>
      </c>
      <c r="C27" s="267"/>
      <c r="D27" s="10">
        <v>70</v>
      </c>
      <c r="E27" s="10">
        <v>6</v>
      </c>
      <c r="F27" s="10">
        <v>13</v>
      </c>
      <c r="G27" s="10">
        <v>15</v>
      </c>
      <c r="H27" s="10">
        <v>8</v>
      </c>
      <c r="I27" s="10">
        <v>10</v>
      </c>
      <c r="J27" s="10">
        <v>6</v>
      </c>
      <c r="K27" s="10">
        <v>7</v>
      </c>
      <c r="L27" s="10">
        <v>2</v>
      </c>
      <c r="M27" s="10">
        <v>1</v>
      </c>
      <c r="N27" s="10">
        <v>1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5">
        <v>50.5</v>
      </c>
      <c r="AI27" s="46">
        <v>55.9</v>
      </c>
      <c r="AJ27" s="46">
        <v>22.4</v>
      </c>
    </row>
    <row r="28" spans="2:36" x14ac:dyDescent="0.15">
      <c r="B28" s="266" t="s">
        <v>11</v>
      </c>
      <c r="C28" s="267"/>
      <c r="D28" s="10">
        <v>36</v>
      </c>
      <c r="E28" s="10">
        <v>1</v>
      </c>
      <c r="F28" s="10">
        <v>3</v>
      </c>
      <c r="G28" s="10">
        <v>6</v>
      </c>
      <c r="H28" s="10">
        <v>7</v>
      </c>
      <c r="I28" s="10">
        <v>7</v>
      </c>
      <c r="J28" s="10">
        <v>5</v>
      </c>
      <c r="K28" s="10">
        <v>0</v>
      </c>
      <c r="L28" s="10">
        <v>2</v>
      </c>
      <c r="M28" s="10">
        <v>1</v>
      </c>
      <c r="N28" s="10">
        <v>1</v>
      </c>
      <c r="O28" s="10">
        <v>1</v>
      </c>
      <c r="P28" s="10">
        <v>0</v>
      </c>
      <c r="Q28" s="10">
        <v>1</v>
      </c>
      <c r="R28" s="10">
        <v>0</v>
      </c>
      <c r="S28" s="10">
        <v>0</v>
      </c>
      <c r="T28" s="10">
        <v>0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39">
        <v>62.5</v>
      </c>
      <c r="AI28" s="11">
        <v>68.900000000000006</v>
      </c>
      <c r="AJ28" s="46">
        <v>31.6</v>
      </c>
    </row>
    <row r="29" spans="2:36" x14ac:dyDescent="0.15">
      <c r="B29" s="266" t="s">
        <v>12</v>
      </c>
      <c r="C29" s="267"/>
      <c r="D29" s="10">
        <v>66</v>
      </c>
      <c r="E29" s="10">
        <v>4</v>
      </c>
      <c r="F29" s="10">
        <v>3</v>
      </c>
      <c r="G29" s="10">
        <v>11</v>
      </c>
      <c r="H29" s="10">
        <v>14</v>
      </c>
      <c r="I29" s="10">
        <v>11</v>
      </c>
      <c r="J29" s="10">
        <v>7</v>
      </c>
      <c r="K29" s="10">
        <v>6</v>
      </c>
      <c r="L29" s="10">
        <v>4</v>
      </c>
      <c r="M29" s="10">
        <v>2</v>
      </c>
      <c r="N29" s="10">
        <v>2</v>
      </c>
      <c r="O29" s="10">
        <v>0</v>
      </c>
      <c r="P29" s="10">
        <v>0</v>
      </c>
      <c r="Q29" s="10">
        <v>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39">
        <v>60.9</v>
      </c>
      <c r="AI29" s="11">
        <v>65</v>
      </c>
      <c r="AJ29" s="11">
        <v>25.2</v>
      </c>
    </row>
    <row r="30" spans="2:36" x14ac:dyDescent="0.15">
      <c r="B30" s="266" t="s">
        <v>13</v>
      </c>
      <c r="C30" s="267"/>
      <c r="D30" s="10">
        <v>253</v>
      </c>
      <c r="E30" s="10">
        <v>22</v>
      </c>
      <c r="F30" s="10">
        <v>41</v>
      </c>
      <c r="G30" s="10">
        <v>61</v>
      </c>
      <c r="H30" s="10">
        <v>48</v>
      </c>
      <c r="I30" s="10">
        <v>33</v>
      </c>
      <c r="J30" s="10">
        <v>13</v>
      </c>
      <c r="K30" s="10">
        <v>8</v>
      </c>
      <c r="L30" s="10">
        <v>10</v>
      </c>
      <c r="M30" s="10">
        <v>3</v>
      </c>
      <c r="N30" s="10">
        <v>5</v>
      </c>
      <c r="O30" s="10">
        <v>2</v>
      </c>
      <c r="P30" s="10">
        <v>3</v>
      </c>
      <c r="Q30" s="10">
        <v>0</v>
      </c>
      <c r="R30" s="10">
        <v>0</v>
      </c>
      <c r="S30" s="10">
        <v>1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1</v>
      </c>
      <c r="AA30" s="10">
        <v>0</v>
      </c>
      <c r="AB30" s="10">
        <v>1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39">
        <v>50.2</v>
      </c>
      <c r="AI30" s="11">
        <v>56.9</v>
      </c>
      <c r="AJ30" s="11">
        <v>30.5</v>
      </c>
    </row>
    <row r="31" spans="2:36" x14ac:dyDescent="0.15">
      <c r="B31" s="266" t="s">
        <v>14</v>
      </c>
      <c r="C31" s="267"/>
      <c r="D31" s="10">
        <v>229</v>
      </c>
      <c r="E31" s="10">
        <v>13</v>
      </c>
      <c r="F31" s="10">
        <v>27</v>
      </c>
      <c r="G31" s="10">
        <v>45</v>
      </c>
      <c r="H31" s="10">
        <v>46</v>
      </c>
      <c r="I31" s="10">
        <v>34</v>
      </c>
      <c r="J31" s="10">
        <v>23</v>
      </c>
      <c r="K31" s="10">
        <v>13</v>
      </c>
      <c r="L31" s="10">
        <v>9</v>
      </c>
      <c r="M31" s="10">
        <v>4</v>
      </c>
      <c r="N31" s="10">
        <v>6</v>
      </c>
      <c r="O31" s="10">
        <v>4</v>
      </c>
      <c r="P31" s="10">
        <v>0</v>
      </c>
      <c r="Q31" s="10">
        <v>1</v>
      </c>
      <c r="R31" s="10">
        <v>1</v>
      </c>
      <c r="S31" s="10">
        <v>1</v>
      </c>
      <c r="T31" s="10">
        <v>0</v>
      </c>
      <c r="U31" s="10">
        <v>1</v>
      </c>
      <c r="V31" s="10">
        <v>1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39">
        <v>56.5</v>
      </c>
      <c r="AI31" s="11">
        <v>62</v>
      </c>
      <c r="AJ31" s="11">
        <v>27.5</v>
      </c>
    </row>
    <row r="32" spans="2:36" x14ac:dyDescent="0.15">
      <c r="B32" s="266" t="s">
        <v>15</v>
      </c>
      <c r="C32" s="267"/>
      <c r="D32" s="10">
        <v>185</v>
      </c>
      <c r="E32" s="10">
        <v>9</v>
      </c>
      <c r="F32" s="10">
        <v>19</v>
      </c>
      <c r="G32" s="10">
        <v>42</v>
      </c>
      <c r="H32" s="10">
        <v>56</v>
      </c>
      <c r="I32" s="10">
        <v>24</v>
      </c>
      <c r="J32" s="10">
        <v>17</v>
      </c>
      <c r="K32" s="10">
        <v>7</v>
      </c>
      <c r="L32" s="10">
        <v>5</v>
      </c>
      <c r="M32" s="10">
        <v>3</v>
      </c>
      <c r="N32" s="10">
        <v>1</v>
      </c>
      <c r="O32" s="10">
        <v>1</v>
      </c>
      <c r="P32" s="10">
        <v>0</v>
      </c>
      <c r="Q32" s="10">
        <v>0</v>
      </c>
      <c r="R32" s="10">
        <v>1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39">
        <v>52.7</v>
      </c>
      <c r="AI32" s="11">
        <v>56.1</v>
      </c>
      <c r="AJ32" s="11">
        <v>19.100000000000001</v>
      </c>
    </row>
    <row r="33" spans="2:36" x14ac:dyDescent="0.15">
      <c r="B33" s="266" t="s">
        <v>16</v>
      </c>
      <c r="C33" s="267"/>
      <c r="D33" s="10">
        <v>841</v>
      </c>
      <c r="E33" s="10">
        <v>20</v>
      </c>
      <c r="F33" s="10">
        <v>45</v>
      </c>
      <c r="G33" s="10">
        <v>81</v>
      </c>
      <c r="H33" s="10">
        <v>111</v>
      </c>
      <c r="I33" s="10">
        <v>118</v>
      </c>
      <c r="J33" s="10">
        <v>123</v>
      </c>
      <c r="K33" s="10">
        <v>112</v>
      </c>
      <c r="L33" s="10">
        <v>64</v>
      </c>
      <c r="M33" s="10">
        <v>53</v>
      </c>
      <c r="N33" s="10">
        <v>30</v>
      </c>
      <c r="O33" s="10">
        <v>28</v>
      </c>
      <c r="P33" s="10">
        <v>16</v>
      </c>
      <c r="Q33" s="10">
        <v>12</v>
      </c>
      <c r="R33" s="10">
        <v>9</v>
      </c>
      <c r="S33" s="10">
        <v>3</v>
      </c>
      <c r="T33" s="10">
        <v>3</v>
      </c>
      <c r="U33" s="10">
        <v>1</v>
      </c>
      <c r="V33" s="10">
        <v>2</v>
      </c>
      <c r="W33" s="10">
        <v>1</v>
      </c>
      <c r="X33" s="10">
        <v>2</v>
      </c>
      <c r="Y33" s="10">
        <v>3</v>
      </c>
      <c r="Z33" s="10">
        <v>2</v>
      </c>
      <c r="AA33" s="10">
        <v>2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39">
        <v>74.400000000000006</v>
      </c>
      <c r="AI33" s="11">
        <v>78.400000000000006</v>
      </c>
      <c r="AJ33" s="11">
        <v>33.5</v>
      </c>
    </row>
    <row r="34" spans="2:36" x14ac:dyDescent="0.15">
      <c r="B34" s="266" t="s">
        <v>17</v>
      </c>
      <c r="C34" s="267"/>
      <c r="D34" s="10">
        <v>705</v>
      </c>
      <c r="E34" s="10">
        <v>29</v>
      </c>
      <c r="F34" s="10">
        <v>58</v>
      </c>
      <c r="G34" s="10">
        <v>104</v>
      </c>
      <c r="H34" s="10">
        <v>124</v>
      </c>
      <c r="I34" s="10">
        <v>83</v>
      </c>
      <c r="J34" s="10">
        <v>98</v>
      </c>
      <c r="K34" s="10">
        <v>69</v>
      </c>
      <c r="L34" s="10">
        <v>37</v>
      </c>
      <c r="M34" s="10">
        <v>31</v>
      </c>
      <c r="N34" s="10">
        <v>25</v>
      </c>
      <c r="O34" s="10">
        <v>14</v>
      </c>
      <c r="P34" s="10">
        <v>13</v>
      </c>
      <c r="Q34" s="10">
        <v>6</v>
      </c>
      <c r="R34" s="10">
        <v>4</v>
      </c>
      <c r="S34" s="10">
        <v>3</v>
      </c>
      <c r="T34" s="10">
        <v>1</v>
      </c>
      <c r="U34" s="10">
        <v>0</v>
      </c>
      <c r="V34" s="10">
        <v>1</v>
      </c>
      <c r="W34" s="10">
        <v>1</v>
      </c>
      <c r="X34" s="10">
        <v>3</v>
      </c>
      <c r="Y34" s="10">
        <v>0</v>
      </c>
      <c r="Z34" s="10">
        <v>0</v>
      </c>
      <c r="AA34" s="10">
        <v>1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39">
        <v>64.3</v>
      </c>
      <c r="AI34" s="11">
        <v>70</v>
      </c>
      <c r="AJ34" s="11">
        <v>31.2</v>
      </c>
    </row>
    <row r="35" spans="2:36" x14ac:dyDescent="0.15">
      <c r="B35" s="266" t="s">
        <v>18</v>
      </c>
      <c r="C35" s="267"/>
      <c r="D35" s="10">
        <v>872</v>
      </c>
      <c r="E35" s="10">
        <v>4</v>
      </c>
      <c r="F35" s="10">
        <v>14</v>
      </c>
      <c r="G35" s="10">
        <v>20</v>
      </c>
      <c r="H35" s="10">
        <v>35</v>
      </c>
      <c r="I35" s="10">
        <v>67</v>
      </c>
      <c r="J35" s="10">
        <v>70</v>
      </c>
      <c r="K35" s="10">
        <v>78</v>
      </c>
      <c r="L35" s="10">
        <v>60</v>
      </c>
      <c r="M35" s="10">
        <v>79</v>
      </c>
      <c r="N35" s="10">
        <v>82</v>
      </c>
      <c r="O35" s="10">
        <v>66</v>
      </c>
      <c r="P35" s="10">
        <v>54</v>
      </c>
      <c r="Q35" s="10">
        <v>41</v>
      </c>
      <c r="R35" s="10">
        <v>32</v>
      </c>
      <c r="S35" s="10">
        <v>17</v>
      </c>
      <c r="T35" s="10">
        <v>28</v>
      </c>
      <c r="U35" s="10">
        <v>35</v>
      </c>
      <c r="V35" s="10">
        <v>23</v>
      </c>
      <c r="W35" s="10">
        <v>16</v>
      </c>
      <c r="X35" s="10">
        <v>12</v>
      </c>
      <c r="Y35" s="10">
        <v>5</v>
      </c>
      <c r="Z35" s="10">
        <v>14</v>
      </c>
      <c r="AA35" s="10">
        <v>8</v>
      </c>
      <c r="AB35" s="10">
        <v>3</v>
      </c>
      <c r="AC35" s="10">
        <v>2</v>
      </c>
      <c r="AD35" s="10">
        <v>1</v>
      </c>
      <c r="AE35" s="10">
        <v>0</v>
      </c>
      <c r="AF35" s="10">
        <v>1</v>
      </c>
      <c r="AG35" s="10">
        <v>5</v>
      </c>
      <c r="AH35" s="39">
        <v>111.2</v>
      </c>
      <c r="AI35" s="11">
        <v>119.5</v>
      </c>
      <c r="AJ35" s="11">
        <v>52.6</v>
      </c>
    </row>
    <row r="36" spans="2:36" x14ac:dyDescent="0.15">
      <c r="B36" s="266" t="s">
        <v>19</v>
      </c>
      <c r="C36" s="267"/>
      <c r="D36" s="10">
        <v>988</v>
      </c>
      <c r="E36" s="10">
        <v>14</v>
      </c>
      <c r="F36" s="10">
        <v>20</v>
      </c>
      <c r="G36" s="10">
        <v>51</v>
      </c>
      <c r="H36" s="10">
        <v>77</v>
      </c>
      <c r="I36" s="10">
        <v>84</v>
      </c>
      <c r="J36" s="10">
        <v>105</v>
      </c>
      <c r="K36" s="10">
        <v>134</v>
      </c>
      <c r="L36" s="10">
        <v>88</v>
      </c>
      <c r="M36" s="10">
        <v>103</v>
      </c>
      <c r="N36" s="10">
        <v>77</v>
      </c>
      <c r="O36" s="10">
        <v>68</v>
      </c>
      <c r="P36" s="10">
        <v>49</v>
      </c>
      <c r="Q36" s="10">
        <v>33</v>
      </c>
      <c r="R36" s="10">
        <v>23</v>
      </c>
      <c r="S36" s="10">
        <v>8</v>
      </c>
      <c r="T36" s="10">
        <v>12</v>
      </c>
      <c r="U36" s="10">
        <v>9</v>
      </c>
      <c r="V36" s="10">
        <v>8</v>
      </c>
      <c r="W36" s="10">
        <v>9</v>
      </c>
      <c r="X36" s="10">
        <v>1</v>
      </c>
      <c r="Y36" s="10">
        <v>3</v>
      </c>
      <c r="Z36" s="10">
        <v>5</v>
      </c>
      <c r="AA36" s="10">
        <v>0</v>
      </c>
      <c r="AB36" s="10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6</v>
      </c>
      <c r="AH36" s="39">
        <v>90.8</v>
      </c>
      <c r="AI36" s="11">
        <v>97.7</v>
      </c>
      <c r="AJ36" s="11">
        <v>42.3</v>
      </c>
    </row>
    <row r="37" spans="2:36" x14ac:dyDescent="0.15">
      <c r="B37" s="266" t="s">
        <v>20</v>
      </c>
      <c r="C37" s="267"/>
      <c r="D37" s="10">
        <v>56</v>
      </c>
      <c r="E37" s="10">
        <v>5</v>
      </c>
      <c r="F37" s="10">
        <v>9</v>
      </c>
      <c r="G37" s="10">
        <v>14</v>
      </c>
      <c r="H37" s="10">
        <v>10</v>
      </c>
      <c r="I37" s="10">
        <v>6</v>
      </c>
      <c r="J37" s="10">
        <v>4</v>
      </c>
      <c r="K37" s="10">
        <v>3</v>
      </c>
      <c r="L37" s="10">
        <v>1</v>
      </c>
      <c r="M37" s="10">
        <v>2</v>
      </c>
      <c r="N37" s="10">
        <v>0</v>
      </c>
      <c r="O37" s="10">
        <v>0</v>
      </c>
      <c r="P37" s="10">
        <v>1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39">
        <v>49.7</v>
      </c>
      <c r="AI37" s="11">
        <v>56.7</v>
      </c>
      <c r="AJ37" s="46">
        <v>25.3</v>
      </c>
    </row>
    <row r="38" spans="2:36" x14ac:dyDescent="0.15">
      <c r="B38" s="266" t="s">
        <v>21</v>
      </c>
      <c r="C38" s="267"/>
      <c r="D38" s="10">
        <v>30</v>
      </c>
      <c r="E38" s="10">
        <v>2</v>
      </c>
      <c r="F38" s="10">
        <v>3</v>
      </c>
      <c r="G38" s="10">
        <v>10</v>
      </c>
      <c r="H38" s="10">
        <v>4</v>
      </c>
      <c r="I38" s="10">
        <v>1</v>
      </c>
      <c r="J38" s="10">
        <v>4</v>
      </c>
      <c r="K38" s="10">
        <v>3</v>
      </c>
      <c r="L38" s="10">
        <v>2</v>
      </c>
      <c r="M38" s="10">
        <v>0</v>
      </c>
      <c r="N38" s="10">
        <v>1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39">
        <v>52.1</v>
      </c>
      <c r="AI38" s="11">
        <v>58.6</v>
      </c>
      <c r="AJ38" s="11">
        <v>21.9</v>
      </c>
    </row>
    <row r="39" spans="2:36" x14ac:dyDescent="0.15">
      <c r="B39" s="266" t="s">
        <v>22</v>
      </c>
      <c r="C39" s="267"/>
      <c r="D39" s="10">
        <v>23</v>
      </c>
      <c r="E39" s="10">
        <v>3</v>
      </c>
      <c r="F39" s="10">
        <v>0</v>
      </c>
      <c r="G39" s="10">
        <v>4</v>
      </c>
      <c r="H39" s="10">
        <v>7</v>
      </c>
      <c r="I39" s="10">
        <v>2</v>
      </c>
      <c r="J39" s="10">
        <v>0</v>
      </c>
      <c r="K39" s="10">
        <v>0</v>
      </c>
      <c r="L39" s="10">
        <v>3</v>
      </c>
      <c r="M39" s="10">
        <v>1</v>
      </c>
      <c r="N39" s="10">
        <v>1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39">
        <v>56.4</v>
      </c>
      <c r="AI39" s="11">
        <v>70.5</v>
      </c>
      <c r="AJ39" s="11">
        <v>42.7</v>
      </c>
    </row>
    <row r="40" spans="2:36" x14ac:dyDescent="0.15">
      <c r="B40" s="266" t="s">
        <v>23</v>
      </c>
      <c r="C40" s="267"/>
      <c r="D40" s="10">
        <v>21</v>
      </c>
      <c r="E40" s="10">
        <v>2</v>
      </c>
      <c r="F40" s="10">
        <v>4</v>
      </c>
      <c r="G40" s="10">
        <v>5</v>
      </c>
      <c r="H40" s="10">
        <v>3</v>
      </c>
      <c r="I40" s="10">
        <v>2</v>
      </c>
      <c r="J40" s="10">
        <v>2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7">
        <v>46.3</v>
      </c>
      <c r="AI40" s="48">
        <v>55.7</v>
      </c>
      <c r="AJ40" s="48">
        <v>24.3</v>
      </c>
    </row>
    <row r="41" spans="2:36" x14ac:dyDescent="0.15">
      <c r="B41" s="266" t="s">
        <v>24</v>
      </c>
      <c r="C41" s="267"/>
      <c r="D41" s="10">
        <v>96</v>
      </c>
      <c r="E41" s="10">
        <v>8</v>
      </c>
      <c r="F41" s="10">
        <v>11</v>
      </c>
      <c r="G41" s="10">
        <v>23</v>
      </c>
      <c r="H41" s="10">
        <v>22</v>
      </c>
      <c r="I41" s="10">
        <v>7</v>
      </c>
      <c r="J41" s="10">
        <v>9</v>
      </c>
      <c r="K41" s="10">
        <v>4</v>
      </c>
      <c r="L41" s="10">
        <v>6</v>
      </c>
      <c r="M41" s="10">
        <v>2</v>
      </c>
      <c r="N41" s="10">
        <v>2</v>
      </c>
      <c r="O41" s="10">
        <v>0</v>
      </c>
      <c r="P41" s="10">
        <v>1</v>
      </c>
      <c r="Q41" s="10">
        <v>0</v>
      </c>
      <c r="R41" s="10">
        <v>0</v>
      </c>
      <c r="S41" s="10">
        <v>1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39">
        <v>53.2</v>
      </c>
      <c r="AI41" s="11">
        <v>58.2</v>
      </c>
      <c r="AJ41" s="11">
        <v>25.5</v>
      </c>
    </row>
    <row r="42" spans="2:36" x14ac:dyDescent="0.15">
      <c r="B42" s="266" t="s">
        <v>25</v>
      </c>
      <c r="C42" s="267"/>
      <c r="D42" s="10">
        <v>65</v>
      </c>
      <c r="E42" s="10">
        <v>2</v>
      </c>
      <c r="F42" s="10">
        <v>11</v>
      </c>
      <c r="G42" s="10">
        <v>14</v>
      </c>
      <c r="H42" s="10">
        <v>10</v>
      </c>
      <c r="I42" s="10">
        <v>14</v>
      </c>
      <c r="J42" s="10">
        <v>6</v>
      </c>
      <c r="K42" s="10">
        <v>2</v>
      </c>
      <c r="L42" s="10">
        <v>3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1</v>
      </c>
      <c r="Y42" s="10">
        <v>0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39">
        <v>55.4</v>
      </c>
      <c r="AI42" s="11">
        <v>61.6</v>
      </c>
      <c r="AJ42" s="11">
        <v>35.1</v>
      </c>
    </row>
    <row r="43" spans="2:36" x14ac:dyDescent="0.15">
      <c r="B43" s="266" t="s">
        <v>26</v>
      </c>
      <c r="C43" s="267"/>
      <c r="D43" s="10">
        <v>151</v>
      </c>
      <c r="E43" s="10">
        <v>14</v>
      </c>
      <c r="F43" s="10">
        <v>25</v>
      </c>
      <c r="G43" s="10">
        <v>36</v>
      </c>
      <c r="H43" s="10">
        <v>35</v>
      </c>
      <c r="I43" s="10">
        <v>12</v>
      </c>
      <c r="J43" s="10">
        <v>14</v>
      </c>
      <c r="K43" s="10">
        <v>5</v>
      </c>
      <c r="L43" s="10">
        <v>6</v>
      </c>
      <c r="M43" s="10">
        <v>1</v>
      </c>
      <c r="N43" s="10">
        <v>1</v>
      </c>
      <c r="O43" s="10">
        <v>1</v>
      </c>
      <c r="P43" s="10">
        <v>1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39">
        <v>50.2</v>
      </c>
      <c r="AI43" s="11">
        <v>53.4</v>
      </c>
      <c r="AJ43" s="11">
        <v>20.5</v>
      </c>
    </row>
    <row r="44" spans="2:36" x14ac:dyDescent="0.15">
      <c r="B44" s="266" t="s">
        <v>27</v>
      </c>
      <c r="C44" s="267"/>
      <c r="D44" s="10">
        <v>248</v>
      </c>
      <c r="E44" s="10">
        <v>16</v>
      </c>
      <c r="F44" s="10">
        <v>12</v>
      </c>
      <c r="G44" s="10">
        <v>50</v>
      </c>
      <c r="H44" s="10">
        <v>55</v>
      </c>
      <c r="I44" s="10">
        <v>36</v>
      </c>
      <c r="J44" s="10">
        <v>31</v>
      </c>
      <c r="K44" s="10">
        <v>14</v>
      </c>
      <c r="L44" s="10">
        <v>9</v>
      </c>
      <c r="M44" s="10">
        <v>6</v>
      </c>
      <c r="N44" s="10">
        <v>7</v>
      </c>
      <c r="O44" s="10">
        <v>3</v>
      </c>
      <c r="P44" s="10">
        <v>4</v>
      </c>
      <c r="Q44" s="10">
        <v>3</v>
      </c>
      <c r="R44" s="10">
        <v>2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39">
        <v>58.5</v>
      </c>
      <c r="AI44" s="11">
        <v>64.099999999999994</v>
      </c>
      <c r="AJ44" s="11">
        <v>26.2</v>
      </c>
    </row>
    <row r="45" spans="2:36" x14ac:dyDescent="0.15">
      <c r="B45" s="266" t="s">
        <v>28</v>
      </c>
      <c r="C45" s="267"/>
      <c r="D45" s="10">
        <v>444</v>
      </c>
      <c r="E45" s="10">
        <v>9</v>
      </c>
      <c r="F45" s="10">
        <v>14</v>
      </c>
      <c r="G45" s="10">
        <v>40</v>
      </c>
      <c r="H45" s="10">
        <v>46</v>
      </c>
      <c r="I45" s="10">
        <v>68</v>
      </c>
      <c r="J45" s="10">
        <v>77</v>
      </c>
      <c r="K45" s="10">
        <v>49</v>
      </c>
      <c r="L45" s="10">
        <v>42</v>
      </c>
      <c r="M45" s="10">
        <v>30</v>
      </c>
      <c r="N45" s="10">
        <v>24</v>
      </c>
      <c r="O45" s="10">
        <v>12</v>
      </c>
      <c r="P45" s="10">
        <v>7</v>
      </c>
      <c r="Q45" s="10">
        <v>9</v>
      </c>
      <c r="R45" s="10">
        <v>1</v>
      </c>
      <c r="S45" s="10">
        <v>4</v>
      </c>
      <c r="T45" s="10">
        <v>1</v>
      </c>
      <c r="U45" s="10">
        <v>2</v>
      </c>
      <c r="V45" s="10">
        <v>1</v>
      </c>
      <c r="W45" s="10">
        <v>2</v>
      </c>
      <c r="X45" s="10">
        <v>0</v>
      </c>
      <c r="Y45" s="10">
        <v>0</v>
      </c>
      <c r="Z45" s="10">
        <v>2</v>
      </c>
      <c r="AA45" s="10">
        <v>2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1</v>
      </c>
      <c r="AH45" s="39">
        <v>75.2</v>
      </c>
      <c r="AI45" s="11">
        <v>82.2</v>
      </c>
      <c r="AJ45" s="11">
        <v>36.799999999999997</v>
      </c>
    </row>
    <row r="46" spans="2:36" x14ac:dyDescent="0.15">
      <c r="B46" s="266" t="s">
        <v>29</v>
      </c>
      <c r="C46" s="267"/>
      <c r="D46" s="10">
        <v>139</v>
      </c>
      <c r="E46" s="10">
        <v>11</v>
      </c>
      <c r="F46" s="10">
        <v>18</v>
      </c>
      <c r="G46" s="10">
        <v>20</v>
      </c>
      <c r="H46" s="10">
        <v>31</v>
      </c>
      <c r="I46" s="10">
        <v>20</v>
      </c>
      <c r="J46" s="10">
        <v>19</v>
      </c>
      <c r="K46" s="10">
        <v>8</v>
      </c>
      <c r="L46" s="10">
        <v>6</v>
      </c>
      <c r="M46" s="10">
        <v>1</v>
      </c>
      <c r="N46" s="10">
        <v>1</v>
      </c>
      <c r="O46" s="10">
        <v>0</v>
      </c>
      <c r="P46" s="10">
        <v>1</v>
      </c>
      <c r="Q46" s="10">
        <v>0</v>
      </c>
      <c r="R46" s="10">
        <v>3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39">
        <v>56.7</v>
      </c>
      <c r="AI46" s="11">
        <v>59.4</v>
      </c>
      <c r="AJ46" s="11">
        <v>25.2</v>
      </c>
    </row>
    <row r="47" spans="2:36" x14ac:dyDescent="0.15">
      <c r="B47" s="266" t="s">
        <v>30</v>
      </c>
      <c r="C47" s="267"/>
      <c r="D47" s="10">
        <v>137</v>
      </c>
      <c r="E47" s="10">
        <v>9</v>
      </c>
      <c r="F47" s="10">
        <v>12</v>
      </c>
      <c r="G47" s="10">
        <v>18</v>
      </c>
      <c r="H47" s="10">
        <v>32</v>
      </c>
      <c r="I47" s="10">
        <v>26</v>
      </c>
      <c r="J47" s="10">
        <v>17</v>
      </c>
      <c r="K47" s="10">
        <v>7</v>
      </c>
      <c r="L47" s="10">
        <v>2</v>
      </c>
      <c r="M47" s="10">
        <v>9</v>
      </c>
      <c r="N47" s="10">
        <v>1</v>
      </c>
      <c r="O47" s="10">
        <v>1</v>
      </c>
      <c r="P47" s="10">
        <v>1</v>
      </c>
      <c r="Q47" s="10">
        <v>1</v>
      </c>
      <c r="R47" s="10">
        <v>0</v>
      </c>
      <c r="S47" s="10">
        <v>0</v>
      </c>
      <c r="T47" s="10">
        <v>1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39">
        <v>59.9</v>
      </c>
      <c r="AI47" s="11">
        <v>63.2</v>
      </c>
      <c r="AJ47" s="11">
        <v>24.9</v>
      </c>
    </row>
    <row r="48" spans="2:36" x14ac:dyDescent="0.15">
      <c r="B48" s="266" t="s">
        <v>31</v>
      </c>
      <c r="C48" s="267"/>
      <c r="D48" s="10">
        <v>153</v>
      </c>
      <c r="E48" s="10">
        <v>5</v>
      </c>
      <c r="F48" s="10">
        <v>5</v>
      </c>
      <c r="G48" s="10">
        <v>15</v>
      </c>
      <c r="H48" s="10">
        <v>23</v>
      </c>
      <c r="I48" s="10">
        <v>24</v>
      </c>
      <c r="J48" s="10">
        <v>22</v>
      </c>
      <c r="K48" s="10">
        <v>17</v>
      </c>
      <c r="L48" s="10">
        <v>8</v>
      </c>
      <c r="M48" s="10">
        <v>11</v>
      </c>
      <c r="N48" s="10">
        <v>6</v>
      </c>
      <c r="O48" s="10">
        <v>3</v>
      </c>
      <c r="P48" s="10">
        <v>6</v>
      </c>
      <c r="Q48" s="10">
        <v>3</v>
      </c>
      <c r="R48" s="10">
        <v>1</v>
      </c>
      <c r="S48" s="10">
        <v>2</v>
      </c>
      <c r="T48" s="10">
        <v>1</v>
      </c>
      <c r="U48" s="10">
        <v>0</v>
      </c>
      <c r="V48" s="10">
        <v>0</v>
      </c>
      <c r="W48" s="10">
        <v>0</v>
      </c>
      <c r="X48" s="10">
        <v>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39">
        <v>72.599999999999994</v>
      </c>
      <c r="AI48" s="11">
        <v>78.8</v>
      </c>
      <c r="AJ48" s="11">
        <v>32.799999999999997</v>
      </c>
    </row>
    <row r="49" spans="2:36" x14ac:dyDescent="0.15">
      <c r="B49" s="266" t="s">
        <v>32</v>
      </c>
      <c r="C49" s="267"/>
      <c r="D49" s="10">
        <v>738</v>
      </c>
      <c r="E49" s="10">
        <v>26</v>
      </c>
      <c r="F49" s="10">
        <v>37</v>
      </c>
      <c r="G49" s="10">
        <v>69</v>
      </c>
      <c r="H49" s="10">
        <v>96</v>
      </c>
      <c r="I49" s="10">
        <v>103</v>
      </c>
      <c r="J49" s="10">
        <v>87</v>
      </c>
      <c r="K49" s="10">
        <v>108</v>
      </c>
      <c r="L49" s="10">
        <v>68</v>
      </c>
      <c r="M49" s="10">
        <v>43</v>
      </c>
      <c r="N49" s="10">
        <v>37</v>
      </c>
      <c r="O49" s="10">
        <v>23</v>
      </c>
      <c r="P49" s="10">
        <v>8</v>
      </c>
      <c r="Q49" s="10">
        <v>12</v>
      </c>
      <c r="R49" s="10">
        <v>3</v>
      </c>
      <c r="S49" s="10">
        <v>7</v>
      </c>
      <c r="T49" s="10">
        <v>5</v>
      </c>
      <c r="U49" s="10">
        <v>0</v>
      </c>
      <c r="V49" s="10">
        <v>3</v>
      </c>
      <c r="W49" s="10">
        <v>1</v>
      </c>
      <c r="X49" s="10">
        <v>0</v>
      </c>
      <c r="Y49" s="10">
        <v>1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</v>
      </c>
      <c r="AH49" s="39">
        <v>74.599999999999994</v>
      </c>
      <c r="AI49" s="11">
        <v>78</v>
      </c>
      <c r="AJ49" s="11">
        <v>33</v>
      </c>
    </row>
    <row r="50" spans="2:36" x14ac:dyDescent="0.15">
      <c r="B50" s="266" t="s">
        <v>33</v>
      </c>
      <c r="C50" s="267"/>
      <c r="D50" s="10">
        <v>464</v>
      </c>
      <c r="E50" s="10">
        <v>30</v>
      </c>
      <c r="F50" s="10">
        <v>41</v>
      </c>
      <c r="G50" s="10">
        <v>58</v>
      </c>
      <c r="H50" s="10">
        <v>58</v>
      </c>
      <c r="I50" s="10">
        <v>56</v>
      </c>
      <c r="J50" s="10">
        <v>56</v>
      </c>
      <c r="K50" s="10">
        <v>44</v>
      </c>
      <c r="L50" s="10">
        <v>39</v>
      </c>
      <c r="M50" s="10">
        <v>20</v>
      </c>
      <c r="N50" s="10">
        <v>16</v>
      </c>
      <c r="O50" s="10">
        <v>17</v>
      </c>
      <c r="P50" s="10">
        <v>12</v>
      </c>
      <c r="Q50" s="10">
        <v>6</v>
      </c>
      <c r="R50" s="10">
        <v>1</v>
      </c>
      <c r="S50" s="10">
        <v>1</v>
      </c>
      <c r="T50" s="10">
        <v>3</v>
      </c>
      <c r="U50" s="10">
        <v>1</v>
      </c>
      <c r="V50" s="10">
        <v>1</v>
      </c>
      <c r="W50" s="10">
        <v>1</v>
      </c>
      <c r="X50" s="10">
        <v>0</v>
      </c>
      <c r="Y50" s="10">
        <v>1</v>
      </c>
      <c r="Z50" s="10">
        <v>0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1</v>
      </c>
      <c r="AH50" s="39">
        <v>67.8</v>
      </c>
      <c r="AI50" s="11">
        <v>73.400000000000006</v>
      </c>
      <c r="AJ50" s="11">
        <v>36.5</v>
      </c>
    </row>
    <row r="51" spans="2:36" x14ac:dyDescent="0.15">
      <c r="B51" s="266" t="s">
        <v>34</v>
      </c>
      <c r="C51" s="267"/>
      <c r="D51" s="10">
        <v>108</v>
      </c>
      <c r="E51" s="10">
        <v>4</v>
      </c>
      <c r="F51" s="10">
        <v>20</v>
      </c>
      <c r="G51" s="10">
        <v>15</v>
      </c>
      <c r="H51" s="10">
        <v>17</v>
      </c>
      <c r="I51" s="10">
        <v>11</v>
      </c>
      <c r="J51" s="10">
        <v>13</v>
      </c>
      <c r="K51" s="10">
        <v>11</v>
      </c>
      <c r="L51" s="10">
        <v>5</v>
      </c>
      <c r="M51" s="10">
        <v>2</v>
      </c>
      <c r="N51" s="10">
        <v>2</v>
      </c>
      <c r="O51" s="10">
        <v>3</v>
      </c>
      <c r="P51" s="10">
        <v>3</v>
      </c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1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39">
        <v>58.6</v>
      </c>
      <c r="AI51" s="11">
        <v>65.599999999999994</v>
      </c>
      <c r="AJ51" s="11">
        <v>33.1</v>
      </c>
    </row>
    <row r="52" spans="2:36" x14ac:dyDescent="0.15">
      <c r="B52" s="266" t="s">
        <v>35</v>
      </c>
      <c r="C52" s="267"/>
      <c r="D52" s="10">
        <v>86</v>
      </c>
      <c r="E52" s="10">
        <v>17</v>
      </c>
      <c r="F52" s="10">
        <v>13</v>
      </c>
      <c r="G52" s="10">
        <v>20</v>
      </c>
      <c r="H52" s="10">
        <v>9</v>
      </c>
      <c r="I52" s="10">
        <v>9</v>
      </c>
      <c r="J52" s="10">
        <v>12</v>
      </c>
      <c r="K52" s="10">
        <v>1</v>
      </c>
      <c r="L52" s="10">
        <v>1</v>
      </c>
      <c r="M52" s="10">
        <v>1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1</v>
      </c>
      <c r="AH52" s="39">
        <v>47.4</v>
      </c>
      <c r="AI52" s="11">
        <v>53.9</v>
      </c>
      <c r="AJ52" s="11">
        <v>39.9</v>
      </c>
    </row>
    <row r="53" spans="2:36" x14ac:dyDescent="0.15">
      <c r="B53" s="266" t="s">
        <v>36</v>
      </c>
      <c r="C53" s="267"/>
      <c r="D53" s="10">
        <v>2</v>
      </c>
      <c r="E53" s="10">
        <v>0</v>
      </c>
      <c r="F53" s="10">
        <v>1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39">
        <v>52.6</v>
      </c>
      <c r="AI53" s="11">
        <v>52.6</v>
      </c>
      <c r="AJ53" s="11">
        <v>17.8</v>
      </c>
    </row>
    <row r="54" spans="2:36" x14ac:dyDescent="0.15">
      <c r="B54" s="266" t="s">
        <v>37</v>
      </c>
      <c r="C54" s="267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39">
        <v>0</v>
      </c>
      <c r="AI54" s="11">
        <v>0</v>
      </c>
      <c r="AJ54" s="11">
        <v>0</v>
      </c>
    </row>
    <row r="55" spans="2:36" x14ac:dyDescent="0.15">
      <c r="B55" s="266" t="s">
        <v>38</v>
      </c>
      <c r="C55" s="267"/>
      <c r="D55" s="10">
        <v>62</v>
      </c>
      <c r="E55" s="10">
        <v>1</v>
      </c>
      <c r="F55" s="10">
        <v>8</v>
      </c>
      <c r="G55" s="10">
        <v>11</v>
      </c>
      <c r="H55" s="10">
        <v>12</v>
      </c>
      <c r="I55" s="10">
        <v>11</v>
      </c>
      <c r="J55" s="10">
        <v>6</v>
      </c>
      <c r="K55" s="10">
        <v>7</v>
      </c>
      <c r="L55" s="10">
        <v>2</v>
      </c>
      <c r="M55" s="10">
        <v>3</v>
      </c>
      <c r="N55" s="10">
        <v>1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39">
        <v>57.6</v>
      </c>
      <c r="AI55" s="11">
        <v>61.6</v>
      </c>
      <c r="AJ55" s="11">
        <v>20.9</v>
      </c>
    </row>
    <row r="56" spans="2:36" x14ac:dyDescent="0.15">
      <c r="B56" s="266" t="s">
        <v>39</v>
      </c>
      <c r="C56" s="267"/>
      <c r="D56" s="10">
        <v>88</v>
      </c>
      <c r="E56" s="10">
        <v>3</v>
      </c>
      <c r="F56" s="10">
        <v>7</v>
      </c>
      <c r="G56" s="10">
        <v>8</v>
      </c>
      <c r="H56" s="10">
        <v>15</v>
      </c>
      <c r="I56" s="10">
        <v>17</v>
      </c>
      <c r="J56" s="10">
        <v>14</v>
      </c>
      <c r="K56" s="10">
        <v>8</v>
      </c>
      <c r="L56" s="10">
        <v>5</v>
      </c>
      <c r="M56" s="10">
        <v>5</v>
      </c>
      <c r="N56" s="10">
        <v>1</v>
      </c>
      <c r="O56" s="10">
        <v>0</v>
      </c>
      <c r="P56" s="10">
        <v>2</v>
      </c>
      <c r="Q56" s="10">
        <v>2</v>
      </c>
      <c r="R56" s="10">
        <v>0</v>
      </c>
      <c r="S56" s="10">
        <v>0</v>
      </c>
      <c r="T56" s="10">
        <v>0</v>
      </c>
      <c r="U56" s="10">
        <v>1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39">
        <v>66.7</v>
      </c>
      <c r="AI56" s="11">
        <v>70.3</v>
      </c>
      <c r="AJ56" s="11">
        <v>28.3</v>
      </c>
    </row>
    <row r="57" spans="2:36" x14ac:dyDescent="0.15">
      <c r="B57" s="266" t="s">
        <v>40</v>
      </c>
      <c r="C57" s="267"/>
      <c r="D57" s="10">
        <v>27</v>
      </c>
      <c r="E57" s="10">
        <v>2</v>
      </c>
      <c r="F57" s="10">
        <v>4</v>
      </c>
      <c r="G57" s="10">
        <v>4</v>
      </c>
      <c r="H57" s="10">
        <v>6</v>
      </c>
      <c r="I57" s="10">
        <v>6</v>
      </c>
      <c r="J57" s="10">
        <v>2</v>
      </c>
      <c r="K57" s="10">
        <v>1</v>
      </c>
      <c r="L57" s="10">
        <v>0</v>
      </c>
      <c r="M57" s="10">
        <v>0</v>
      </c>
      <c r="N57" s="10">
        <v>1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39">
        <v>56.5</v>
      </c>
      <c r="AI57" s="11">
        <v>59.1</v>
      </c>
      <c r="AJ57" s="11">
        <v>26.5</v>
      </c>
    </row>
    <row r="58" spans="2:36" x14ac:dyDescent="0.15">
      <c r="B58" s="266" t="s">
        <v>41</v>
      </c>
      <c r="C58" s="267"/>
      <c r="D58" s="10">
        <v>5</v>
      </c>
      <c r="E58" s="10">
        <v>0</v>
      </c>
      <c r="F58" s="10">
        <v>0</v>
      </c>
      <c r="G58" s="10">
        <v>1</v>
      </c>
      <c r="H58" s="10">
        <v>1</v>
      </c>
      <c r="I58" s="10">
        <v>0</v>
      </c>
      <c r="J58" s="10">
        <v>3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39">
        <v>70</v>
      </c>
      <c r="AI58" s="11">
        <v>61.8</v>
      </c>
      <c r="AJ58" s="11">
        <v>11</v>
      </c>
    </row>
    <row r="59" spans="2:36" x14ac:dyDescent="0.15">
      <c r="B59" s="266" t="s">
        <v>42</v>
      </c>
      <c r="C59" s="267"/>
      <c r="D59" s="10">
        <v>19</v>
      </c>
      <c r="E59" s="10">
        <v>2</v>
      </c>
      <c r="F59" s="10">
        <v>3</v>
      </c>
      <c r="G59" s="10">
        <v>1</v>
      </c>
      <c r="H59" s="10">
        <v>4</v>
      </c>
      <c r="I59" s="10">
        <v>4</v>
      </c>
      <c r="J59" s="10">
        <v>1</v>
      </c>
      <c r="K59" s="10">
        <v>0</v>
      </c>
      <c r="L59" s="10">
        <v>2</v>
      </c>
      <c r="M59" s="10">
        <v>1</v>
      </c>
      <c r="N59" s="10">
        <v>0</v>
      </c>
      <c r="O59" s="10">
        <v>0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39">
        <v>55.8</v>
      </c>
      <c r="AI59" s="11">
        <v>61.2</v>
      </c>
      <c r="AJ59" s="11">
        <v>29.3</v>
      </c>
    </row>
    <row r="60" spans="2:36" x14ac:dyDescent="0.15">
      <c r="B60" s="266" t="s">
        <v>43</v>
      </c>
      <c r="C60" s="267"/>
      <c r="D60" s="10">
        <v>26</v>
      </c>
      <c r="E60" s="10">
        <v>2</v>
      </c>
      <c r="F60" s="10">
        <v>5</v>
      </c>
      <c r="G60" s="10">
        <v>4</v>
      </c>
      <c r="H60" s="10">
        <v>5</v>
      </c>
      <c r="I60" s="10">
        <v>4</v>
      </c>
      <c r="J60" s="10">
        <v>2</v>
      </c>
      <c r="K60" s="10">
        <v>2</v>
      </c>
      <c r="L60" s="10">
        <v>0</v>
      </c>
      <c r="M60" s="10">
        <v>0</v>
      </c>
      <c r="N60" s="10">
        <v>0</v>
      </c>
      <c r="O60" s="10">
        <v>0</v>
      </c>
      <c r="P60" s="10">
        <v>1</v>
      </c>
      <c r="Q60" s="10">
        <v>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39">
        <v>52.4</v>
      </c>
      <c r="AI60" s="11">
        <v>58.6</v>
      </c>
      <c r="AJ60" s="11">
        <v>27.8</v>
      </c>
    </row>
    <row r="61" spans="2:36" x14ac:dyDescent="0.15">
      <c r="B61" s="266" t="s">
        <v>44</v>
      </c>
      <c r="C61" s="267"/>
      <c r="D61" s="10">
        <v>7</v>
      </c>
      <c r="E61" s="202">
        <v>1</v>
      </c>
      <c r="F61" s="202">
        <v>1</v>
      </c>
      <c r="G61" s="202">
        <v>1</v>
      </c>
      <c r="H61" s="202">
        <v>1</v>
      </c>
      <c r="I61" s="202">
        <v>0</v>
      </c>
      <c r="J61" s="202">
        <v>1</v>
      </c>
      <c r="K61" s="202">
        <v>0</v>
      </c>
      <c r="L61" s="202">
        <v>0</v>
      </c>
      <c r="M61" s="202">
        <v>1</v>
      </c>
      <c r="N61" s="202">
        <v>0</v>
      </c>
      <c r="O61" s="202">
        <v>0</v>
      </c>
      <c r="P61" s="202">
        <v>0</v>
      </c>
      <c r="Q61" s="202">
        <v>0</v>
      </c>
      <c r="R61" s="202">
        <v>1</v>
      </c>
      <c r="S61" s="202">
        <v>0</v>
      </c>
      <c r="T61" s="202">
        <v>0</v>
      </c>
      <c r="U61" s="202">
        <v>0</v>
      </c>
      <c r="V61" s="202">
        <v>0</v>
      </c>
      <c r="W61" s="202">
        <v>0</v>
      </c>
      <c r="X61" s="202">
        <v>0</v>
      </c>
      <c r="Y61" s="202">
        <v>0</v>
      </c>
      <c r="Z61" s="202">
        <v>0</v>
      </c>
      <c r="AA61" s="202">
        <v>0</v>
      </c>
      <c r="AB61" s="202">
        <v>0</v>
      </c>
      <c r="AC61" s="202">
        <v>0</v>
      </c>
      <c r="AD61" s="202">
        <v>0</v>
      </c>
      <c r="AE61" s="202">
        <v>0</v>
      </c>
      <c r="AF61" s="202">
        <v>0</v>
      </c>
      <c r="AG61" s="202">
        <v>0</v>
      </c>
      <c r="AH61" s="45">
        <v>51.7</v>
      </c>
      <c r="AI61" s="46">
        <v>70.900000000000006</v>
      </c>
      <c r="AJ61" s="46">
        <v>40.4</v>
      </c>
    </row>
    <row r="62" spans="2:36" x14ac:dyDescent="0.15">
      <c r="B62" s="266" t="s">
        <v>45</v>
      </c>
      <c r="C62" s="267"/>
      <c r="D62" s="10">
        <v>264</v>
      </c>
      <c r="E62" s="10">
        <v>14</v>
      </c>
      <c r="F62" s="10">
        <v>15</v>
      </c>
      <c r="G62" s="10">
        <v>23</v>
      </c>
      <c r="H62" s="10">
        <v>36</v>
      </c>
      <c r="I62" s="10">
        <v>34</v>
      </c>
      <c r="J62" s="10">
        <v>26</v>
      </c>
      <c r="K62" s="10">
        <v>33</v>
      </c>
      <c r="L62" s="10">
        <v>25</v>
      </c>
      <c r="M62" s="10">
        <v>14</v>
      </c>
      <c r="N62" s="10">
        <v>20</v>
      </c>
      <c r="O62" s="10">
        <v>6</v>
      </c>
      <c r="P62" s="10">
        <v>10</v>
      </c>
      <c r="Q62" s="10">
        <v>4</v>
      </c>
      <c r="R62" s="10">
        <v>0</v>
      </c>
      <c r="S62" s="10">
        <v>0</v>
      </c>
      <c r="T62" s="10">
        <v>0</v>
      </c>
      <c r="U62" s="10">
        <v>1</v>
      </c>
      <c r="V62" s="10">
        <v>2</v>
      </c>
      <c r="W62" s="10">
        <v>0</v>
      </c>
      <c r="X62" s="10">
        <v>0</v>
      </c>
      <c r="Y62" s="10">
        <v>0</v>
      </c>
      <c r="Z62" s="10">
        <v>1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39">
        <v>73</v>
      </c>
      <c r="AI62" s="11">
        <v>77.7</v>
      </c>
      <c r="AJ62" s="11">
        <v>33.299999999999997</v>
      </c>
    </row>
    <row r="63" spans="2:36" x14ac:dyDescent="0.15">
      <c r="B63" s="266" t="s">
        <v>46</v>
      </c>
      <c r="C63" s="267"/>
      <c r="D63" s="10">
        <v>18</v>
      </c>
      <c r="E63" s="10">
        <v>0</v>
      </c>
      <c r="F63" s="10">
        <v>2</v>
      </c>
      <c r="G63" s="10">
        <v>4</v>
      </c>
      <c r="H63" s="10">
        <v>2</v>
      </c>
      <c r="I63" s="10">
        <v>4</v>
      </c>
      <c r="J63" s="10">
        <v>3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39">
        <v>61</v>
      </c>
      <c r="AI63" s="11">
        <v>61.1</v>
      </c>
      <c r="AJ63" s="11">
        <v>18.3</v>
      </c>
    </row>
    <row r="64" spans="2:36" x14ac:dyDescent="0.15">
      <c r="B64" s="266" t="s">
        <v>47</v>
      </c>
      <c r="C64" s="267"/>
      <c r="D64" s="10">
        <v>27</v>
      </c>
      <c r="E64" s="10">
        <v>2</v>
      </c>
      <c r="F64" s="10">
        <v>4</v>
      </c>
      <c r="G64" s="10">
        <v>3</v>
      </c>
      <c r="H64" s="10">
        <v>4</v>
      </c>
      <c r="I64" s="10">
        <v>5</v>
      </c>
      <c r="J64" s="10">
        <v>4</v>
      </c>
      <c r="K64" s="10">
        <v>4</v>
      </c>
      <c r="L64" s="1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39">
        <v>62.9</v>
      </c>
      <c r="AI64" s="11">
        <v>59.3</v>
      </c>
      <c r="AJ64" s="11">
        <v>18.899999999999999</v>
      </c>
    </row>
    <row r="65" spans="2:36" x14ac:dyDescent="0.15">
      <c r="B65" s="266" t="s">
        <v>48</v>
      </c>
      <c r="C65" s="267"/>
      <c r="D65" s="10">
        <v>77</v>
      </c>
      <c r="E65" s="10">
        <v>5</v>
      </c>
      <c r="F65" s="10">
        <v>1</v>
      </c>
      <c r="G65" s="10">
        <v>14</v>
      </c>
      <c r="H65" s="10">
        <v>16</v>
      </c>
      <c r="I65" s="10">
        <v>14</v>
      </c>
      <c r="J65" s="10">
        <v>10</v>
      </c>
      <c r="K65" s="10">
        <v>3</v>
      </c>
      <c r="L65" s="10">
        <v>6</v>
      </c>
      <c r="M65" s="10">
        <v>4</v>
      </c>
      <c r="N65" s="10">
        <v>0</v>
      </c>
      <c r="O65" s="10">
        <v>2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39">
        <v>61.8</v>
      </c>
      <c r="AI65" s="11">
        <v>66.400000000000006</v>
      </c>
      <c r="AJ65" s="11">
        <v>24.7</v>
      </c>
    </row>
    <row r="66" spans="2:36" x14ac:dyDescent="0.15">
      <c r="B66" s="266" t="s">
        <v>49</v>
      </c>
      <c r="C66" s="267"/>
      <c r="D66" s="10">
        <v>33</v>
      </c>
      <c r="E66" s="10">
        <v>1</v>
      </c>
      <c r="F66" s="10">
        <v>4</v>
      </c>
      <c r="G66" s="10">
        <v>3</v>
      </c>
      <c r="H66" s="10">
        <v>7</v>
      </c>
      <c r="I66" s="10">
        <v>2</v>
      </c>
      <c r="J66" s="10">
        <v>6</v>
      </c>
      <c r="K66" s="10">
        <v>3</v>
      </c>
      <c r="L66" s="10">
        <v>2</v>
      </c>
      <c r="M66" s="10">
        <v>3</v>
      </c>
      <c r="N66" s="10">
        <v>0</v>
      </c>
      <c r="O66" s="10">
        <v>2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39">
        <v>64.900000000000006</v>
      </c>
      <c r="AI66" s="11">
        <v>68.099999999999994</v>
      </c>
      <c r="AJ66" s="11">
        <v>25.6</v>
      </c>
    </row>
    <row r="67" spans="2:36" x14ac:dyDescent="0.15">
      <c r="B67" s="266" t="s">
        <v>50</v>
      </c>
      <c r="C67" s="267"/>
      <c r="D67" s="10">
        <v>30</v>
      </c>
      <c r="E67" s="10">
        <v>2</v>
      </c>
      <c r="F67" s="10">
        <v>4</v>
      </c>
      <c r="G67" s="10">
        <v>9</v>
      </c>
      <c r="H67" s="10">
        <v>5</v>
      </c>
      <c r="I67" s="10">
        <v>5</v>
      </c>
      <c r="J67" s="10">
        <v>2</v>
      </c>
      <c r="K67" s="10">
        <v>2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39">
        <v>49.8</v>
      </c>
      <c r="AI67" s="11">
        <v>54</v>
      </c>
      <c r="AJ67" s="11">
        <v>21.8</v>
      </c>
    </row>
    <row r="68" spans="2:36" x14ac:dyDescent="0.15">
      <c r="B68" s="266" t="s">
        <v>51</v>
      </c>
      <c r="C68" s="267"/>
      <c r="D68" s="10">
        <v>39</v>
      </c>
      <c r="E68" s="10">
        <v>1</v>
      </c>
      <c r="F68" s="10">
        <v>4</v>
      </c>
      <c r="G68" s="10">
        <v>11</v>
      </c>
      <c r="H68" s="10">
        <v>4</v>
      </c>
      <c r="I68" s="10">
        <v>5</v>
      </c>
      <c r="J68" s="10">
        <v>4</v>
      </c>
      <c r="K68" s="10">
        <v>5</v>
      </c>
      <c r="L68" s="10">
        <v>1</v>
      </c>
      <c r="M68" s="10">
        <v>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39">
        <v>59.2</v>
      </c>
      <c r="AI68" s="11">
        <v>62.9</v>
      </c>
      <c r="AJ68" s="11">
        <v>22.2</v>
      </c>
    </row>
    <row r="69" spans="2:36" s="5" customFormat="1" x14ac:dyDescent="0.15">
      <c r="B69" s="264" t="s">
        <v>73</v>
      </c>
      <c r="C69" s="265"/>
      <c r="D69" s="7">
        <v>33</v>
      </c>
      <c r="E69" s="7">
        <v>1</v>
      </c>
      <c r="F69" s="7">
        <v>1</v>
      </c>
      <c r="G69" s="7">
        <v>2</v>
      </c>
      <c r="H69" s="7">
        <v>0</v>
      </c>
      <c r="I69" s="7">
        <v>1</v>
      </c>
      <c r="J69" s="7">
        <v>2</v>
      </c>
      <c r="K69" s="7">
        <v>1</v>
      </c>
      <c r="L69" s="7">
        <v>4</v>
      </c>
      <c r="M69" s="7">
        <v>6</v>
      </c>
      <c r="N69" s="7">
        <v>2</v>
      </c>
      <c r="O69" s="7">
        <v>5</v>
      </c>
      <c r="P69" s="7">
        <v>3</v>
      </c>
      <c r="Q69" s="7">
        <v>0</v>
      </c>
      <c r="R69" s="7">
        <v>1</v>
      </c>
      <c r="S69" s="7">
        <v>0</v>
      </c>
      <c r="T69" s="7">
        <v>1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1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4">
        <v>107.8</v>
      </c>
      <c r="AI69" s="9">
        <v>109.9</v>
      </c>
      <c r="AJ69" s="9">
        <v>43.9</v>
      </c>
    </row>
    <row r="71" spans="2:36" x14ac:dyDescent="0.15">
      <c r="D71" s="174">
        <f>D6</f>
        <v>8363</v>
      </c>
    </row>
    <row r="72" spans="2:36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AH3:AH4"/>
    <mergeCell ref="AI3:AI4"/>
    <mergeCell ref="AJ3:AJ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5" t="s">
        <v>342</v>
      </c>
      <c r="D1" s="25" t="s">
        <v>291</v>
      </c>
      <c r="M1" s="25"/>
      <c r="O1"/>
      <c r="P1"/>
    </row>
    <row r="2" spans="1:16" x14ac:dyDescent="0.15">
      <c r="B2" s="1" t="s">
        <v>366</v>
      </c>
      <c r="O2"/>
      <c r="P2"/>
    </row>
    <row r="3" spans="1:16" ht="24" customHeight="1" x14ac:dyDescent="0.15">
      <c r="B3" s="315" t="s">
        <v>292</v>
      </c>
      <c r="C3" s="301"/>
      <c r="D3" s="298" t="s">
        <v>92</v>
      </c>
      <c r="E3" s="84"/>
      <c r="F3" s="58">
        <v>5</v>
      </c>
      <c r="G3" s="58">
        <v>10</v>
      </c>
      <c r="H3" s="58">
        <v>15</v>
      </c>
      <c r="I3" s="58">
        <v>20</v>
      </c>
      <c r="J3" s="58">
        <v>25</v>
      </c>
      <c r="K3" s="93" t="s">
        <v>314</v>
      </c>
      <c r="L3" s="341" t="s">
        <v>94</v>
      </c>
      <c r="M3" s="341" t="s">
        <v>95</v>
      </c>
      <c r="N3" s="345" t="s">
        <v>163</v>
      </c>
      <c r="O3"/>
      <c r="P3"/>
    </row>
    <row r="4" spans="1:16" s="31" customFormat="1" ht="13.5" x14ac:dyDescent="0.15">
      <c r="B4" s="327" t="s">
        <v>85</v>
      </c>
      <c r="C4" s="328"/>
      <c r="D4" s="299"/>
      <c r="E4" s="63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/>
      <c r="L4" s="299"/>
      <c r="M4" s="299"/>
      <c r="N4" s="299"/>
    </row>
    <row r="5" spans="1:16" ht="24" customHeight="1" x14ac:dyDescent="0.15">
      <c r="B5" s="329"/>
      <c r="C5" s="326"/>
      <c r="D5" s="300"/>
      <c r="E5" s="142" t="s">
        <v>313</v>
      </c>
      <c r="F5" s="65">
        <v>10</v>
      </c>
      <c r="G5" s="65">
        <v>15</v>
      </c>
      <c r="H5" s="65">
        <v>20</v>
      </c>
      <c r="I5" s="65">
        <v>25</v>
      </c>
      <c r="J5" s="65">
        <v>30</v>
      </c>
      <c r="K5" s="65"/>
      <c r="L5" s="91" t="s">
        <v>224</v>
      </c>
      <c r="M5" s="91" t="s">
        <v>224</v>
      </c>
      <c r="N5" s="91" t="s">
        <v>224</v>
      </c>
      <c r="O5"/>
      <c r="P5"/>
    </row>
    <row r="6" spans="1:16" ht="12" customHeight="1" x14ac:dyDescent="0.15">
      <c r="B6" s="319" t="s">
        <v>0</v>
      </c>
      <c r="C6" s="342"/>
      <c r="D6" s="6">
        <v>8363</v>
      </c>
      <c r="E6" s="6">
        <v>74</v>
      </c>
      <c r="F6" s="6">
        <v>577</v>
      </c>
      <c r="G6" s="6">
        <v>1440</v>
      </c>
      <c r="H6" s="6">
        <v>1902</v>
      </c>
      <c r="I6" s="6">
        <v>1933</v>
      </c>
      <c r="J6" s="6">
        <v>1959</v>
      </c>
      <c r="K6" s="6">
        <v>478</v>
      </c>
      <c r="L6" s="42">
        <v>20.399999999999999</v>
      </c>
      <c r="M6" s="43">
        <v>20.3</v>
      </c>
      <c r="N6" s="240">
        <v>7</v>
      </c>
      <c r="O6" s="98"/>
      <c r="P6" s="98"/>
    </row>
    <row r="7" spans="1:16" ht="12" customHeight="1" x14ac:dyDescent="0.15">
      <c r="A7" s="31"/>
      <c r="B7" s="319" t="s">
        <v>1</v>
      </c>
      <c r="C7" s="342"/>
      <c r="D7" s="41">
        <v>6074</v>
      </c>
      <c r="E7" s="41">
        <v>48</v>
      </c>
      <c r="F7" s="41">
        <v>355</v>
      </c>
      <c r="G7" s="41">
        <v>905</v>
      </c>
      <c r="H7" s="41">
        <v>1314</v>
      </c>
      <c r="I7" s="41">
        <v>1472</v>
      </c>
      <c r="J7" s="41">
        <v>1534</v>
      </c>
      <c r="K7" s="41">
        <v>446</v>
      </c>
      <c r="L7" s="42">
        <v>21.4</v>
      </c>
      <c r="M7" s="43">
        <v>21</v>
      </c>
      <c r="N7" s="240">
        <v>7</v>
      </c>
      <c r="O7" s="98"/>
      <c r="P7" s="98"/>
    </row>
    <row r="8" spans="1:16" x14ac:dyDescent="0.15">
      <c r="B8" s="66"/>
      <c r="C8" s="18" t="s">
        <v>65</v>
      </c>
      <c r="D8" s="10">
        <v>3406</v>
      </c>
      <c r="E8" s="10">
        <v>25</v>
      </c>
      <c r="F8" s="10">
        <v>168</v>
      </c>
      <c r="G8" s="10">
        <v>454</v>
      </c>
      <c r="H8" s="10">
        <v>677</v>
      </c>
      <c r="I8" s="10">
        <v>848</v>
      </c>
      <c r="J8" s="10">
        <v>889</v>
      </c>
      <c r="K8" s="10">
        <v>345</v>
      </c>
      <c r="L8" s="39">
        <v>22.3</v>
      </c>
      <c r="M8" s="11">
        <v>21.8</v>
      </c>
      <c r="N8" s="226">
        <v>7</v>
      </c>
      <c r="O8" s="98"/>
      <c r="P8" s="98"/>
    </row>
    <row r="9" spans="1:16" x14ac:dyDescent="0.15">
      <c r="B9" s="66"/>
      <c r="C9" s="18" t="s">
        <v>66</v>
      </c>
      <c r="D9" s="10">
        <v>1686</v>
      </c>
      <c r="E9" s="10">
        <v>11</v>
      </c>
      <c r="F9" s="10">
        <v>112</v>
      </c>
      <c r="G9" s="10">
        <v>289</v>
      </c>
      <c r="H9" s="10">
        <v>390</v>
      </c>
      <c r="I9" s="10">
        <v>392</v>
      </c>
      <c r="J9" s="10">
        <v>421</v>
      </c>
      <c r="K9" s="10">
        <v>71</v>
      </c>
      <c r="L9" s="39">
        <v>20.6</v>
      </c>
      <c r="M9" s="11">
        <v>20.3</v>
      </c>
      <c r="N9" s="226">
        <v>6.8</v>
      </c>
      <c r="O9" s="98"/>
      <c r="P9" s="98"/>
    </row>
    <row r="10" spans="1:16" x14ac:dyDescent="0.15">
      <c r="B10" s="66"/>
      <c r="C10" s="18" t="s">
        <v>67</v>
      </c>
      <c r="D10" s="10">
        <v>982</v>
      </c>
      <c r="E10" s="10">
        <v>12</v>
      </c>
      <c r="F10" s="10">
        <v>75</v>
      </c>
      <c r="G10" s="10">
        <v>162</v>
      </c>
      <c r="H10" s="10">
        <v>247</v>
      </c>
      <c r="I10" s="10">
        <v>232</v>
      </c>
      <c r="J10" s="10">
        <v>224</v>
      </c>
      <c r="K10" s="10">
        <v>30</v>
      </c>
      <c r="L10" s="39">
        <v>19.8</v>
      </c>
      <c r="M10" s="11">
        <v>19.7</v>
      </c>
      <c r="N10" s="226">
        <v>6.7</v>
      </c>
      <c r="O10" s="98"/>
      <c r="P10" s="98"/>
    </row>
    <row r="11" spans="1:16" ht="12" customHeight="1" x14ac:dyDescent="0.15">
      <c r="B11" s="264" t="s">
        <v>5</v>
      </c>
      <c r="C11" s="265"/>
      <c r="D11" s="7">
        <v>2289</v>
      </c>
      <c r="E11" s="7">
        <v>26</v>
      </c>
      <c r="F11" s="7">
        <v>222</v>
      </c>
      <c r="G11" s="7">
        <v>535</v>
      </c>
      <c r="H11" s="7">
        <v>588</v>
      </c>
      <c r="I11" s="7">
        <v>461</v>
      </c>
      <c r="J11" s="7">
        <v>425</v>
      </c>
      <c r="K11" s="7">
        <v>32</v>
      </c>
      <c r="L11" s="44">
        <v>17.899999999999999</v>
      </c>
      <c r="M11" s="9">
        <v>18.3</v>
      </c>
      <c r="N11" s="224">
        <v>6.7</v>
      </c>
      <c r="O11" s="98"/>
      <c r="P11" s="98"/>
    </row>
    <row r="12" spans="1:16" ht="12" customHeight="1" x14ac:dyDescent="0.15">
      <c r="B12" s="266" t="s">
        <v>75</v>
      </c>
      <c r="C12" s="267"/>
      <c r="D12" s="6">
        <v>227</v>
      </c>
      <c r="E12" s="6">
        <v>5</v>
      </c>
      <c r="F12" s="6">
        <v>27</v>
      </c>
      <c r="G12" s="6">
        <v>52</v>
      </c>
      <c r="H12" s="6">
        <v>62</v>
      </c>
      <c r="I12" s="6">
        <v>40</v>
      </c>
      <c r="J12" s="6">
        <v>40</v>
      </c>
      <c r="K12" s="6">
        <v>1</v>
      </c>
      <c r="L12" s="39">
        <v>17.2</v>
      </c>
      <c r="M12" s="11">
        <v>17.7</v>
      </c>
      <c r="N12" s="226">
        <v>6.7</v>
      </c>
      <c r="O12" s="98"/>
      <c r="P12" s="98"/>
    </row>
    <row r="13" spans="1:16" ht="12" customHeight="1" x14ac:dyDescent="0.15">
      <c r="B13" s="266" t="s">
        <v>76</v>
      </c>
      <c r="C13" s="267"/>
      <c r="D13" s="6">
        <v>347</v>
      </c>
      <c r="E13" s="6">
        <v>2</v>
      </c>
      <c r="F13" s="6">
        <v>24</v>
      </c>
      <c r="G13" s="6">
        <v>79</v>
      </c>
      <c r="H13" s="6">
        <v>80</v>
      </c>
      <c r="I13" s="6">
        <v>79</v>
      </c>
      <c r="J13" s="6">
        <v>75</v>
      </c>
      <c r="K13" s="6">
        <v>8</v>
      </c>
      <c r="L13" s="39">
        <v>19</v>
      </c>
      <c r="M13" s="11">
        <v>19.100000000000001</v>
      </c>
      <c r="N13" s="226">
        <v>6.5</v>
      </c>
      <c r="O13" s="98"/>
      <c r="P13" s="98"/>
    </row>
    <row r="14" spans="1:16" ht="12" customHeight="1" x14ac:dyDescent="0.15">
      <c r="B14" s="266" t="s">
        <v>77</v>
      </c>
      <c r="C14" s="267"/>
      <c r="D14" s="6">
        <v>535</v>
      </c>
      <c r="E14" s="6">
        <v>5</v>
      </c>
      <c r="F14" s="6">
        <v>67</v>
      </c>
      <c r="G14" s="6">
        <v>116</v>
      </c>
      <c r="H14" s="6">
        <v>154</v>
      </c>
      <c r="I14" s="6">
        <v>104</v>
      </c>
      <c r="J14" s="6">
        <v>83</v>
      </c>
      <c r="K14" s="6">
        <v>6</v>
      </c>
      <c r="L14" s="39">
        <v>17.399999999999999</v>
      </c>
      <c r="M14" s="11">
        <v>17.7</v>
      </c>
      <c r="N14" s="226">
        <v>6.5</v>
      </c>
      <c r="O14" s="98"/>
      <c r="P14" s="98"/>
    </row>
    <row r="15" spans="1:16" ht="12" customHeight="1" x14ac:dyDescent="0.15">
      <c r="B15" s="266" t="s">
        <v>78</v>
      </c>
      <c r="C15" s="267"/>
      <c r="D15" s="6">
        <v>4003</v>
      </c>
      <c r="E15" s="6">
        <v>42</v>
      </c>
      <c r="F15" s="6">
        <v>227</v>
      </c>
      <c r="G15" s="6">
        <v>596</v>
      </c>
      <c r="H15" s="6">
        <v>834</v>
      </c>
      <c r="I15" s="6">
        <v>964</v>
      </c>
      <c r="J15" s="6">
        <v>987</v>
      </c>
      <c r="K15" s="6">
        <v>353</v>
      </c>
      <c r="L15" s="39">
        <v>21.6</v>
      </c>
      <c r="M15" s="11">
        <v>21.2</v>
      </c>
      <c r="N15" s="226">
        <v>7.1</v>
      </c>
      <c r="O15" s="98"/>
      <c r="P15" s="98"/>
    </row>
    <row r="16" spans="1:16" ht="12" customHeight="1" x14ac:dyDescent="0.15">
      <c r="B16" s="266" t="s">
        <v>79</v>
      </c>
      <c r="C16" s="267"/>
      <c r="D16" s="6">
        <v>734</v>
      </c>
      <c r="E16" s="6">
        <v>6</v>
      </c>
      <c r="F16" s="6">
        <v>55</v>
      </c>
      <c r="G16" s="6">
        <v>114</v>
      </c>
      <c r="H16" s="6">
        <v>178</v>
      </c>
      <c r="I16" s="6">
        <v>184</v>
      </c>
      <c r="J16" s="6">
        <v>174</v>
      </c>
      <c r="K16" s="6">
        <v>23</v>
      </c>
      <c r="L16" s="39">
        <v>20.2</v>
      </c>
      <c r="M16" s="11">
        <v>20</v>
      </c>
      <c r="N16" s="226">
        <v>6.7</v>
      </c>
      <c r="O16" s="98"/>
      <c r="P16" s="98"/>
    </row>
    <row r="17" spans="2:16" ht="12" customHeight="1" x14ac:dyDescent="0.15">
      <c r="B17" s="266" t="s">
        <v>80</v>
      </c>
      <c r="C17" s="267"/>
      <c r="D17" s="6">
        <v>74</v>
      </c>
      <c r="E17" s="6">
        <v>0</v>
      </c>
      <c r="F17" s="6">
        <v>8</v>
      </c>
      <c r="G17" s="6">
        <v>19</v>
      </c>
      <c r="H17" s="6">
        <v>17</v>
      </c>
      <c r="I17" s="6">
        <v>22</v>
      </c>
      <c r="J17" s="6">
        <v>7</v>
      </c>
      <c r="K17" s="6">
        <v>1</v>
      </c>
      <c r="L17" s="39">
        <v>17.600000000000001</v>
      </c>
      <c r="M17" s="11">
        <v>17.7</v>
      </c>
      <c r="N17" s="226">
        <v>6.2</v>
      </c>
      <c r="O17" s="98"/>
      <c r="P17" s="98"/>
    </row>
    <row r="18" spans="2:16" ht="12" customHeight="1" x14ac:dyDescent="0.15">
      <c r="B18" s="266" t="s">
        <v>81</v>
      </c>
      <c r="C18" s="267"/>
      <c r="D18" s="6">
        <v>1686</v>
      </c>
      <c r="E18" s="6">
        <v>11</v>
      </c>
      <c r="F18" s="6">
        <v>112</v>
      </c>
      <c r="G18" s="6">
        <v>289</v>
      </c>
      <c r="H18" s="6">
        <v>390</v>
      </c>
      <c r="I18" s="6">
        <v>392</v>
      </c>
      <c r="J18" s="6">
        <v>421</v>
      </c>
      <c r="K18" s="6">
        <v>71</v>
      </c>
      <c r="L18" s="39">
        <v>20.6</v>
      </c>
      <c r="M18" s="11">
        <v>20.3</v>
      </c>
      <c r="N18" s="226">
        <v>6.8</v>
      </c>
      <c r="O18" s="98"/>
      <c r="P18" s="98"/>
    </row>
    <row r="19" spans="2:16" ht="12" customHeight="1" x14ac:dyDescent="0.15">
      <c r="B19" s="266" t="s">
        <v>207</v>
      </c>
      <c r="C19" s="267"/>
      <c r="D19" s="6">
        <v>179</v>
      </c>
      <c r="E19" s="6">
        <v>1</v>
      </c>
      <c r="F19" s="6">
        <v>11</v>
      </c>
      <c r="G19" s="6">
        <v>48</v>
      </c>
      <c r="H19" s="6">
        <v>45</v>
      </c>
      <c r="I19" s="6">
        <v>39</v>
      </c>
      <c r="J19" s="6">
        <v>34</v>
      </c>
      <c r="K19" s="6">
        <v>1</v>
      </c>
      <c r="L19" s="39">
        <v>18.600000000000001</v>
      </c>
      <c r="M19" s="11">
        <v>18.7</v>
      </c>
      <c r="N19" s="226">
        <v>6.5</v>
      </c>
      <c r="O19" s="98"/>
      <c r="P19" s="98"/>
    </row>
    <row r="20" spans="2:16" ht="12" customHeight="1" x14ac:dyDescent="0.15">
      <c r="B20" s="266" t="s">
        <v>208</v>
      </c>
      <c r="C20" s="267"/>
      <c r="D20" s="6">
        <v>57</v>
      </c>
      <c r="E20" s="6">
        <v>0</v>
      </c>
      <c r="F20" s="6">
        <v>6</v>
      </c>
      <c r="G20" s="6">
        <v>18</v>
      </c>
      <c r="H20" s="6">
        <v>14</v>
      </c>
      <c r="I20" s="6">
        <v>10</v>
      </c>
      <c r="J20" s="6">
        <v>8</v>
      </c>
      <c r="K20" s="6">
        <v>1</v>
      </c>
      <c r="L20" s="39">
        <v>16.100000000000001</v>
      </c>
      <c r="M20" s="11">
        <v>17.5</v>
      </c>
      <c r="N20" s="226">
        <v>6.4</v>
      </c>
      <c r="O20" s="98"/>
      <c r="P20" s="98"/>
    </row>
    <row r="21" spans="2:16" ht="12" customHeight="1" x14ac:dyDescent="0.15">
      <c r="B21" s="266" t="s">
        <v>88</v>
      </c>
      <c r="C21" s="267"/>
      <c r="D21" s="6">
        <v>309</v>
      </c>
      <c r="E21" s="6">
        <v>0</v>
      </c>
      <c r="F21" s="6">
        <v>19</v>
      </c>
      <c r="G21" s="6">
        <v>57</v>
      </c>
      <c r="H21" s="6">
        <v>76</v>
      </c>
      <c r="I21" s="6">
        <v>63</v>
      </c>
      <c r="J21" s="6">
        <v>85</v>
      </c>
      <c r="K21" s="6">
        <v>9</v>
      </c>
      <c r="L21" s="39">
        <v>20.2</v>
      </c>
      <c r="M21" s="11">
        <v>20.3</v>
      </c>
      <c r="N21" s="226">
        <v>6.6</v>
      </c>
      <c r="O21" s="98"/>
      <c r="P21" s="98"/>
    </row>
    <row r="22" spans="2:16" ht="12" customHeight="1" x14ac:dyDescent="0.15">
      <c r="B22" s="264" t="s">
        <v>209</v>
      </c>
      <c r="C22" s="265"/>
      <c r="D22" s="6">
        <v>212</v>
      </c>
      <c r="E22" s="6">
        <v>2</v>
      </c>
      <c r="F22" s="6">
        <v>21</v>
      </c>
      <c r="G22" s="6">
        <v>52</v>
      </c>
      <c r="H22" s="6">
        <v>52</v>
      </c>
      <c r="I22" s="6">
        <v>36</v>
      </c>
      <c r="J22" s="6">
        <v>45</v>
      </c>
      <c r="K22" s="6">
        <v>4</v>
      </c>
      <c r="L22" s="39">
        <v>18</v>
      </c>
      <c r="M22" s="11">
        <v>18.5</v>
      </c>
      <c r="N22" s="226">
        <v>6.9</v>
      </c>
      <c r="O22" s="98"/>
      <c r="P22" s="98"/>
    </row>
    <row r="23" spans="2:16" x14ac:dyDescent="0.15">
      <c r="B23" s="319" t="s">
        <v>6</v>
      </c>
      <c r="C23" s="342"/>
      <c r="D23" s="41">
        <v>227</v>
      </c>
      <c r="E23" s="41">
        <v>5</v>
      </c>
      <c r="F23" s="41">
        <v>27</v>
      </c>
      <c r="G23" s="41">
        <v>52</v>
      </c>
      <c r="H23" s="41">
        <v>62</v>
      </c>
      <c r="I23" s="41">
        <v>40</v>
      </c>
      <c r="J23" s="41">
        <v>40</v>
      </c>
      <c r="K23" s="41">
        <v>1</v>
      </c>
      <c r="L23" s="42">
        <v>17.2</v>
      </c>
      <c r="M23" s="43">
        <v>17.7</v>
      </c>
      <c r="N23" s="240">
        <v>6.7</v>
      </c>
      <c r="O23" s="98"/>
      <c r="P23" s="98"/>
    </row>
    <row r="24" spans="2:16" x14ac:dyDescent="0.15">
      <c r="B24" s="266" t="s">
        <v>7</v>
      </c>
      <c r="C24" s="267"/>
      <c r="D24" s="10">
        <v>21</v>
      </c>
      <c r="E24" s="10">
        <v>0</v>
      </c>
      <c r="F24" s="10">
        <v>3</v>
      </c>
      <c r="G24" s="10">
        <v>4</v>
      </c>
      <c r="H24" s="10">
        <v>6</v>
      </c>
      <c r="I24" s="10">
        <v>3</v>
      </c>
      <c r="J24" s="10">
        <v>4</v>
      </c>
      <c r="K24" s="10">
        <v>1</v>
      </c>
      <c r="L24" s="39">
        <v>15.7</v>
      </c>
      <c r="M24" s="11">
        <v>18</v>
      </c>
      <c r="N24" s="226">
        <v>7.1</v>
      </c>
      <c r="O24" s="98"/>
      <c r="P24" s="98"/>
    </row>
    <row r="25" spans="2:16" x14ac:dyDescent="0.15">
      <c r="B25" s="266" t="s">
        <v>8</v>
      </c>
      <c r="C25" s="267"/>
      <c r="D25" s="10">
        <v>44</v>
      </c>
      <c r="E25" s="10">
        <v>1</v>
      </c>
      <c r="F25" s="10">
        <v>2</v>
      </c>
      <c r="G25" s="10">
        <v>11</v>
      </c>
      <c r="H25" s="10">
        <v>10</v>
      </c>
      <c r="I25" s="10">
        <v>12</v>
      </c>
      <c r="J25" s="10">
        <v>8</v>
      </c>
      <c r="K25" s="10">
        <v>0</v>
      </c>
      <c r="L25" s="39">
        <v>18.600000000000001</v>
      </c>
      <c r="M25" s="11">
        <v>18.5</v>
      </c>
      <c r="N25" s="226">
        <v>6.3</v>
      </c>
      <c r="O25" s="98"/>
      <c r="P25" s="98"/>
    </row>
    <row r="26" spans="2:16" x14ac:dyDescent="0.15">
      <c r="B26" s="266" t="s">
        <v>9</v>
      </c>
      <c r="C26" s="267"/>
      <c r="D26" s="10">
        <v>110</v>
      </c>
      <c r="E26" s="10">
        <v>0</v>
      </c>
      <c r="F26" s="10">
        <v>2</v>
      </c>
      <c r="G26" s="10">
        <v>25</v>
      </c>
      <c r="H26" s="10">
        <v>27</v>
      </c>
      <c r="I26" s="10">
        <v>25</v>
      </c>
      <c r="J26" s="10">
        <v>28</v>
      </c>
      <c r="K26" s="10">
        <v>3</v>
      </c>
      <c r="L26" s="39">
        <v>20.100000000000001</v>
      </c>
      <c r="M26" s="11">
        <v>20.399999999999999</v>
      </c>
      <c r="N26" s="226">
        <v>6</v>
      </c>
      <c r="O26" s="98"/>
      <c r="P26" s="98"/>
    </row>
    <row r="27" spans="2:16" x14ac:dyDescent="0.15">
      <c r="B27" s="266" t="s">
        <v>10</v>
      </c>
      <c r="C27" s="267"/>
      <c r="D27" s="10">
        <v>70</v>
      </c>
      <c r="E27" s="10">
        <v>1</v>
      </c>
      <c r="F27" s="10">
        <v>7</v>
      </c>
      <c r="G27" s="10">
        <v>17</v>
      </c>
      <c r="H27" s="10">
        <v>16</v>
      </c>
      <c r="I27" s="10">
        <v>15</v>
      </c>
      <c r="J27" s="10">
        <v>14</v>
      </c>
      <c r="K27" s="10">
        <v>0</v>
      </c>
      <c r="L27" s="45">
        <v>16.7</v>
      </c>
      <c r="M27" s="46">
        <v>17.899999999999999</v>
      </c>
      <c r="N27" s="241">
        <v>6.4</v>
      </c>
      <c r="O27" s="98"/>
      <c r="P27" s="98"/>
    </row>
    <row r="28" spans="2:16" x14ac:dyDescent="0.15">
      <c r="B28" s="266" t="s">
        <v>11</v>
      </c>
      <c r="C28" s="267"/>
      <c r="D28" s="10">
        <v>36</v>
      </c>
      <c r="E28" s="10">
        <v>0</v>
      </c>
      <c r="F28" s="10">
        <v>3</v>
      </c>
      <c r="G28" s="10">
        <v>5</v>
      </c>
      <c r="H28" s="10">
        <v>8</v>
      </c>
      <c r="I28" s="10">
        <v>10</v>
      </c>
      <c r="J28" s="10">
        <v>8</v>
      </c>
      <c r="K28" s="10">
        <v>2</v>
      </c>
      <c r="L28" s="39">
        <v>20.399999999999999</v>
      </c>
      <c r="M28" s="11">
        <v>20.100000000000001</v>
      </c>
      <c r="N28" s="241">
        <v>6.7</v>
      </c>
      <c r="O28" s="98"/>
      <c r="P28" s="98"/>
    </row>
    <row r="29" spans="2:16" x14ac:dyDescent="0.15">
      <c r="B29" s="266" t="s">
        <v>12</v>
      </c>
      <c r="C29" s="267"/>
      <c r="D29" s="10">
        <v>66</v>
      </c>
      <c r="E29" s="10">
        <v>0</v>
      </c>
      <c r="F29" s="10">
        <v>7</v>
      </c>
      <c r="G29" s="10">
        <v>17</v>
      </c>
      <c r="H29" s="10">
        <v>13</v>
      </c>
      <c r="I29" s="10">
        <v>14</v>
      </c>
      <c r="J29" s="10">
        <v>13</v>
      </c>
      <c r="K29" s="10">
        <v>2</v>
      </c>
      <c r="L29" s="39">
        <v>18.7</v>
      </c>
      <c r="M29" s="11">
        <v>18.600000000000001</v>
      </c>
      <c r="N29" s="226">
        <v>7</v>
      </c>
      <c r="O29" s="98"/>
      <c r="P29" s="98"/>
    </row>
    <row r="30" spans="2:16" x14ac:dyDescent="0.15">
      <c r="B30" s="266" t="s">
        <v>13</v>
      </c>
      <c r="C30" s="267"/>
      <c r="D30" s="10">
        <v>253</v>
      </c>
      <c r="E30" s="10">
        <v>6</v>
      </c>
      <c r="F30" s="10">
        <v>26</v>
      </c>
      <c r="G30" s="10">
        <v>67</v>
      </c>
      <c r="H30" s="10">
        <v>67</v>
      </c>
      <c r="I30" s="10">
        <v>51</v>
      </c>
      <c r="J30" s="10">
        <v>35</v>
      </c>
      <c r="K30" s="10">
        <v>1</v>
      </c>
      <c r="L30" s="39">
        <v>17</v>
      </c>
      <c r="M30" s="11">
        <v>17.399999999999999</v>
      </c>
      <c r="N30" s="226">
        <v>6.4</v>
      </c>
      <c r="O30" s="98"/>
      <c r="P30" s="98"/>
    </row>
    <row r="31" spans="2:16" x14ac:dyDescent="0.15">
      <c r="B31" s="266" t="s">
        <v>14</v>
      </c>
      <c r="C31" s="267"/>
      <c r="D31" s="10">
        <v>229</v>
      </c>
      <c r="E31" s="10">
        <v>3</v>
      </c>
      <c r="F31" s="10">
        <v>36</v>
      </c>
      <c r="G31" s="10">
        <v>45</v>
      </c>
      <c r="H31" s="10">
        <v>67</v>
      </c>
      <c r="I31" s="10">
        <v>39</v>
      </c>
      <c r="J31" s="10">
        <v>37</v>
      </c>
      <c r="K31" s="10">
        <v>2</v>
      </c>
      <c r="L31" s="39">
        <v>17.7</v>
      </c>
      <c r="M31" s="11">
        <v>17.5</v>
      </c>
      <c r="N31" s="226">
        <v>6.6</v>
      </c>
      <c r="O31" s="98"/>
      <c r="P31" s="98"/>
    </row>
    <row r="32" spans="2:16" x14ac:dyDescent="0.15">
      <c r="B32" s="266" t="s">
        <v>15</v>
      </c>
      <c r="C32" s="267"/>
      <c r="D32" s="10">
        <v>185</v>
      </c>
      <c r="E32" s="10">
        <v>0</v>
      </c>
      <c r="F32" s="10">
        <v>12</v>
      </c>
      <c r="G32" s="10">
        <v>49</v>
      </c>
      <c r="H32" s="10">
        <v>57</v>
      </c>
      <c r="I32" s="10">
        <v>37</v>
      </c>
      <c r="J32" s="10">
        <v>29</v>
      </c>
      <c r="K32" s="10">
        <v>1</v>
      </c>
      <c r="L32" s="39">
        <v>17.399999999999999</v>
      </c>
      <c r="M32" s="11">
        <v>18.100000000000001</v>
      </c>
      <c r="N32" s="226">
        <v>6</v>
      </c>
      <c r="O32" s="98"/>
      <c r="P32" s="98"/>
    </row>
    <row r="33" spans="2:16" x14ac:dyDescent="0.15">
      <c r="B33" s="266" t="s">
        <v>16</v>
      </c>
      <c r="C33" s="267"/>
      <c r="D33" s="10">
        <v>841</v>
      </c>
      <c r="E33" s="10">
        <v>1</v>
      </c>
      <c r="F33" s="10">
        <v>35</v>
      </c>
      <c r="G33" s="10">
        <v>131</v>
      </c>
      <c r="H33" s="10">
        <v>178</v>
      </c>
      <c r="I33" s="10">
        <v>216</v>
      </c>
      <c r="J33" s="10">
        <v>233</v>
      </c>
      <c r="K33" s="10">
        <v>47</v>
      </c>
      <c r="L33" s="39">
        <v>21.8</v>
      </c>
      <c r="M33" s="11">
        <v>21.4</v>
      </c>
      <c r="N33" s="226">
        <v>6.5</v>
      </c>
      <c r="O33" s="98"/>
      <c r="P33" s="98"/>
    </row>
    <row r="34" spans="2:16" x14ac:dyDescent="0.15">
      <c r="B34" s="266" t="s">
        <v>17</v>
      </c>
      <c r="C34" s="267"/>
      <c r="D34" s="10">
        <v>705</v>
      </c>
      <c r="E34" s="10">
        <v>18</v>
      </c>
      <c r="F34" s="10">
        <v>77</v>
      </c>
      <c r="G34" s="10">
        <v>112</v>
      </c>
      <c r="H34" s="10">
        <v>164</v>
      </c>
      <c r="I34" s="10">
        <v>157</v>
      </c>
      <c r="J34" s="10">
        <v>159</v>
      </c>
      <c r="K34" s="10">
        <v>18</v>
      </c>
      <c r="L34" s="39">
        <v>19.5</v>
      </c>
      <c r="M34" s="11">
        <v>19.100000000000001</v>
      </c>
      <c r="N34" s="226">
        <v>7.3</v>
      </c>
      <c r="O34" s="98"/>
      <c r="P34" s="98"/>
    </row>
    <row r="35" spans="2:16" x14ac:dyDescent="0.15">
      <c r="B35" s="266" t="s">
        <v>18</v>
      </c>
      <c r="C35" s="267"/>
      <c r="D35" s="10">
        <v>872</v>
      </c>
      <c r="E35" s="10">
        <v>1</v>
      </c>
      <c r="F35" s="10">
        <v>23</v>
      </c>
      <c r="G35" s="10">
        <v>94</v>
      </c>
      <c r="H35" s="10">
        <v>142</v>
      </c>
      <c r="I35" s="10">
        <v>213</v>
      </c>
      <c r="J35" s="10">
        <v>233</v>
      </c>
      <c r="K35" s="10">
        <v>166</v>
      </c>
      <c r="L35" s="39">
        <v>24.2</v>
      </c>
      <c r="M35" s="11">
        <v>23.7</v>
      </c>
      <c r="N35" s="226">
        <v>7</v>
      </c>
      <c r="O35" s="98"/>
      <c r="P35" s="98"/>
    </row>
    <row r="36" spans="2:16" x14ac:dyDescent="0.15">
      <c r="B36" s="266" t="s">
        <v>19</v>
      </c>
      <c r="C36" s="267"/>
      <c r="D36" s="10">
        <v>988</v>
      </c>
      <c r="E36" s="10">
        <v>5</v>
      </c>
      <c r="F36" s="10">
        <v>33</v>
      </c>
      <c r="G36" s="10">
        <v>117</v>
      </c>
      <c r="H36" s="10">
        <v>193</v>
      </c>
      <c r="I36" s="10">
        <v>262</v>
      </c>
      <c r="J36" s="10">
        <v>264</v>
      </c>
      <c r="K36" s="10">
        <v>114</v>
      </c>
      <c r="L36" s="39">
        <v>22.9</v>
      </c>
      <c r="M36" s="11">
        <v>22.5</v>
      </c>
      <c r="N36" s="226">
        <v>6.7</v>
      </c>
      <c r="O36" s="98"/>
      <c r="P36" s="98"/>
    </row>
    <row r="37" spans="2:16" x14ac:dyDescent="0.15">
      <c r="B37" s="266" t="s">
        <v>20</v>
      </c>
      <c r="C37" s="267"/>
      <c r="D37" s="10">
        <v>56</v>
      </c>
      <c r="E37" s="10">
        <v>0</v>
      </c>
      <c r="F37" s="10">
        <v>10</v>
      </c>
      <c r="G37" s="10">
        <v>8</v>
      </c>
      <c r="H37" s="10">
        <v>17</v>
      </c>
      <c r="I37" s="10">
        <v>13</v>
      </c>
      <c r="J37" s="10">
        <v>7</v>
      </c>
      <c r="K37" s="10">
        <v>1</v>
      </c>
      <c r="L37" s="39">
        <v>17.8</v>
      </c>
      <c r="M37" s="11">
        <v>18</v>
      </c>
      <c r="N37" s="241">
        <v>6.7</v>
      </c>
      <c r="O37" s="98"/>
      <c r="P37" s="98"/>
    </row>
    <row r="38" spans="2:16" x14ac:dyDescent="0.15">
      <c r="B38" s="266" t="s">
        <v>21</v>
      </c>
      <c r="C38" s="267"/>
      <c r="D38" s="10">
        <v>30</v>
      </c>
      <c r="E38" s="10">
        <v>0</v>
      </c>
      <c r="F38" s="10">
        <v>6</v>
      </c>
      <c r="G38" s="10">
        <v>7</v>
      </c>
      <c r="H38" s="10">
        <v>6</v>
      </c>
      <c r="I38" s="10">
        <v>7</v>
      </c>
      <c r="J38" s="10">
        <v>3</v>
      </c>
      <c r="K38" s="10">
        <v>1</v>
      </c>
      <c r="L38" s="39">
        <v>16.600000000000001</v>
      </c>
      <c r="M38" s="11">
        <v>17</v>
      </c>
      <c r="N38" s="226">
        <v>7</v>
      </c>
      <c r="O38" s="98"/>
      <c r="P38" s="98"/>
    </row>
    <row r="39" spans="2:16" x14ac:dyDescent="0.15">
      <c r="B39" s="266" t="s">
        <v>22</v>
      </c>
      <c r="C39" s="267"/>
      <c r="D39" s="10">
        <v>23</v>
      </c>
      <c r="E39" s="10">
        <v>0</v>
      </c>
      <c r="F39" s="10">
        <v>1</v>
      </c>
      <c r="G39" s="10">
        <v>7</v>
      </c>
      <c r="H39" s="10">
        <v>4</v>
      </c>
      <c r="I39" s="10">
        <v>9</v>
      </c>
      <c r="J39" s="10">
        <v>2</v>
      </c>
      <c r="K39" s="10">
        <v>0</v>
      </c>
      <c r="L39" s="39">
        <v>19.899999999999999</v>
      </c>
      <c r="M39" s="11">
        <v>18.3</v>
      </c>
      <c r="N39" s="226">
        <v>5.7</v>
      </c>
      <c r="O39" s="98"/>
      <c r="P39" s="98"/>
    </row>
    <row r="40" spans="2:16" x14ac:dyDescent="0.15">
      <c r="B40" s="266" t="s">
        <v>23</v>
      </c>
      <c r="C40" s="267"/>
      <c r="D40" s="10">
        <v>21</v>
      </c>
      <c r="E40" s="10">
        <v>0</v>
      </c>
      <c r="F40" s="10">
        <v>1</v>
      </c>
      <c r="G40" s="10">
        <v>5</v>
      </c>
      <c r="H40" s="10">
        <v>7</v>
      </c>
      <c r="I40" s="10">
        <v>6</v>
      </c>
      <c r="J40" s="10">
        <v>2</v>
      </c>
      <c r="K40" s="10">
        <v>0</v>
      </c>
      <c r="L40" s="39">
        <v>18.7</v>
      </c>
      <c r="M40" s="11">
        <v>18.100000000000001</v>
      </c>
      <c r="N40" s="242">
        <v>5.3</v>
      </c>
      <c r="O40" s="127"/>
      <c r="P40" s="127"/>
    </row>
    <row r="41" spans="2:16" x14ac:dyDescent="0.15">
      <c r="B41" s="266" t="s">
        <v>24</v>
      </c>
      <c r="C41" s="267"/>
      <c r="D41" s="10">
        <v>96</v>
      </c>
      <c r="E41" s="10">
        <v>5</v>
      </c>
      <c r="F41" s="10">
        <v>13</v>
      </c>
      <c r="G41" s="10">
        <v>27</v>
      </c>
      <c r="H41" s="10">
        <v>21</v>
      </c>
      <c r="I41" s="10">
        <v>17</v>
      </c>
      <c r="J41" s="10">
        <v>13</v>
      </c>
      <c r="K41" s="10">
        <v>0</v>
      </c>
      <c r="L41" s="39">
        <v>16</v>
      </c>
      <c r="M41" s="11">
        <v>16.3</v>
      </c>
      <c r="N41" s="226">
        <v>7</v>
      </c>
      <c r="O41" s="98"/>
      <c r="P41" s="98"/>
    </row>
    <row r="42" spans="2:16" x14ac:dyDescent="0.15">
      <c r="B42" s="266" t="s">
        <v>25</v>
      </c>
      <c r="C42" s="267"/>
      <c r="D42" s="10">
        <v>65</v>
      </c>
      <c r="E42" s="10">
        <v>2</v>
      </c>
      <c r="F42" s="10">
        <v>9</v>
      </c>
      <c r="G42" s="10">
        <v>14</v>
      </c>
      <c r="H42" s="10">
        <v>13</v>
      </c>
      <c r="I42" s="10">
        <v>15</v>
      </c>
      <c r="J42" s="10">
        <v>10</v>
      </c>
      <c r="K42" s="10">
        <v>2</v>
      </c>
      <c r="L42" s="39">
        <v>16.2</v>
      </c>
      <c r="M42" s="11">
        <v>17.3</v>
      </c>
      <c r="N42" s="226">
        <v>7.4</v>
      </c>
      <c r="O42" s="98"/>
      <c r="P42" s="98"/>
    </row>
    <row r="43" spans="2:16" x14ac:dyDescent="0.15">
      <c r="B43" s="266" t="s">
        <v>26</v>
      </c>
      <c r="C43" s="267"/>
      <c r="D43" s="10">
        <v>151</v>
      </c>
      <c r="E43" s="10">
        <v>2</v>
      </c>
      <c r="F43" s="10">
        <v>12</v>
      </c>
      <c r="G43" s="10">
        <v>33</v>
      </c>
      <c r="H43" s="10">
        <v>48</v>
      </c>
      <c r="I43" s="10">
        <v>32</v>
      </c>
      <c r="J43" s="10">
        <v>23</v>
      </c>
      <c r="K43" s="10">
        <v>1</v>
      </c>
      <c r="L43" s="39">
        <v>17.7</v>
      </c>
      <c r="M43" s="11">
        <v>18</v>
      </c>
      <c r="N43" s="226">
        <v>6.1</v>
      </c>
      <c r="O43" s="98"/>
      <c r="P43" s="98"/>
    </row>
    <row r="44" spans="2:16" x14ac:dyDescent="0.15">
      <c r="B44" s="266" t="s">
        <v>27</v>
      </c>
      <c r="C44" s="267"/>
      <c r="D44" s="10">
        <v>248</v>
      </c>
      <c r="E44" s="10">
        <v>6</v>
      </c>
      <c r="F44" s="10">
        <v>20</v>
      </c>
      <c r="G44" s="10">
        <v>48</v>
      </c>
      <c r="H44" s="10">
        <v>69</v>
      </c>
      <c r="I44" s="10">
        <v>48</v>
      </c>
      <c r="J44" s="10">
        <v>50</v>
      </c>
      <c r="K44" s="10">
        <v>7</v>
      </c>
      <c r="L44" s="39">
        <v>18</v>
      </c>
      <c r="M44" s="11">
        <v>18.8</v>
      </c>
      <c r="N44" s="226">
        <v>6.8</v>
      </c>
      <c r="O44" s="98"/>
      <c r="P44" s="98"/>
    </row>
    <row r="45" spans="2:16" x14ac:dyDescent="0.15">
      <c r="B45" s="266" t="s">
        <v>28</v>
      </c>
      <c r="C45" s="267"/>
      <c r="D45" s="10">
        <v>444</v>
      </c>
      <c r="E45" s="10">
        <v>1</v>
      </c>
      <c r="F45" s="10">
        <v>27</v>
      </c>
      <c r="G45" s="10">
        <v>53</v>
      </c>
      <c r="H45" s="10">
        <v>94</v>
      </c>
      <c r="I45" s="10">
        <v>117</v>
      </c>
      <c r="J45" s="10">
        <v>131</v>
      </c>
      <c r="K45" s="10">
        <v>21</v>
      </c>
      <c r="L45" s="39">
        <v>21.8</v>
      </c>
      <c r="M45" s="11">
        <v>21.3</v>
      </c>
      <c r="N45" s="226">
        <v>6.6</v>
      </c>
      <c r="O45" s="98"/>
      <c r="P45" s="98"/>
    </row>
    <row r="46" spans="2:16" x14ac:dyDescent="0.15">
      <c r="B46" s="266" t="s">
        <v>29</v>
      </c>
      <c r="C46" s="267"/>
      <c r="D46" s="10">
        <v>139</v>
      </c>
      <c r="E46" s="10">
        <v>3</v>
      </c>
      <c r="F46" s="10">
        <v>16</v>
      </c>
      <c r="G46" s="10">
        <v>28</v>
      </c>
      <c r="H46" s="10">
        <v>36</v>
      </c>
      <c r="I46" s="10">
        <v>35</v>
      </c>
      <c r="J46" s="10">
        <v>20</v>
      </c>
      <c r="K46" s="10">
        <v>1</v>
      </c>
      <c r="L46" s="39">
        <v>18.7</v>
      </c>
      <c r="M46" s="11">
        <v>17.899999999999999</v>
      </c>
      <c r="N46" s="226">
        <v>6.4</v>
      </c>
      <c r="O46" s="98"/>
      <c r="P46" s="98"/>
    </row>
    <row r="47" spans="2:16" x14ac:dyDescent="0.15">
      <c r="B47" s="266" t="s">
        <v>30</v>
      </c>
      <c r="C47" s="267"/>
      <c r="D47" s="10">
        <v>137</v>
      </c>
      <c r="E47" s="10">
        <v>0</v>
      </c>
      <c r="F47" s="10">
        <v>7</v>
      </c>
      <c r="G47" s="10">
        <v>28</v>
      </c>
      <c r="H47" s="10">
        <v>36</v>
      </c>
      <c r="I47" s="10">
        <v>29</v>
      </c>
      <c r="J47" s="10">
        <v>35</v>
      </c>
      <c r="K47" s="10">
        <v>2</v>
      </c>
      <c r="L47" s="39">
        <v>19.7</v>
      </c>
      <c r="M47" s="11">
        <v>20</v>
      </c>
      <c r="N47" s="226">
        <v>6.2</v>
      </c>
      <c r="O47" s="98"/>
      <c r="P47" s="98"/>
    </row>
    <row r="48" spans="2:16" x14ac:dyDescent="0.15">
      <c r="B48" s="266" t="s">
        <v>31</v>
      </c>
      <c r="C48" s="267"/>
      <c r="D48" s="10">
        <v>153</v>
      </c>
      <c r="E48" s="10">
        <v>1</v>
      </c>
      <c r="F48" s="10">
        <v>9</v>
      </c>
      <c r="G48" s="10">
        <v>27</v>
      </c>
      <c r="H48" s="10">
        <v>36</v>
      </c>
      <c r="I48" s="10">
        <v>35</v>
      </c>
      <c r="J48" s="10">
        <v>37</v>
      </c>
      <c r="K48" s="10">
        <v>8</v>
      </c>
      <c r="L48" s="39">
        <v>20.2</v>
      </c>
      <c r="M48" s="11">
        <v>20.5</v>
      </c>
      <c r="N48" s="226">
        <v>6.8</v>
      </c>
      <c r="O48" s="98"/>
      <c r="P48" s="98"/>
    </row>
    <row r="49" spans="2:16" x14ac:dyDescent="0.15">
      <c r="B49" s="266" t="s">
        <v>32</v>
      </c>
      <c r="C49" s="267"/>
      <c r="D49" s="10">
        <v>738</v>
      </c>
      <c r="E49" s="10">
        <v>4</v>
      </c>
      <c r="F49" s="10">
        <v>38</v>
      </c>
      <c r="G49" s="10">
        <v>120</v>
      </c>
      <c r="H49" s="10">
        <v>162</v>
      </c>
      <c r="I49" s="10">
        <v>183</v>
      </c>
      <c r="J49" s="10">
        <v>195</v>
      </c>
      <c r="K49" s="10">
        <v>36</v>
      </c>
      <c r="L49" s="39">
        <v>21.4</v>
      </c>
      <c r="M49" s="11">
        <v>20.8</v>
      </c>
      <c r="N49" s="226">
        <v>6.7</v>
      </c>
      <c r="O49" s="98"/>
      <c r="P49" s="98"/>
    </row>
    <row r="50" spans="2:16" x14ac:dyDescent="0.15">
      <c r="B50" s="266" t="s">
        <v>33</v>
      </c>
      <c r="C50" s="267"/>
      <c r="D50" s="10">
        <v>464</v>
      </c>
      <c r="E50" s="10">
        <v>3</v>
      </c>
      <c r="F50" s="10">
        <v>32</v>
      </c>
      <c r="G50" s="10">
        <v>77</v>
      </c>
      <c r="H50" s="10">
        <v>107</v>
      </c>
      <c r="I50" s="10">
        <v>102</v>
      </c>
      <c r="J50" s="10">
        <v>122</v>
      </c>
      <c r="K50" s="10">
        <v>21</v>
      </c>
      <c r="L50" s="39">
        <v>20.5</v>
      </c>
      <c r="M50" s="11">
        <v>20.3</v>
      </c>
      <c r="N50" s="226">
        <v>6.9</v>
      </c>
      <c r="O50" s="98"/>
      <c r="P50" s="98"/>
    </row>
    <row r="51" spans="2:16" x14ac:dyDescent="0.15">
      <c r="B51" s="266" t="s">
        <v>34</v>
      </c>
      <c r="C51" s="267"/>
      <c r="D51" s="10">
        <v>108</v>
      </c>
      <c r="E51" s="10">
        <v>2</v>
      </c>
      <c r="F51" s="10">
        <v>13</v>
      </c>
      <c r="G51" s="10">
        <v>16</v>
      </c>
      <c r="H51" s="10">
        <v>32</v>
      </c>
      <c r="I51" s="10">
        <v>20</v>
      </c>
      <c r="J51" s="10">
        <v>21</v>
      </c>
      <c r="K51" s="10">
        <v>4</v>
      </c>
      <c r="L51" s="39">
        <v>18.2</v>
      </c>
      <c r="M51" s="11">
        <v>18.899999999999999</v>
      </c>
      <c r="N51" s="226">
        <v>7</v>
      </c>
      <c r="O51" s="98"/>
      <c r="P51" s="98"/>
    </row>
    <row r="52" spans="2:16" x14ac:dyDescent="0.15">
      <c r="B52" s="266" t="s">
        <v>35</v>
      </c>
      <c r="C52" s="267"/>
      <c r="D52" s="10">
        <v>86</v>
      </c>
      <c r="E52" s="10">
        <v>1</v>
      </c>
      <c r="F52" s="10">
        <v>13</v>
      </c>
      <c r="G52" s="10">
        <v>21</v>
      </c>
      <c r="H52" s="10">
        <v>17</v>
      </c>
      <c r="I52" s="10">
        <v>23</v>
      </c>
      <c r="J52" s="10">
        <v>11</v>
      </c>
      <c r="K52" s="10">
        <v>0</v>
      </c>
      <c r="L52" s="39">
        <v>17.100000000000001</v>
      </c>
      <c r="M52" s="11">
        <v>17.399999999999999</v>
      </c>
      <c r="N52" s="226">
        <v>6.5</v>
      </c>
      <c r="O52" s="98"/>
      <c r="P52" s="98"/>
    </row>
    <row r="53" spans="2:16" x14ac:dyDescent="0.15">
      <c r="B53" s="266" t="s">
        <v>36</v>
      </c>
      <c r="C53" s="267"/>
      <c r="D53" s="10">
        <v>2</v>
      </c>
      <c r="E53" s="10">
        <v>1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39">
        <v>6.7</v>
      </c>
      <c r="M53" s="11">
        <v>6.7</v>
      </c>
      <c r="N53" s="226">
        <v>4.4000000000000004</v>
      </c>
      <c r="O53" s="98"/>
      <c r="P53" s="98"/>
    </row>
    <row r="54" spans="2:16" x14ac:dyDescent="0.15">
      <c r="B54" s="266" t="s">
        <v>37</v>
      </c>
      <c r="C54" s="267"/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39">
        <v>0</v>
      </c>
      <c r="M54" s="11">
        <v>0</v>
      </c>
      <c r="N54" s="226">
        <v>0</v>
      </c>
      <c r="O54" s="98"/>
      <c r="P54" s="98"/>
    </row>
    <row r="55" spans="2:16" x14ac:dyDescent="0.15">
      <c r="B55" s="266" t="s">
        <v>38</v>
      </c>
      <c r="C55" s="267"/>
      <c r="D55" s="10">
        <v>62</v>
      </c>
      <c r="E55" s="10">
        <v>0</v>
      </c>
      <c r="F55" s="10">
        <v>3</v>
      </c>
      <c r="G55" s="10">
        <v>16</v>
      </c>
      <c r="H55" s="10">
        <v>16</v>
      </c>
      <c r="I55" s="10">
        <v>16</v>
      </c>
      <c r="J55" s="10">
        <v>10</v>
      </c>
      <c r="K55" s="10">
        <v>1</v>
      </c>
      <c r="L55" s="39">
        <v>19.100000000000001</v>
      </c>
      <c r="M55" s="11">
        <v>19</v>
      </c>
      <c r="N55" s="226">
        <v>6.2</v>
      </c>
      <c r="O55" s="98"/>
      <c r="P55" s="98"/>
    </row>
    <row r="56" spans="2:16" x14ac:dyDescent="0.15">
      <c r="B56" s="266" t="s">
        <v>39</v>
      </c>
      <c r="C56" s="267"/>
      <c r="D56" s="10">
        <v>88</v>
      </c>
      <c r="E56" s="10">
        <v>0</v>
      </c>
      <c r="F56" s="10">
        <v>5</v>
      </c>
      <c r="G56" s="10">
        <v>25</v>
      </c>
      <c r="H56" s="10">
        <v>17</v>
      </c>
      <c r="I56" s="10">
        <v>19</v>
      </c>
      <c r="J56" s="10">
        <v>22</v>
      </c>
      <c r="K56" s="10">
        <v>0</v>
      </c>
      <c r="L56" s="39">
        <v>18.899999999999999</v>
      </c>
      <c r="M56" s="11">
        <v>19.399999999999999</v>
      </c>
      <c r="N56" s="226">
        <v>6.7</v>
      </c>
      <c r="O56" s="98"/>
      <c r="P56" s="98"/>
    </row>
    <row r="57" spans="2:16" x14ac:dyDescent="0.15">
      <c r="B57" s="266" t="s">
        <v>40</v>
      </c>
      <c r="C57" s="267"/>
      <c r="D57" s="10">
        <v>27</v>
      </c>
      <c r="E57" s="10">
        <v>0</v>
      </c>
      <c r="F57" s="10">
        <v>3</v>
      </c>
      <c r="G57" s="10">
        <v>6</v>
      </c>
      <c r="H57" s="10">
        <v>12</v>
      </c>
      <c r="I57" s="10">
        <v>4</v>
      </c>
      <c r="J57" s="10">
        <v>2</v>
      </c>
      <c r="K57" s="10">
        <v>0</v>
      </c>
      <c r="L57" s="39">
        <v>16.600000000000001</v>
      </c>
      <c r="M57" s="11">
        <v>16.8</v>
      </c>
      <c r="N57" s="226">
        <v>5.0999999999999996</v>
      </c>
      <c r="O57" s="98"/>
      <c r="P57" s="98"/>
    </row>
    <row r="58" spans="2:16" x14ac:dyDescent="0.15">
      <c r="B58" s="266" t="s">
        <v>41</v>
      </c>
      <c r="C58" s="267"/>
      <c r="D58" s="10">
        <v>5</v>
      </c>
      <c r="E58" s="10">
        <v>0</v>
      </c>
      <c r="F58" s="10">
        <v>0</v>
      </c>
      <c r="G58" s="10">
        <v>2</v>
      </c>
      <c r="H58" s="10">
        <v>3</v>
      </c>
      <c r="I58" s="10">
        <v>0</v>
      </c>
      <c r="J58" s="10">
        <v>0</v>
      </c>
      <c r="K58" s="10">
        <v>0</v>
      </c>
      <c r="L58" s="39">
        <v>15.7</v>
      </c>
      <c r="M58" s="11">
        <v>15.8</v>
      </c>
      <c r="N58" s="226">
        <v>2.5</v>
      </c>
      <c r="O58" s="98"/>
      <c r="P58" s="98"/>
    </row>
    <row r="59" spans="2:16" x14ac:dyDescent="0.15">
      <c r="B59" s="266" t="s">
        <v>42</v>
      </c>
      <c r="C59" s="267"/>
      <c r="D59" s="10">
        <v>19</v>
      </c>
      <c r="E59" s="10">
        <v>0</v>
      </c>
      <c r="F59" s="10">
        <v>2</v>
      </c>
      <c r="G59" s="10">
        <v>4</v>
      </c>
      <c r="H59" s="10">
        <v>6</v>
      </c>
      <c r="I59" s="10">
        <v>3</v>
      </c>
      <c r="J59" s="10">
        <v>4</v>
      </c>
      <c r="K59" s="10">
        <v>0</v>
      </c>
      <c r="L59" s="39">
        <v>18</v>
      </c>
      <c r="M59" s="11">
        <v>18.399999999999999</v>
      </c>
      <c r="N59" s="226">
        <v>6.2</v>
      </c>
      <c r="O59" s="98"/>
      <c r="P59" s="98"/>
    </row>
    <row r="60" spans="2:16" x14ac:dyDescent="0.15">
      <c r="B60" s="266" t="s">
        <v>43</v>
      </c>
      <c r="C60" s="267"/>
      <c r="D60" s="10">
        <v>26</v>
      </c>
      <c r="E60" s="10">
        <v>0</v>
      </c>
      <c r="F60" s="10">
        <v>3</v>
      </c>
      <c r="G60" s="10">
        <v>10</v>
      </c>
      <c r="H60" s="10">
        <v>4</v>
      </c>
      <c r="I60" s="10">
        <v>6</v>
      </c>
      <c r="J60" s="10">
        <v>2</v>
      </c>
      <c r="K60" s="10">
        <v>1</v>
      </c>
      <c r="L60" s="39">
        <v>14.8</v>
      </c>
      <c r="M60" s="11">
        <v>16.899999999999999</v>
      </c>
      <c r="N60" s="226">
        <v>6.6</v>
      </c>
      <c r="O60" s="98"/>
      <c r="P60" s="98"/>
    </row>
    <row r="61" spans="2:16" x14ac:dyDescent="0.15">
      <c r="B61" s="266" t="s">
        <v>44</v>
      </c>
      <c r="C61" s="267"/>
      <c r="D61" s="10">
        <v>7</v>
      </c>
      <c r="E61" s="214">
        <v>0</v>
      </c>
      <c r="F61" s="214">
        <v>1</v>
      </c>
      <c r="G61" s="214">
        <v>2</v>
      </c>
      <c r="H61" s="214">
        <v>1</v>
      </c>
      <c r="I61" s="214">
        <v>1</v>
      </c>
      <c r="J61" s="214">
        <v>2</v>
      </c>
      <c r="K61" s="214">
        <v>0</v>
      </c>
      <c r="L61" s="45">
        <v>17.2</v>
      </c>
      <c r="M61" s="46">
        <v>18.600000000000001</v>
      </c>
      <c r="N61" s="241">
        <v>7.6</v>
      </c>
      <c r="O61" s="98"/>
      <c r="P61" s="98"/>
    </row>
    <row r="62" spans="2:16" x14ac:dyDescent="0.15">
      <c r="B62" s="266" t="s">
        <v>45</v>
      </c>
      <c r="C62" s="267"/>
      <c r="D62" s="10">
        <v>264</v>
      </c>
      <c r="E62" s="10">
        <v>0</v>
      </c>
      <c r="F62" s="10">
        <v>13</v>
      </c>
      <c r="G62" s="10">
        <v>45</v>
      </c>
      <c r="H62" s="10">
        <v>62</v>
      </c>
      <c r="I62" s="10">
        <v>58</v>
      </c>
      <c r="J62" s="10">
        <v>77</v>
      </c>
      <c r="K62" s="10">
        <v>9</v>
      </c>
      <c r="L62" s="39">
        <v>20.8</v>
      </c>
      <c r="M62" s="11">
        <v>20.8</v>
      </c>
      <c r="N62" s="226">
        <v>6.5</v>
      </c>
      <c r="O62" s="98"/>
      <c r="P62" s="98"/>
    </row>
    <row r="63" spans="2:16" x14ac:dyDescent="0.15">
      <c r="B63" s="266" t="s">
        <v>46</v>
      </c>
      <c r="C63" s="267"/>
      <c r="D63" s="10">
        <v>18</v>
      </c>
      <c r="E63" s="10">
        <v>0</v>
      </c>
      <c r="F63" s="10">
        <v>0</v>
      </c>
      <c r="G63" s="10">
        <v>8</v>
      </c>
      <c r="H63" s="10">
        <v>6</v>
      </c>
      <c r="I63" s="10">
        <v>2</v>
      </c>
      <c r="J63" s="10">
        <v>2</v>
      </c>
      <c r="K63" s="10">
        <v>0</v>
      </c>
      <c r="L63" s="39">
        <v>15.7</v>
      </c>
      <c r="M63" s="11">
        <v>16.899999999999999</v>
      </c>
      <c r="N63" s="226">
        <v>5.0999999999999996</v>
      </c>
      <c r="O63" s="98"/>
      <c r="P63" s="98"/>
    </row>
    <row r="64" spans="2:16" x14ac:dyDescent="0.15">
      <c r="B64" s="266" t="s">
        <v>47</v>
      </c>
      <c r="C64" s="267"/>
      <c r="D64" s="10">
        <v>27</v>
      </c>
      <c r="E64" s="10">
        <v>0</v>
      </c>
      <c r="F64" s="10">
        <v>6</v>
      </c>
      <c r="G64" s="10">
        <v>4</v>
      </c>
      <c r="H64" s="10">
        <v>8</v>
      </c>
      <c r="I64" s="10">
        <v>3</v>
      </c>
      <c r="J64" s="10">
        <v>6</v>
      </c>
      <c r="K64" s="10">
        <v>0</v>
      </c>
      <c r="L64" s="39">
        <v>17</v>
      </c>
      <c r="M64" s="11">
        <v>17.600000000000001</v>
      </c>
      <c r="N64" s="226">
        <v>7</v>
      </c>
      <c r="O64" s="98"/>
      <c r="P64" s="98"/>
    </row>
    <row r="65" spans="2:16" x14ac:dyDescent="0.15">
      <c r="B65" s="266" t="s">
        <v>48</v>
      </c>
      <c r="C65" s="267"/>
      <c r="D65" s="10">
        <v>77</v>
      </c>
      <c r="E65" s="10">
        <v>1</v>
      </c>
      <c r="F65" s="10">
        <v>7</v>
      </c>
      <c r="G65" s="10">
        <v>18</v>
      </c>
      <c r="H65" s="10">
        <v>20</v>
      </c>
      <c r="I65" s="10">
        <v>14</v>
      </c>
      <c r="J65" s="10">
        <v>17</v>
      </c>
      <c r="K65" s="10">
        <v>0</v>
      </c>
      <c r="L65" s="39">
        <v>17.899999999999999</v>
      </c>
      <c r="M65" s="11">
        <v>18.5</v>
      </c>
      <c r="N65" s="226">
        <v>7</v>
      </c>
      <c r="O65" s="98"/>
      <c r="P65" s="98"/>
    </row>
    <row r="66" spans="2:16" x14ac:dyDescent="0.15">
      <c r="B66" s="266" t="s">
        <v>49</v>
      </c>
      <c r="C66" s="267"/>
      <c r="D66" s="10">
        <v>33</v>
      </c>
      <c r="E66" s="10">
        <v>1</v>
      </c>
      <c r="F66" s="10">
        <v>2</v>
      </c>
      <c r="G66" s="10">
        <v>7</v>
      </c>
      <c r="H66" s="10">
        <v>9</v>
      </c>
      <c r="I66" s="10">
        <v>5</v>
      </c>
      <c r="J66" s="10">
        <v>8</v>
      </c>
      <c r="K66" s="10">
        <v>1</v>
      </c>
      <c r="L66" s="39">
        <v>18.399999999999999</v>
      </c>
      <c r="M66" s="11">
        <v>18.899999999999999</v>
      </c>
      <c r="N66" s="226">
        <v>6.9</v>
      </c>
      <c r="O66" s="98"/>
      <c r="P66" s="98"/>
    </row>
    <row r="67" spans="2:16" x14ac:dyDescent="0.15">
      <c r="B67" s="266" t="s">
        <v>50</v>
      </c>
      <c r="C67" s="267"/>
      <c r="D67" s="10">
        <v>30</v>
      </c>
      <c r="E67" s="10">
        <v>0</v>
      </c>
      <c r="F67" s="10">
        <v>3</v>
      </c>
      <c r="G67" s="10">
        <v>12</v>
      </c>
      <c r="H67" s="10">
        <v>8</v>
      </c>
      <c r="I67" s="10">
        <v>3</v>
      </c>
      <c r="J67" s="10">
        <v>4</v>
      </c>
      <c r="K67" s="10">
        <v>0</v>
      </c>
      <c r="L67" s="39">
        <v>15.1</v>
      </c>
      <c r="M67" s="11">
        <v>16.5</v>
      </c>
      <c r="N67" s="226">
        <v>6.1</v>
      </c>
      <c r="O67" s="98"/>
      <c r="P67" s="98"/>
    </row>
    <row r="68" spans="2:16" x14ac:dyDescent="0.15">
      <c r="B68" s="266" t="s">
        <v>51</v>
      </c>
      <c r="C68" s="267"/>
      <c r="D68" s="10">
        <v>39</v>
      </c>
      <c r="E68" s="10">
        <v>0</v>
      </c>
      <c r="F68" s="10">
        <v>6</v>
      </c>
      <c r="G68" s="10">
        <v>7</v>
      </c>
      <c r="H68" s="10">
        <v>8</v>
      </c>
      <c r="I68" s="10">
        <v>9</v>
      </c>
      <c r="J68" s="10">
        <v>9</v>
      </c>
      <c r="K68" s="10">
        <v>0</v>
      </c>
      <c r="L68" s="39">
        <v>19.7</v>
      </c>
      <c r="M68" s="11">
        <v>18.8</v>
      </c>
      <c r="N68" s="226">
        <v>6.9</v>
      </c>
      <c r="O68" s="98"/>
      <c r="P68" s="98"/>
    </row>
    <row r="69" spans="2:16" s="5" customFormat="1" x14ac:dyDescent="0.15">
      <c r="B69" s="264" t="s">
        <v>73</v>
      </c>
      <c r="C69" s="265"/>
      <c r="D69" s="7">
        <v>33</v>
      </c>
      <c r="E69" s="7">
        <v>0</v>
      </c>
      <c r="F69" s="7">
        <v>3</v>
      </c>
      <c r="G69" s="7">
        <v>8</v>
      </c>
      <c r="H69" s="7">
        <v>7</v>
      </c>
      <c r="I69" s="7">
        <v>5</v>
      </c>
      <c r="J69" s="7">
        <v>7</v>
      </c>
      <c r="K69" s="7">
        <v>3</v>
      </c>
      <c r="L69" s="44">
        <v>19.2</v>
      </c>
      <c r="M69" s="9">
        <v>19.600000000000001</v>
      </c>
      <c r="N69" s="224">
        <v>7.4</v>
      </c>
      <c r="O69" s="98"/>
      <c r="P69" s="98"/>
    </row>
    <row r="71" spans="2:16" x14ac:dyDescent="0.15">
      <c r="D71" s="174">
        <f>D6</f>
        <v>8363</v>
      </c>
    </row>
    <row r="72" spans="2:16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L3:L4"/>
    <mergeCell ref="M3:M4"/>
    <mergeCell ref="N3:N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5" t="s">
        <v>315</v>
      </c>
      <c r="D1" s="25" t="s">
        <v>242</v>
      </c>
      <c r="L1" s="25"/>
      <c r="S1" s="25" t="s">
        <v>242</v>
      </c>
      <c r="Z1" s="25"/>
    </row>
    <row r="2" spans="1:28" ht="17.25" x14ac:dyDescent="0.2">
      <c r="A2" s="25"/>
      <c r="B2" s="1" t="s">
        <v>366</v>
      </c>
    </row>
    <row r="3" spans="1:28" ht="30" customHeight="1" x14ac:dyDescent="0.2">
      <c r="A3" s="25"/>
      <c r="B3" s="315" t="s">
        <v>243</v>
      </c>
      <c r="C3" s="301"/>
      <c r="D3" s="358" t="s">
        <v>144</v>
      </c>
      <c r="E3" s="361" t="s">
        <v>244</v>
      </c>
      <c r="F3" s="317" t="s">
        <v>245</v>
      </c>
      <c r="G3" s="317"/>
      <c r="H3" s="317"/>
      <c r="I3" s="317"/>
      <c r="J3" s="317"/>
      <c r="K3" s="318"/>
      <c r="L3" s="361" t="s">
        <v>244</v>
      </c>
      <c r="M3" s="317" t="s">
        <v>246</v>
      </c>
      <c r="N3" s="317"/>
      <c r="O3" s="317"/>
      <c r="P3" s="317"/>
      <c r="Q3" s="317"/>
      <c r="R3" s="318"/>
      <c r="S3" s="353" t="s">
        <v>247</v>
      </c>
      <c r="T3" s="355" t="s">
        <v>94</v>
      </c>
      <c r="U3" s="355" t="s">
        <v>95</v>
      </c>
      <c r="V3" s="323" t="s">
        <v>248</v>
      </c>
    </row>
    <row r="4" spans="1:28" ht="7.5" customHeight="1" x14ac:dyDescent="0.2">
      <c r="A4" s="25"/>
      <c r="B4" s="321"/>
      <c r="C4" s="322"/>
      <c r="D4" s="359"/>
      <c r="E4" s="361"/>
      <c r="F4" s="357" t="s">
        <v>249</v>
      </c>
      <c r="G4" s="307" t="s">
        <v>250</v>
      </c>
      <c r="H4" s="307" t="s">
        <v>251</v>
      </c>
      <c r="I4" s="307" t="s">
        <v>252</v>
      </c>
      <c r="J4" s="307" t="s">
        <v>253</v>
      </c>
      <c r="K4" s="307" t="s">
        <v>294</v>
      </c>
      <c r="L4" s="361"/>
      <c r="M4" s="357" t="s">
        <v>249</v>
      </c>
      <c r="N4" s="307" t="s">
        <v>250</v>
      </c>
      <c r="O4" s="307" t="s">
        <v>251</v>
      </c>
      <c r="P4" s="307" t="s">
        <v>252</v>
      </c>
      <c r="Q4" s="307" t="s">
        <v>253</v>
      </c>
      <c r="R4" s="307" t="s">
        <v>294</v>
      </c>
      <c r="S4" s="354"/>
      <c r="T4" s="356"/>
      <c r="U4" s="356"/>
      <c r="V4" s="356"/>
    </row>
    <row r="5" spans="1:28" ht="17.25" customHeight="1" x14ac:dyDescent="0.2">
      <c r="A5" s="25"/>
      <c r="B5" s="327" t="s">
        <v>85</v>
      </c>
      <c r="C5" s="328"/>
      <c r="D5" s="359"/>
      <c r="E5" s="361"/>
      <c r="F5" s="308"/>
      <c r="G5" s="308"/>
      <c r="H5" s="308"/>
      <c r="I5" s="308"/>
      <c r="J5" s="308"/>
      <c r="K5" s="308"/>
      <c r="L5" s="304"/>
      <c r="M5" s="308"/>
      <c r="N5" s="308"/>
      <c r="O5" s="308"/>
      <c r="P5" s="308"/>
      <c r="Q5" s="308"/>
      <c r="R5" s="308"/>
      <c r="S5" s="52"/>
      <c r="T5" s="308" t="s">
        <v>254</v>
      </c>
      <c r="U5" s="308" t="s">
        <v>254</v>
      </c>
      <c r="V5" s="308" t="s">
        <v>254</v>
      </c>
    </row>
    <row r="6" spans="1:28" ht="7.5" customHeight="1" x14ac:dyDescent="0.2">
      <c r="A6" s="25"/>
      <c r="B6" s="329"/>
      <c r="C6" s="326"/>
      <c r="D6" s="360"/>
      <c r="E6" s="361"/>
      <c r="F6" s="309"/>
      <c r="G6" s="309"/>
      <c r="H6" s="309"/>
      <c r="I6" s="309"/>
      <c r="J6" s="309"/>
      <c r="K6" s="309"/>
      <c r="L6" s="304"/>
      <c r="M6" s="309"/>
      <c r="N6" s="309"/>
      <c r="O6" s="309"/>
      <c r="P6" s="309"/>
      <c r="Q6" s="309"/>
      <c r="R6" s="309"/>
      <c r="S6" s="37"/>
      <c r="T6" s="309"/>
      <c r="U6" s="309"/>
      <c r="V6" s="309"/>
      <c r="W6" s="5"/>
      <c r="X6" s="5"/>
      <c r="Y6" s="5"/>
      <c r="Z6" s="5"/>
      <c r="AA6" s="5"/>
      <c r="AB6" s="5"/>
    </row>
    <row r="7" spans="1:28" ht="12" customHeight="1" x14ac:dyDescent="0.2">
      <c r="A7" s="25"/>
      <c r="B7" s="319" t="s">
        <v>0</v>
      </c>
      <c r="C7" s="342"/>
      <c r="D7" s="6">
        <v>8363</v>
      </c>
      <c r="E7" s="80">
        <v>8226</v>
      </c>
      <c r="F7" s="41">
        <v>21</v>
      </c>
      <c r="G7" s="41">
        <v>238</v>
      </c>
      <c r="H7" s="41">
        <v>568</v>
      </c>
      <c r="I7" s="41">
        <v>544</v>
      </c>
      <c r="J7" s="41">
        <v>914</v>
      </c>
      <c r="K7" s="41">
        <v>5941</v>
      </c>
      <c r="L7" s="80">
        <v>137</v>
      </c>
      <c r="M7" s="41">
        <v>0</v>
      </c>
      <c r="N7" s="41">
        <v>16</v>
      </c>
      <c r="O7" s="6">
        <v>29</v>
      </c>
      <c r="P7" s="6">
        <v>7</v>
      </c>
      <c r="Q7" s="6">
        <v>11</v>
      </c>
      <c r="R7" s="6">
        <v>74</v>
      </c>
      <c r="S7" s="143">
        <v>0</v>
      </c>
      <c r="T7" s="8">
        <v>35</v>
      </c>
      <c r="U7" s="8">
        <v>31.5</v>
      </c>
      <c r="V7" s="9">
        <v>5.9</v>
      </c>
      <c r="W7" s="10"/>
      <c r="X7" s="98"/>
      <c r="Y7" s="98"/>
      <c r="Z7" s="98"/>
      <c r="AA7" s="5"/>
    </row>
    <row r="8" spans="1:28" ht="12" customHeight="1" x14ac:dyDescent="0.2">
      <c r="A8" s="25"/>
      <c r="B8" s="319" t="s">
        <v>1</v>
      </c>
      <c r="C8" s="342"/>
      <c r="D8" s="41">
        <v>6074</v>
      </c>
      <c r="E8" s="80">
        <v>5991</v>
      </c>
      <c r="F8" s="41">
        <v>12</v>
      </c>
      <c r="G8" s="41">
        <v>136</v>
      </c>
      <c r="H8" s="41">
        <v>371</v>
      </c>
      <c r="I8" s="41">
        <v>377</v>
      </c>
      <c r="J8" s="41">
        <v>674</v>
      </c>
      <c r="K8" s="41">
        <v>4421</v>
      </c>
      <c r="L8" s="80">
        <v>83</v>
      </c>
      <c r="M8" s="41">
        <v>0</v>
      </c>
      <c r="N8" s="41">
        <v>6</v>
      </c>
      <c r="O8" s="41">
        <v>17</v>
      </c>
      <c r="P8" s="41">
        <v>4</v>
      </c>
      <c r="Q8" s="41">
        <v>5</v>
      </c>
      <c r="R8" s="41">
        <v>51</v>
      </c>
      <c r="S8" s="143">
        <v>0</v>
      </c>
      <c r="T8" s="43">
        <v>35</v>
      </c>
      <c r="U8" s="43">
        <v>31.7</v>
      </c>
      <c r="V8" s="11">
        <v>5.6</v>
      </c>
      <c r="W8" s="10"/>
      <c r="X8" s="98"/>
      <c r="Y8" s="98"/>
      <c r="Z8" s="98"/>
      <c r="AA8" s="5"/>
    </row>
    <row r="9" spans="1:28" ht="12" customHeight="1" x14ac:dyDescent="0.2">
      <c r="A9" s="25"/>
      <c r="B9" s="66"/>
      <c r="C9" s="18" t="s">
        <v>65</v>
      </c>
      <c r="D9" s="10">
        <v>3406</v>
      </c>
      <c r="E9" s="70">
        <v>3352</v>
      </c>
      <c r="F9" s="10">
        <v>9</v>
      </c>
      <c r="G9" s="10">
        <v>80</v>
      </c>
      <c r="H9" s="10">
        <v>197</v>
      </c>
      <c r="I9" s="10">
        <v>191</v>
      </c>
      <c r="J9" s="10">
        <v>362</v>
      </c>
      <c r="K9" s="10">
        <v>2513</v>
      </c>
      <c r="L9" s="70">
        <v>54</v>
      </c>
      <c r="M9" s="10">
        <v>0</v>
      </c>
      <c r="N9" s="10">
        <v>3</v>
      </c>
      <c r="O9" s="10">
        <v>11</v>
      </c>
      <c r="P9" s="10">
        <v>3</v>
      </c>
      <c r="Q9" s="10">
        <v>3</v>
      </c>
      <c r="R9" s="10">
        <v>34</v>
      </c>
      <c r="S9" s="144">
        <v>0</v>
      </c>
      <c r="T9" s="11">
        <v>35</v>
      </c>
      <c r="U9" s="11">
        <v>31.9</v>
      </c>
      <c r="V9" s="11">
        <v>5.6</v>
      </c>
      <c r="W9" s="10"/>
      <c r="X9" s="98"/>
      <c r="Y9" s="98"/>
      <c r="Z9" s="98"/>
      <c r="AA9" s="5"/>
    </row>
    <row r="10" spans="1:28" ht="12" customHeight="1" x14ac:dyDescent="0.2">
      <c r="A10" s="25"/>
      <c r="B10" s="66"/>
      <c r="C10" s="18" t="s">
        <v>66</v>
      </c>
      <c r="D10" s="10">
        <v>1686</v>
      </c>
      <c r="E10" s="70">
        <v>1668</v>
      </c>
      <c r="F10" s="10">
        <v>2</v>
      </c>
      <c r="G10" s="10">
        <v>32</v>
      </c>
      <c r="H10" s="10">
        <v>108</v>
      </c>
      <c r="I10" s="10">
        <v>101</v>
      </c>
      <c r="J10" s="10">
        <v>194</v>
      </c>
      <c r="K10" s="10">
        <v>1231</v>
      </c>
      <c r="L10" s="70">
        <v>18</v>
      </c>
      <c r="M10" s="10">
        <v>0</v>
      </c>
      <c r="N10" s="10">
        <v>1</v>
      </c>
      <c r="O10" s="10">
        <v>2</v>
      </c>
      <c r="P10" s="10">
        <v>1</v>
      </c>
      <c r="Q10" s="10">
        <v>1</v>
      </c>
      <c r="R10" s="10">
        <v>13</v>
      </c>
      <c r="S10" s="144">
        <v>0</v>
      </c>
      <c r="T10" s="11">
        <v>35</v>
      </c>
      <c r="U10" s="11">
        <v>31.8</v>
      </c>
      <c r="V10" s="11">
        <v>5.5</v>
      </c>
      <c r="W10" s="10"/>
      <c r="X10" s="98"/>
      <c r="Y10" s="98"/>
      <c r="Z10" s="98"/>
      <c r="AA10" s="5"/>
    </row>
    <row r="11" spans="1:28" ht="12" customHeight="1" x14ac:dyDescent="0.2">
      <c r="A11" s="25"/>
      <c r="B11" s="66"/>
      <c r="C11" s="18" t="s">
        <v>67</v>
      </c>
      <c r="D11" s="10">
        <v>982</v>
      </c>
      <c r="E11" s="70">
        <v>971</v>
      </c>
      <c r="F11" s="10">
        <v>1</v>
      </c>
      <c r="G11" s="10">
        <v>24</v>
      </c>
      <c r="H11" s="10">
        <v>66</v>
      </c>
      <c r="I11" s="10">
        <v>85</v>
      </c>
      <c r="J11" s="10">
        <v>118</v>
      </c>
      <c r="K11" s="10">
        <v>677</v>
      </c>
      <c r="L11" s="70">
        <v>11</v>
      </c>
      <c r="M11" s="10">
        <v>0</v>
      </c>
      <c r="N11" s="10">
        <v>2</v>
      </c>
      <c r="O11" s="10">
        <v>4</v>
      </c>
      <c r="P11" s="10">
        <v>0</v>
      </c>
      <c r="Q11" s="10">
        <v>1</v>
      </c>
      <c r="R11" s="10">
        <v>4</v>
      </c>
      <c r="S11" s="144">
        <v>0</v>
      </c>
      <c r="T11" s="11">
        <v>35</v>
      </c>
      <c r="U11" s="11">
        <v>31.2</v>
      </c>
      <c r="V11" s="11">
        <v>5.8</v>
      </c>
      <c r="W11" s="10"/>
      <c r="X11" s="98"/>
      <c r="Y11" s="98"/>
      <c r="Z11" s="98"/>
      <c r="AA11" s="5"/>
    </row>
    <row r="12" spans="1:28" ht="12" customHeight="1" x14ac:dyDescent="0.15">
      <c r="B12" s="264" t="s">
        <v>5</v>
      </c>
      <c r="C12" s="265"/>
      <c r="D12" s="7">
        <v>2289</v>
      </c>
      <c r="E12" s="73">
        <v>2235</v>
      </c>
      <c r="F12" s="7">
        <v>9</v>
      </c>
      <c r="G12" s="7">
        <v>102</v>
      </c>
      <c r="H12" s="7">
        <v>197</v>
      </c>
      <c r="I12" s="7">
        <v>167</v>
      </c>
      <c r="J12" s="7">
        <v>240</v>
      </c>
      <c r="K12" s="7">
        <v>1520</v>
      </c>
      <c r="L12" s="73">
        <v>54</v>
      </c>
      <c r="M12" s="7">
        <v>0</v>
      </c>
      <c r="N12" s="7">
        <v>10</v>
      </c>
      <c r="O12" s="7">
        <v>12</v>
      </c>
      <c r="P12" s="7">
        <v>3</v>
      </c>
      <c r="Q12" s="7">
        <v>6</v>
      </c>
      <c r="R12" s="7">
        <v>23</v>
      </c>
      <c r="S12" s="145">
        <v>0</v>
      </c>
      <c r="T12" s="9">
        <v>35</v>
      </c>
      <c r="U12" s="9">
        <v>30.8</v>
      </c>
      <c r="V12" s="9">
        <v>6.5</v>
      </c>
      <c r="W12" s="10"/>
      <c r="X12" s="98"/>
      <c r="Y12" s="98"/>
      <c r="Z12" s="98"/>
      <c r="AA12" s="5"/>
    </row>
    <row r="13" spans="1:28" ht="12" customHeight="1" x14ac:dyDescent="0.15">
      <c r="B13" s="266" t="s">
        <v>255</v>
      </c>
      <c r="C13" s="267"/>
      <c r="D13" s="6">
        <v>227</v>
      </c>
      <c r="E13" s="70">
        <v>222</v>
      </c>
      <c r="F13" s="10">
        <v>1</v>
      </c>
      <c r="G13" s="10">
        <v>10</v>
      </c>
      <c r="H13" s="10">
        <v>23</v>
      </c>
      <c r="I13" s="10">
        <v>11</v>
      </c>
      <c r="J13" s="10">
        <v>24</v>
      </c>
      <c r="K13" s="10">
        <v>153</v>
      </c>
      <c r="L13" s="70">
        <v>5</v>
      </c>
      <c r="M13" s="10">
        <v>0</v>
      </c>
      <c r="N13" s="10">
        <v>2</v>
      </c>
      <c r="O13" s="6">
        <v>1</v>
      </c>
      <c r="P13" s="6">
        <v>0</v>
      </c>
      <c r="Q13" s="6">
        <v>1</v>
      </c>
      <c r="R13" s="6">
        <v>1</v>
      </c>
      <c r="S13" s="144">
        <v>0</v>
      </c>
      <c r="T13" s="8">
        <v>35</v>
      </c>
      <c r="U13" s="8">
        <v>30.8</v>
      </c>
      <c r="V13" s="11">
        <v>6.5</v>
      </c>
      <c r="W13" s="10"/>
      <c r="X13" s="98"/>
      <c r="Y13" s="98"/>
      <c r="Z13" s="98"/>
      <c r="AA13" s="5"/>
    </row>
    <row r="14" spans="1:28" ht="12" customHeight="1" x14ac:dyDescent="0.15">
      <c r="B14" s="266" t="s">
        <v>256</v>
      </c>
      <c r="C14" s="267"/>
      <c r="D14" s="6">
        <v>347</v>
      </c>
      <c r="E14" s="70">
        <v>344</v>
      </c>
      <c r="F14" s="10">
        <v>0</v>
      </c>
      <c r="G14" s="10">
        <v>17</v>
      </c>
      <c r="H14" s="10">
        <v>27</v>
      </c>
      <c r="I14" s="10">
        <v>30</v>
      </c>
      <c r="J14" s="10">
        <v>38</v>
      </c>
      <c r="K14" s="10">
        <v>232</v>
      </c>
      <c r="L14" s="70">
        <v>3</v>
      </c>
      <c r="M14" s="10">
        <v>0</v>
      </c>
      <c r="N14" s="10">
        <v>1</v>
      </c>
      <c r="O14" s="6">
        <v>1</v>
      </c>
      <c r="P14" s="6">
        <v>0</v>
      </c>
      <c r="Q14" s="6">
        <v>0</v>
      </c>
      <c r="R14" s="6">
        <v>1</v>
      </c>
      <c r="S14" s="144">
        <v>0</v>
      </c>
      <c r="T14" s="8">
        <v>35</v>
      </c>
      <c r="U14" s="8">
        <v>30.9</v>
      </c>
      <c r="V14" s="11">
        <v>6.4</v>
      </c>
      <c r="W14" s="10"/>
      <c r="X14" s="98"/>
      <c r="Y14" s="98"/>
      <c r="Z14" s="98"/>
      <c r="AA14" s="5"/>
    </row>
    <row r="15" spans="1:28" ht="12" customHeight="1" x14ac:dyDescent="0.15">
      <c r="B15" s="266" t="s">
        <v>77</v>
      </c>
      <c r="C15" s="267"/>
      <c r="D15" s="6">
        <v>535</v>
      </c>
      <c r="E15" s="70">
        <v>523</v>
      </c>
      <c r="F15" s="10">
        <v>2</v>
      </c>
      <c r="G15" s="10">
        <v>28</v>
      </c>
      <c r="H15" s="10">
        <v>45</v>
      </c>
      <c r="I15" s="10">
        <v>48</v>
      </c>
      <c r="J15" s="10">
        <v>54</v>
      </c>
      <c r="K15" s="10">
        <v>346</v>
      </c>
      <c r="L15" s="70">
        <v>12</v>
      </c>
      <c r="M15" s="10">
        <v>0</v>
      </c>
      <c r="N15" s="10">
        <v>2</v>
      </c>
      <c r="O15" s="6">
        <v>2</v>
      </c>
      <c r="P15" s="6">
        <v>1</v>
      </c>
      <c r="Q15" s="6">
        <v>2</v>
      </c>
      <c r="R15" s="6">
        <v>5</v>
      </c>
      <c r="S15" s="144">
        <v>0</v>
      </c>
      <c r="T15" s="8">
        <v>35</v>
      </c>
      <c r="U15" s="8">
        <v>30.5</v>
      </c>
      <c r="V15" s="11">
        <v>6.6</v>
      </c>
      <c r="W15" s="10"/>
      <c r="X15" s="98"/>
      <c r="Y15" s="98"/>
      <c r="Z15" s="98"/>
      <c r="AA15" s="5"/>
    </row>
    <row r="16" spans="1:28" ht="12" customHeight="1" x14ac:dyDescent="0.15">
      <c r="B16" s="266" t="s">
        <v>78</v>
      </c>
      <c r="C16" s="267"/>
      <c r="D16" s="6">
        <v>4003</v>
      </c>
      <c r="E16" s="70">
        <v>3938</v>
      </c>
      <c r="F16" s="10">
        <v>12</v>
      </c>
      <c r="G16" s="10">
        <v>117</v>
      </c>
      <c r="H16" s="10">
        <v>257</v>
      </c>
      <c r="I16" s="10">
        <v>235</v>
      </c>
      <c r="J16" s="10">
        <v>434</v>
      </c>
      <c r="K16" s="10">
        <v>2883</v>
      </c>
      <c r="L16" s="70">
        <v>65</v>
      </c>
      <c r="M16" s="10">
        <v>0</v>
      </c>
      <c r="N16" s="10">
        <v>5</v>
      </c>
      <c r="O16" s="6">
        <v>16</v>
      </c>
      <c r="P16" s="6">
        <v>3</v>
      </c>
      <c r="Q16" s="6">
        <v>4</v>
      </c>
      <c r="R16" s="6">
        <v>37</v>
      </c>
      <c r="S16" s="144">
        <v>0</v>
      </c>
      <c r="T16" s="8">
        <v>35</v>
      </c>
      <c r="U16" s="8">
        <v>31.6</v>
      </c>
      <c r="V16" s="11">
        <v>5.8</v>
      </c>
      <c r="W16" s="10"/>
      <c r="X16" s="98"/>
      <c r="Y16" s="98"/>
      <c r="Z16" s="98"/>
      <c r="AA16" s="5"/>
    </row>
    <row r="17" spans="2:27" ht="12" customHeight="1" x14ac:dyDescent="0.15">
      <c r="B17" s="266" t="s">
        <v>79</v>
      </c>
      <c r="C17" s="267"/>
      <c r="D17" s="6">
        <v>734</v>
      </c>
      <c r="E17" s="70">
        <v>727</v>
      </c>
      <c r="F17" s="10">
        <v>1</v>
      </c>
      <c r="G17" s="10">
        <v>14</v>
      </c>
      <c r="H17" s="10">
        <v>42</v>
      </c>
      <c r="I17" s="10">
        <v>66</v>
      </c>
      <c r="J17" s="10">
        <v>89</v>
      </c>
      <c r="K17" s="10">
        <v>515</v>
      </c>
      <c r="L17" s="70">
        <v>7</v>
      </c>
      <c r="M17" s="10">
        <v>0</v>
      </c>
      <c r="N17" s="10">
        <v>1</v>
      </c>
      <c r="O17" s="6">
        <v>1</v>
      </c>
      <c r="P17" s="6">
        <v>0</v>
      </c>
      <c r="Q17" s="6">
        <v>1</v>
      </c>
      <c r="R17" s="6">
        <v>4</v>
      </c>
      <c r="S17" s="144">
        <v>0</v>
      </c>
      <c r="T17" s="8">
        <v>35</v>
      </c>
      <c r="U17" s="8">
        <v>31.5</v>
      </c>
      <c r="V17" s="11">
        <v>5.5</v>
      </c>
      <c r="W17" s="10"/>
      <c r="X17" s="98"/>
      <c r="Y17" s="98"/>
      <c r="Z17" s="98"/>
      <c r="AA17" s="5"/>
    </row>
    <row r="18" spans="2:27" ht="12" customHeight="1" x14ac:dyDescent="0.15">
      <c r="B18" s="266" t="s">
        <v>257</v>
      </c>
      <c r="C18" s="267"/>
      <c r="D18" s="6">
        <v>74</v>
      </c>
      <c r="E18" s="70">
        <v>68</v>
      </c>
      <c r="F18" s="10">
        <v>0</v>
      </c>
      <c r="G18" s="10">
        <v>2</v>
      </c>
      <c r="H18" s="10">
        <v>6</v>
      </c>
      <c r="I18" s="10">
        <v>4</v>
      </c>
      <c r="J18" s="10">
        <v>13</v>
      </c>
      <c r="K18" s="10">
        <v>43</v>
      </c>
      <c r="L18" s="70">
        <v>6</v>
      </c>
      <c r="M18" s="10">
        <v>0</v>
      </c>
      <c r="N18" s="10">
        <v>1</v>
      </c>
      <c r="O18" s="6">
        <v>1</v>
      </c>
      <c r="P18" s="6">
        <v>1</v>
      </c>
      <c r="Q18" s="6">
        <v>1</v>
      </c>
      <c r="R18" s="6">
        <v>2</v>
      </c>
      <c r="S18" s="144">
        <v>0</v>
      </c>
      <c r="T18" s="8">
        <v>34</v>
      </c>
      <c r="U18" s="8">
        <v>30.4</v>
      </c>
      <c r="V18" s="11">
        <v>6.2</v>
      </c>
      <c r="W18" s="10"/>
      <c r="X18" s="98"/>
      <c r="Y18" s="98"/>
      <c r="Z18" s="98"/>
      <c r="AA18" s="5"/>
    </row>
    <row r="19" spans="2:27" ht="12" customHeight="1" x14ac:dyDescent="0.15">
      <c r="B19" s="266" t="s">
        <v>81</v>
      </c>
      <c r="C19" s="267"/>
      <c r="D19" s="6">
        <v>1686</v>
      </c>
      <c r="E19" s="70">
        <v>1668</v>
      </c>
      <c r="F19" s="10">
        <v>2</v>
      </c>
      <c r="G19" s="10">
        <v>32</v>
      </c>
      <c r="H19" s="10">
        <v>108</v>
      </c>
      <c r="I19" s="10">
        <v>101</v>
      </c>
      <c r="J19" s="10">
        <v>194</v>
      </c>
      <c r="K19" s="10">
        <v>1231</v>
      </c>
      <c r="L19" s="70">
        <v>18</v>
      </c>
      <c r="M19" s="10">
        <v>0</v>
      </c>
      <c r="N19" s="10">
        <v>1</v>
      </c>
      <c r="O19" s="6">
        <v>2</v>
      </c>
      <c r="P19" s="6">
        <v>1</v>
      </c>
      <c r="Q19" s="6">
        <v>1</v>
      </c>
      <c r="R19" s="6">
        <v>13</v>
      </c>
      <c r="S19" s="144">
        <v>0</v>
      </c>
      <c r="T19" s="8">
        <v>35</v>
      </c>
      <c r="U19" s="8">
        <v>31.8</v>
      </c>
      <c r="V19" s="11">
        <v>5.5</v>
      </c>
      <c r="W19" s="10"/>
      <c r="X19" s="98"/>
      <c r="Y19" s="98"/>
      <c r="Z19" s="98"/>
      <c r="AA19" s="5"/>
    </row>
    <row r="20" spans="2:27" ht="12" customHeight="1" x14ac:dyDescent="0.15">
      <c r="B20" s="266" t="s">
        <v>207</v>
      </c>
      <c r="C20" s="267"/>
      <c r="D20" s="6">
        <v>179</v>
      </c>
      <c r="E20" s="70">
        <v>178</v>
      </c>
      <c r="F20" s="10">
        <v>1</v>
      </c>
      <c r="G20" s="10">
        <v>4</v>
      </c>
      <c r="H20" s="10">
        <v>11</v>
      </c>
      <c r="I20" s="10">
        <v>13</v>
      </c>
      <c r="J20" s="10">
        <v>17</v>
      </c>
      <c r="K20" s="10">
        <v>132</v>
      </c>
      <c r="L20" s="70">
        <v>1</v>
      </c>
      <c r="M20" s="10">
        <v>0</v>
      </c>
      <c r="N20" s="10">
        <v>0</v>
      </c>
      <c r="O20" s="6">
        <v>0</v>
      </c>
      <c r="P20" s="6">
        <v>0</v>
      </c>
      <c r="Q20" s="6">
        <v>0</v>
      </c>
      <c r="R20" s="6">
        <v>1</v>
      </c>
      <c r="S20" s="144">
        <v>0</v>
      </c>
      <c r="T20" s="8">
        <v>35</v>
      </c>
      <c r="U20" s="8">
        <v>32</v>
      </c>
      <c r="V20" s="11">
        <v>5.7</v>
      </c>
      <c r="W20" s="10"/>
      <c r="X20" s="98"/>
      <c r="Y20" s="98"/>
      <c r="Z20" s="98"/>
      <c r="AA20" s="5"/>
    </row>
    <row r="21" spans="2:27" ht="12" customHeight="1" x14ac:dyDescent="0.15">
      <c r="B21" s="266" t="s">
        <v>208</v>
      </c>
      <c r="C21" s="267"/>
      <c r="D21" s="6">
        <v>57</v>
      </c>
      <c r="E21" s="70">
        <v>56</v>
      </c>
      <c r="F21" s="10">
        <v>0</v>
      </c>
      <c r="G21" s="10">
        <v>1</v>
      </c>
      <c r="H21" s="10">
        <v>5</v>
      </c>
      <c r="I21" s="10">
        <v>5</v>
      </c>
      <c r="J21" s="10">
        <v>8</v>
      </c>
      <c r="K21" s="10">
        <v>37</v>
      </c>
      <c r="L21" s="70">
        <v>1</v>
      </c>
      <c r="M21" s="10">
        <v>0</v>
      </c>
      <c r="N21" s="10">
        <v>1</v>
      </c>
      <c r="O21" s="6">
        <v>0</v>
      </c>
      <c r="P21" s="6">
        <v>0</v>
      </c>
      <c r="Q21" s="6">
        <v>0</v>
      </c>
      <c r="R21" s="6">
        <v>0</v>
      </c>
      <c r="S21" s="144">
        <v>0</v>
      </c>
      <c r="T21" s="8">
        <v>35</v>
      </c>
      <c r="U21" s="8">
        <v>30.7</v>
      </c>
      <c r="V21" s="11">
        <v>6.2</v>
      </c>
      <c r="W21" s="10"/>
      <c r="X21" s="98"/>
      <c r="Y21" s="98"/>
      <c r="Z21" s="98"/>
      <c r="AA21" s="5"/>
    </row>
    <row r="22" spans="2:27" ht="12" customHeight="1" x14ac:dyDescent="0.15">
      <c r="B22" s="266" t="s">
        <v>88</v>
      </c>
      <c r="C22" s="267"/>
      <c r="D22" s="6">
        <v>309</v>
      </c>
      <c r="E22" s="70">
        <v>304</v>
      </c>
      <c r="F22" s="10">
        <v>0</v>
      </c>
      <c r="G22" s="10">
        <v>7</v>
      </c>
      <c r="H22" s="10">
        <v>22</v>
      </c>
      <c r="I22" s="10">
        <v>18</v>
      </c>
      <c r="J22" s="10">
        <v>27</v>
      </c>
      <c r="K22" s="10">
        <v>230</v>
      </c>
      <c r="L22" s="70">
        <v>5</v>
      </c>
      <c r="M22" s="10">
        <v>0</v>
      </c>
      <c r="N22" s="10">
        <v>0</v>
      </c>
      <c r="O22" s="6">
        <v>3</v>
      </c>
      <c r="P22" s="6">
        <v>0</v>
      </c>
      <c r="Q22" s="6">
        <v>0</v>
      </c>
      <c r="R22" s="6">
        <v>2</v>
      </c>
      <c r="S22" s="144">
        <v>0</v>
      </c>
      <c r="T22" s="8">
        <v>35</v>
      </c>
      <c r="U22" s="8">
        <v>31.9</v>
      </c>
      <c r="V22" s="11">
        <v>5.8</v>
      </c>
      <c r="W22" s="10"/>
      <c r="X22" s="98"/>
      <c r="Y22" s="98"/>
      <c r="Z22" s="98"/>
      <c r="AA22" s="5"/>
    </row>
    <row r="23" spans="2:27" ht="12" customHeight="1" x14ac:dyDescent="0.15">
      <c r="B23" s="264" t="s">
        <v>209</v>
      </c>
      <c r="C23" s="265"/>
      <c r="D23" s="6">
        <v>212</v>
      </c>
      <c r="E23" s="70">
        <v>198</v>
      </c>
      <c r="F23" s="10">
        <v>2</v>
      </c>
      <c r="G23" s="10">
        <v>6</v>
      </c>
      <c r="H23" s="10">
        <v>22</v>
      </c>
      <c r="I23" s="10">
        <v>13</v>
      </c>
      <c r="J23" s="10">
        <v>16</v>
      </c>
      <c r="K23" s="10">
        <v>139</v>
      </c>
      <c r="L23" s="70">
        <v>14</v>
      </c>
      <c r="M23" s="10">
        <v>0</v>
      </c>
      <c r="N23" s="10">
        <v>2</v>
      </c>
      <c r="O23" s="6">
        <v>2</v>
      </c>
      <c r="P23" s="6">
        <v>1</v>
      </c>
      <c r="Q23" s="6">
        <v>1</v>
      </c>
      <c r="R23" s="6">
        <v>8</v>
      </c>
      <c r="S23" s="144">
        <v>0</v>
      </c>
      <c r="T23" s="8">
        <v>35</v>
      </c>
      <c r="U23" s="8">
        <v>30.8</v>
      </c>
      <c r="V23" s="9">
        <v>6.5</v>
      </c>
      <c r="W23" s="10"/>
      <c r="X23" s="98"/>
      <c r="Y23" s="98"/>
      <c r="Z23" s="98"/>
      <c r="AA23" s="5"/>
    </row>
    <row r="24" spans="2:27" ht="12" customHeight="1" x14ac:dyDescent="0.15">
      <c r="B24" s="319" t="s">
        <v>6</v>
      </c>
      <c r="C24" s="342"/>
      <c r="D24" s="41">
        <v>227</v>
      </c>
      <c r="E24" s="80">
        <v>222</v>
      </c>
      <c r="F24" s="41">
        <v>1</v>
      </c>
      <c r="G24" s="41">
        <v>10</v>
      </c>
      <c r="H24" s="41">
        <v>23</v>
      </c>
      <c r="I24" s="41">
        <v>11</v>
      </c>
      <c r="J24" s="41">
        <v>24</v>
      </c>
      <c r="K24" s="41">
        <v>153</v>
      </c>
      <c r="L24" s="80">
        <v>5</v>
      </c>
      <c r="M24" s="41">
        <v>0</v>
      </c>
      <c r="N24" s="41">
        <v>2</v>
      </c>
      <c r="O24" s="41">
        <v>1</v>
      </c>
      <c r="P24" s="41">
        <v>0</v>
      </c>
      <c r="Q24" s="41">
        <v>1</v>
      </c>
      <c r="R24" s="41">
        <v>1</v>
      </c>
      <c r="S24" s="143">
        <v>0</v>
      </c>
      <c r="T24" s="43">
        <v>35</v>
      </c>
      <c r="U24" s="43">
        <v>30.8</v>
      </c>
      <c r="V24" s="11">
        <v>6.5</v>
      </c>
      <c r="W24" s="10"/>
      <c r="X24" s="98"/>
      <c r="Y24" s="98"/>
      <c r="Z24" s="98"/>
      <c r="AA24" s="5"/>
    </row>
    <row r="25" spans="2:27" ht="12" customHeight="1" x14ac:dyDescent="0.15">
      <c r="B25" s="266" t="s">
        <v>7</v>
      </c>
      <c r="C25" s="267"/>
      <c r="D25" s="10">
        <v>21</v>
      </c>
      <c r="E25" s="70">
        <v>21</v>
      </c>
      <c r="F25" s="10">
        <v>0</v>
      </c>
      <c r="G25" s="10">
        <v>0</v>
      </c>
      <c r="H25" s="10">
        <v>0</v>
      </c>
      <c r="I25" s="10">
        <v>3</v>
      </c>
      <c r="J25" s="10">
        <v>3</v>
      </c>
      <c r="K25" s="10">
        <v>15</v>
      </c>
      <c r="L25" s="7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4">
        <v>0</v>
      </c>
      <c r="T25" s="11">
        <v>35</v>
      </c>
      <c r="U25" s="11">
        <v>32.799999999999997</v>
      </c>
      <c r="V25" s="11">
        <v>4.7</v>
      </c>
      <c r="W25" s="10"/>
      <c r="X25" s="98"/>
      <c r="Y25" s="98"/>
      <c r="Z25" s="98"/>
      <c r="AA25" s="5"/>
    </row>
    <row r="26" spans="2:27" ht="12" customHeight="1" x14ac:dyDescent="0.15">
      <c r="B26" s="266" t="s">
        <v>8</v>
      </c>
      <c r="C26" s="267"/>
      <c r="D26" s="10">
        <v>44</v>
      </c>
      <c r="E26" s="70">
        <v>43</v>
      </c>
      <c r="F26" s="10">
        <v>0</v>
      </c>
      <c r="G26" s="10">
        <v>2</v>
      </c>
      <c r="H26" s="10">
        <v>4</v>
      </c>
      <c r="I26" s="10">
        <v>7</v>
      </c>
      <c r="J26" s="10">
        <v>2</v>
      </c>
      <c r="K26" s="10">
        <v>28</v>
      </c>
      <c r="L26" s="70">
        <v>1</v>
      </c>
      <c r="M26" s="10">
        <v>0</v>
      </c>
      <c r="N26" s="10">
        <v>1</v>
      </c>
      <c r="O26" s="10">
        <v>0</v>
      </c>
      <c r="P26" s="10">
        <v>0</v>
      </c>
      <c r="Q26" s="10">
        <v>0</v>
      </c>
      <c r="R26" s="10">
        <v>0</v>
      </c>
      <c r="S26" s="144">
        <v>0</v>
      </c>
      <c r="T26" s="11">
        <v>35</v>
      </c>
      <c r="U26" s="11">
        <v>30</v>
      </c>
      <c r="V26" s="11">
        <v>6.9</v>
      </c>
      <c r="W26" s="10"/>
      <c r="X26" s="98"/>
      <c r="Y26" s="98"/>
      <c r="Z26" s="98"/>
      <c r="AA26" s="5"/>
    </row>
    <row r="27" spans="2:27" ht="12" customHeight="1" x14ac:dyDescent="0.15">
      <c r="B27" s="266" t="s">
        <v>9</v>
      </c>
      <c r="C27" s="267"/>
      <c r="D27" s="10">
        <v>110</v>
      </c>
      <c r="E27" s="70">
        <v>109</v>
      </c>
      <c r="F27" s="10">
        <v>0</v>
      </c>
      <c r="G27" s="10">
        <v>3</v>
      </c>
      <c r="H27" s="10">
        <v>7</v>
      </c>
      <c r="I27" s="10">
        <v>8</v>
      </c>
      <c r="J27" s="10">
        <v>12</v>
      </c>
      <c r="K27" s="10">
        <v>79</v>
      </c>
      <c r="L27" s="70">
        <v>1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0</v>
      </c>
      <c r="S27" s="144">
        <v>0</v>
      </c>
      <c r="T27" s="11">
        <v>35</v>
      </c>
      <c r="U27" s="11">
        <v>31.5</v>
      </c>
      <c r="V27" s="11">
        <v>5.6</v>
      </c>
      <c r="W27" s="10"/>
      <c r="X27" s="98"/>
      <c r="Y27" s="98"/>
      <c r="Z27" s="98"/>
      <c r="AA27" s="5"/>
    </row>
    <row r="28" spans="2:27" ht="12" customHeight="1" x14ac:dyDescent="0.15">
      <c r="B28" s="266" t="s">
        <v>10</v>
      </c>
      <c r="C28" s="267"/>
      <c r="D28" s="10">
        <v>70</v>
      </c>
      <c r="E28" s="70">
        <v>70</v>
      </c>
      <c r="F28" s="10">
        <v>0</v>
      </c>
      <c r="G28" s="10">
        <v>8</v>
      </c>
      <c r="H28" s="10">
        <v>6</v>
      </c>
      <c r="I28" s="10">
        <v>5</v>
      </c>
      <c r="J28" s="10">
        <v>9</v>
      </c>
      <c r="K28" s="10">
        <v>42</v>
      </c>
      <c r="L28" s="7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6">
        <v>0</v>
      </c>
      <c r="T28" s="46">
        <v>35</v>
      </c>
      <c r="U28" s="46">
        <v>29.6</v>
      </c>
      <c r="V28" s="46">
        <v>7.3</v>
      </c>
      <c r="W28" s="10"/>
      <c r="X28" s="98"/>
      <c r="Y28" s="98"/>
      <c r="Z28" s="98"/>
      <c r="AA28" s="5"/>
    </row>
    <row r="29" spans="2:27" ht="12" customHeight="1" x14ac:dyDescent="0.15">
      <c r="B29" s="266" t="s">
        <v>11</v>
      </c>
      <c r="C29" s="267"/>
      <c r="D29" s="10">
        <v>36</v>
      </c>
      <c r="E29" s="70">
        <v>36</v>
      </c>
      <c r="F29" s="10">
        <v>0</v>
      </c>
      <c r="G29" s="10">
        <v>1</v>
      </c>
      <c r="H29" s="10">
        <v>6</v>
      </c>
      <c r="I29" s="10">
        <v>4</v>
      </c>
      <c r="J29" s="10">
        <v>8</v>
      </c>
      <c r="K29" s="10">
        <v>17</v>
      </c>
      <c r="L29" s="7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4">
        <v>0</v>
      </c>
      <c r="T29" s="11">
        <v>30</v>
      </c>
      <c r="U29" s="46">
        <v>29</v>
      </c>
      <c r="V29" s="46">
        <v>6.4</v>
      </c>
      <c r="W29" s="10"/>
      <c r="X29" s="98"/>
      <c r="Y29" s="98"/>
      <c r="Z29" s="98"/>
      <c r="AA29" s="5"/>
    </row>
    <row r="30" spans="2:27" ht="12" customHeight="1" x14ac:dyDescent="0.15">
      <c r="B30" s="266" t="s">
        <v>12</v>
      </c>
      <c r="C30" s="267"/>
      <c r="D30" s="10">
        <v>66</v>
      </c>
      <c r="E30" s="70">
        <v>65</v>
      </c>
      <c r="F30" s="10">
        <v>0</v>
      </c>
      <c r="G30" s="10">
        <v>3</v>
      </c>
      <c r="H30" s="10">
        <v>4</v>
      </c>
      <c r="I30" s="10">
        <v>3</v>
      </c>
      <c r="J30" s="10">
        <v>4</v>
      </c>
      <c r="K30" s="10">
        <v>51</v>
      </c>
      <c r="L30" s="70">
        <v>1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44">
        <v>0</v>
      </c>
      <c r="T30" s="11">
        <v>35</v>
      </c>
      <c r="U30" s="11">
        <v>32.200000000000003</v>
      </c>
      <c r="V30" s="11">
        <v>6</v>
      </c>
      <c r="W30" s="10"/>
      <c r="X30" s="98"/>
      <c r="Y30" s="98"/>
      <c r="Z30" s="98"/>
      <c r="AA30" s="5"/>
    </row>
    <row r="31" spans="2:27" ht="12" customHeight="1" x14ac:dyDescent="0.15">
      <c r="B31" s="266" t="s">
        <v>13</v>
      </c>
      <c r="C31" s="267"/>
      <c r="D31" s="10">
        <v>253</v>
      </c>
      <c r="E31" s="70">
        <v>250</v>
      </c>
      <c r="F31" s="10">
        <v>3</v>
      </c>
      <c r="G31" s="10">
        <v>18</v>
      </c>
      <c r="H31" s="10">
        <v>26</v>
      </c>
      <c r="I31" s="10">
        <v>12</v>
      </c>
      <c r="J31" s="10">
        <v>29</v>
      </c>
      <c r="K31" s="10">
        <v>162</v>
      </c>
      <c r="L31" s="70">
        <v>3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2</v>
      </c>
      <c r="S31" s="144">
        <v>0</v>
      </c>
      <c r="T31" s="11">
        <v>35</v>
      </c>
      <c r="U31" s="11">
        <v>30.1</v>
      </c>
      <c r="V31" s="11">
        <v>7.2</v>
      </c>
      <c r="W31" s="10"/>
      <c r="X31" s="98"/>
      <c r="Y31" s="98"/>
      <c r="Z31" s="98"/>
      <c r="AA31" s="5"/>
    </row>
    <row r="32" spans="2:27" ht="12" customHeight="1" x14ac:dyDescent="0.15">
      <c r="B32" s="266" t="s">
        <v>14</v>
      </c>
      <c r="C32" s="267"/>
      <c r="D32" s="10">
        <v>229</v>
      </c>
      <c r="E32" s="70">
        <v>225</v>
      </c>
      <c r="F32" s="10">
        <v>0</v>
      </c>
      <c r="G32" s="10">
        <v>16</v>
      </c>
      <c r="H32" s="10">
        <v>22</v>
      </c>
      <c r="I32" s="10">
        <v>14</v>
      </c>
      <c r="J32" s="10">
        <v>24</v>
      </c>
      <c r="K32" s="10">
        <v>149</v>
      </c>
      <c r="L32" s="70">
        <v>4</v>
      </c>
      <c r="M32" s="10">
        <v>0</v>
      </c>
      <c r="N32" s="10">
        <v>0</v>
      </c>
      <c r="O32" s="10">
        <v>1</v>
      </c>
      <c r="P32" s="10">
        <v>1</v>
      </c>
      <c r="Q32" s="10">
        <v>1</v>
      </c>
      <c r="R32" s="10">
        <v>1</v>
      </c>
      <c r="S32" s="144">
        <v>0</v>
      </c>
      <c r="T32" s="11">
        <v>35</v>
      </c>
      <c r="U32" s="11">
        <v>30.4</v>
      </c>
      <c r="V32" s="11">
        <v>6.8</v>
      </c>
      <c r="W32" s="10"/>
      <c r="X32" s="98"/>
      <c r="Y32" s="98"/>
      <c r="Z32" s="98"/>
      <c r="AA32" s="5"/>
    </row>
    <row r="33" spans="2:27" ht="12" customHeight="1" x14ac:dyDescent="0.15">
      <c r="B33" s="266" t="s">
        <v>15</v>
      </c>
      <c r="C33" s="267"/>
      <c r="D33" s="10">
        <v>185</v>
      </c>
      <c r="E33" s="70">
        <v>183</v>
      </c>
      <c r="F33" s="10">
        <v>0</v>
      </c>
      <c r="G33" s="10">
        <v>6</v>
      </c>
      <c r="H33" s="10">
        <v>15</v>
      </c>
      <c r="I33" s="10">
        <v>23</v>
      </c>
      <c r="J33" s="10">
        <v>15</v>
      </c>
      <c r="K33" s="10">
        <v>124</v>
      </c>
      <c r="L33" s="70">
        <v>2</v>
      </c>
      <c r="M33" s="10">
        <v>0</v>
      </c>
      <c r="N33" s="10">
        <v>0</v>
      </c>
      <c r="O33" s="10">
        <v>0</v>
      </c>
      <c r="P33" s="10">
        <v>0</v>
      </c>
      <c r="Q33" s="10">
        <v>1</v>
      </c>
      <c r="R33" s="10">
        <v>1</v>
      </c>
      <c r="S33" s="144">
        <v>0</v>
      </c>
      <c r="T33" s="11">
        <v>35</v>
      </c>
      <c r="U33" s="11">
        <v>30.9</v>
      </c>
      <c r="V33" s="11">
        <v>6</v>
      </c>
      <c r="W33" s="10"/>
      <c r="X33" s="98"/>
      <c r="Y33" s="98"/>
      <c r="Z33" s="98"/>
      <c r="AA33" s="5"/>
    </row>
    <row r="34" spans="2:27" ht="12" customHeight="1" x14ac:dyDescent="0.15">
      <c r="B34" s="266" t="s">
        <v>16</v>
      </c>
      <c r="C34" s="267"/>
      <c r="D34" s="10">
        <v>841</v>
      </c>
      <c r="E34" s="70">
        <v>831</v>
      </c>
      <c r="F34" s="10">
        <v>1</v>
      </c>
      <c r="G34" s="10">
        <v>24</v>
      </c>
      <c r="H34" s="10">
        <v>44</v>
      </c>
      <c r="I34" s="10">
        <v>64</v>
      </c>
      <c r="J34" s="10">
        <v>79</v>
      </c>
      <c r="K34" s="10">
        <v>619</v>
      </c>
      <c r="L34" s="70">
        <v>10</v>
      </c>
      <c r="M34" s="10">
        <v>0</v>
      </c>
      <c r="N34" s="10">
        <v>0</v>
      </c>
      <c r="O34" s="10">
        <v>2</v>
      </c>
      <c r="P34" s="10">
        <v>0</v>
      </c>
      <c r="Q34" s="10">
        <v>0</v>
      </c>
      <c r="R34" s="10">
        <v>8</v>
      </c>
      <c r="S34" s="144">
        <v>0</v>
      </c>
      <c r="T34" s="11">
        <v>35</v>
      </c>
      <c r="U34" s="11">
        <v>31.8</v>
      </c>
      <c r="V34" s="11">
        <v>5.7</v>
      </c>
      <c r="W34" s="10"/>
      <c r="X34" s="98"/>
      <c r="Y34" s="98"/>
      <c r="Z34" s="98"/>
      <c r="AA34" s="5"/>
    </row>
    <row r="35" spans="2:27" ht="12" customHeight="1" x14ac:dyDescent="0.15">
      <c r="B35" s="266" t="s">
        <v>17</v>
      </c>
      <c r="C35" s="267"/>
      <c r="D35" s="10">
        <v>705</v>
      </c>
      <c r="E35" s="70">
        <v>692</v>
      </c>
      <c r="F35" s="10">
        <v>3</v>
      </c>
      <c r="G35" s="10">
        <v>27</v>
      </c>
      <c r="H35" s="10">
        <v>61</v>
      </c>
      <c r="I35" s="10">
        <v>43</v>
      </c>
      <c r="J35" s="10">
        <v>91</v>
      </c>
      <c r="K35" s="10">
        <v>467</v>
      </c>
      <c r="L35" s="70">
        <v>13</v>
      </c>
      <c r="M35" s="10">
        <v>0</v>
      </c>
      <c r="N35" s="10">
        <v>3</v>
      </c>
      <c r="O35" s="10">
        <v>2</v>
      </c>
      <c r="P35" s="10">
        <v>0</v>
      </c>
      <c r="Q35" s="10">
        <v>2</v>
      </c>
      <c r="R35" s="10">
        <v>6</v>
      </c>
      <c r="S35" s="144">
        <v>0</v>
      </c>
      <c r="T35" s="11">
        <v>35</v>
      </c>
      <c r="U35" s="11">
        <v>30.8</v>
      </c>
      <c r="V35" s="11">
        <v>6.4</v>
      </c>
      <c r="W35" s="10"/>
      <c r="X35" s="98"/>
      <c r="Y35" s="98"/>
      <c r="Z35" s="98"/>
      <c r="AA35" s="5"/>
    </row>
    <row r="36" spans="2:27" ht="12" customHeight="1" x14ac:dyDescent="0.15">
      <c r="B36" s="266" t="s">
        <v>18</v>
      </c>
      <c r="C36" s="267"/>
      <c r="D36" s="10">
        <v>872</v>
      </c>
      <c r="E36" s="70">
        <v>854</v>
      </c>
      <c r="F36" s="10">
        <v>2</v>
      </c>
      <c r="G36" s="10">
        <v>12</v>
      </c>
      <c r="H36" s="10">
        <v>36</v>
      </c>
      <c r="I36" s="10">
        <v>37</v>
      </c>
      <c r="J36" s="10">
        <v>87</v>
      </c>
      <c r="K36" s="10">
        <v>680</v>
      </c>
      <c r="L36" s="70">
        <v>18</v>
      </c>
      <c r="M36" s="10">
        <v>0</v>
      </c>
      <c r="N36" s="10">
        <v>0</v>
      </c>
      <c r="O36" s="10">
        <v>3</v>
      </c>
      <c r="P36" s="10">
        <v>1</v>
      </c>
      <c r="Q36" s="10">
        <v>1</v>
      </c>
      <c r="R36" s="10">
        <v>13</v>
      </c>
      <c r="S36" s="144">
        <v>0</v>
      </c>
      <c r="T36" s="11">
        <v>35</v>
      </c>
      <c r="U36" s="11">
        <v>32.6</v>
      </c>
      <c r="V36" s="11">
        <v>4.9000000000000004</v>
      </c>
      <c r="W36" s="10"/>
      <c r="X36" s="98"/>
      <c r="Y36" s="98"/>
      <c r="Z36" s="98"/>
      <c r="AA36" s="5"/>
    </row>
    <row r="37" spans="2:27" ht="12" customHeight="1" x14ac:dyDescent="0.15">
      <c r="B37" s="266" t="s">
        <v>19</v>
      </c>
      <c r="C37" s="267"/>
      <c r="D37" s="10">
        <v>988</v>
      </c>
      <c r="E37" s="70">
        <v>975</v>
      </c>
      <c r="F37" s="10">
        <v>3</v>
      </c>
      <c r="G37" s="10">
        <v>17</v>
      </c>
      <c r="H37" s="10">
        <v>56</v>
      </c>
      <c r="I37" s="10">
        <v>47</v>
      </c>
      <c r="J37" s="10">
        <v>105</v>
      </c>
      <c r="K37" s="10">
        <v>747</v>
      </c>
      <c r="L37" s="70">
        <v>13</v>
      </c>
      <c r="M37" s="10">
        <v>0</v>
      </c>
      <c r="N37" s="10">
        <v>0</v>
      </c>
      <c r="O37" s="10">
        <v>4</v>
      </c>
      <c r="P37" s="10">
        <v>2</v>
      </c>
      <c r="Q37" s="10">
        <v>0</v>
      </c>
      <c r="R37" s="10">
        <v>7</v>
      </c>
      <c r="S37" s="144">
        <v>0</v>
      </c>
      <c r="T37" s="11">
        <v>35</v>
      </c>
      <c r="U37" s="11">
        <v>32.1</v>
      </c>
      <c r="V37" s="11">
        <v>5.3</v>
      </c>
      <c r="W37" s="10"/>
      <c r="X37" s="98"/>
      <c r="Y37" s="98"/>
      <c r="Z37" s="98"/>
      <c r="AA37" s="5"/>
    </row>
    <row r="38" spans="2:27" ht="12" customHeight="1" x14ac:dyDescent="0.15">
      <c r="B38" s="266" t="s">
        <v>20</v>
      </c>
      <c r="C38" s="267"/>
      <c r="D38" s="10">
        <v>56</v>
      </c>
      <c r="E38" s="70">
        <v>53</v>
      </c>
      <c r="F38" s="10">
        <v>1</v>
      </c>
      <c r="G38" s="10">
        <v>2</v>
      </c>
      <c r="H38" s="10">
        <v>4</v>
      </c>
      <c r="I38" s="10">
        <v>4</v>
      </c>
      <c r="J38" s="10">
        <v>6</v>
      </c>
      <c r="K38" s="10">
        <v>36</v>
      </c>
      <c r="L38" s="70">
        <v>3</v>
      </c>
      <c r="M38" s="10">
        <v>0</v>
      </c>
      <c r="N38" s="10">
        <v>2</v>
      </c>
      <c r="O38" s="10">
        <v>0</v>
      </c>
      <c r="P38" s="10">
        <v>0</v>
      </c>
      <c r="Q38" s="10">
        <v>0</v>
      </c>
      <c r="R38" s="10">
        <v>1</v>
      </c>
      <c r="S38" s="144">
        <v>0</v>
      </c>
      <c r="T38" s="11">
        <v>35</v>
      </c>
      <c r="U38" s="46">
        <v>30.3</v>
      </c>
      <c r="V38" s="46">
        <v>7.2</v>
      </c>
      <c r="W38" s="10"/>
      <c r="X38" s="98"/>
      <c r="Y38" s="98"/>
      <c r="Z38" s="98"/>
      <c r="AA38" s="5"/>
    </row>
    <row r="39" spans="2:27" ht="12" customHeight="1" x14ac:dyDescent="0.15">
      <c r="B39" s="266" t="s">
        <v>21</v>
      </c>
      <c r="C39" s="267"/>
      <c r="D39" s="10">
        <v>30</v>
      </c>
      <c r="E39" s="70">
        <v>28</v>
      </c>
      <c r="F39" s="10">
        <v>0</v>
      </c>
      <c r="G39" s="10">
        <v>2</v>
      </c>
      <c r="H39" s="10">
        <v>2</v>
      </c>
      <c r="I39" s="10">
        <v>1</v>
      </c>
      <c r="J39" s="10">
        <v>5</v>
      </c>
      <c r="K39" s="10">
        <v>18</v>
      </c>
      <c r="L39" s="70">
        <v>2</v>
      </c>
      <c r="M39" s="10">
        <v>0</v>
      </c>
      <c r="N39" s="10">
        <v>1</v>
      </c>
      <c r="O39" s="10">
        <v>0</v>
      </c>
      <c r="P39" s="10">
        <v>0</v>
      </c>
      <c r="Q39" s="10">
        <v>0</v>
      </c>
      <c r="R39" s="10">
        <v>1</v>
      </c>
      <c r="S39" s="144">
        <v>0</v>
      </c>
      <c r="T39" s="11">
        <v>35</v>
      </c>
      <c r="U39" s="11">
        <v>30.1</v>
      </c>
      <c r="V39" s="11">
        <v>7</v>
      </c>
      <c r="W39" s="10"/>
      <c r="X39" s="98"/>
      <c r="Y39" s="98"/>
      <c r="Z39" s="98"/>
      <c r="AA39" s="5"/>
    </row>
    <row r="40" spans="2:27" ht="12" customHeight="1" x14ac:dyDescent="0.15">
      <c r="B40" s="266" t="s">
        <v>22</v>
      </c>
      <c r="C40" s="267"/>
      <c r="D40" s="10">
        <v>23</v>
      </c>
      <c r="E40" s="70">
        <v>20</v>
      </c>
      <c r="F40" s="10">
        <v>0</v>
      </c>
      <c r="G40" s="10">
        <v>0</v>
      </c>
      <c r="H40" s="10">
        <v>3</v>
      </c>
      <c r="I40" s="10">
        <v>0</v>
      </c>
      <c r="J40" s="10">
        <v>5</v>
      </c>
      <c r="K40" s="10">
        <v>12</v>
      </c>
      <c r="L40" s="70">
        <v>3</v>
      </c>
      <c r="M40" s="10">
        <v>0</v>
      </c>
      <c r="N40" s="10">
        <v>0</v>
      </c>
      <c r="O40" s="10">
        <v>0</v>
      </c>
      <c r="P40" s="10">
        <v>1</v>
      </c>
      <c r="Q40" s="10">
        <v>1</v>
      </c>
      <c r="R40" s="10">
        <v>1</v>
      </c>
      <c r="S40" s="144">
        <v>0</v>
      </c>
      <c r="T40" s="11">
        <v>34</v>
      </c>
      <c r="U40" s="11">
        <v>30.8</v>
      </c>
      <c r="V40" s="11">
        <v>5.4</v>
      </c>
      <c r="W40" s="10"/>
      <c r="X40" s="98"/>
      <c r="Y40" s="98"/>
      <c r="Z40" s="98"/>
      <c r="AA40" s="5"/>
    </row>
    <row r="41" spans="2:27" ht="12" customHeight="1" x14ac:dyDescent="0.15">
      <c r="B41" s="266" t="s">
        <v>23</v>
      </c>
      <c r="C41" s="267"/>
      <c r="D41" s="10">
        <v>21</v>
      </c>
      <c r="E41" s="70">
        <v>20</v>
      </c>
      <c r="F41" s="10">
        <v>0</v>
      </c>
      <c r="G41" s="10">
        <v>0</v>
      </c>
      <c r="H41" s="10">
        <v>1</v>
      </c>
      <c r="I41" s="10">
        <v>3</v>
      </c>
      <c r="J41" s="10">
        <v>3</v>
      </c>
      <c r="K41" s="10">
        <v>13</v>
      </c>
      <c r="L41" s="70">
        <v>1</v>
      </c>
      <c r="M41" s="10">
        <v>0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44">
        <v>0</v>
      </c>
      <c r="T41" s="11">
        <v>32</v>
      </c>
      <c r="U41" s="11">
        <v>30.2</v>
      </c>
      <c r="V41" s="11">
        <v>5.7</v>
      </c>
      <c r="W41" s="10"/>
      <c r="X41" s="127"/>
      <c r="Y41" s="127"/>
      <c r="Z41" s="127"/>
      <c r="AA41" s="5"/>
    </row>
    <row r="42" spans="2:27" ht="12" customHeight="1" x14ac:dyDescent="0.15">
      <c r="B42" s="266" t="s">
        <v>24</v>
      </c>
      <c r="C42" s="267"/>
      <c r="D42" s="10">
        <v>96</v>
      </c>
      <c r="E42" s="70">
        <v>92</v>
      </c>
      <c r="F42" s="10">
        <v>0</v>
      </c>
      <c r="G42" s="10">
        <v>9</v>
      </c>
      <c r="H42" s="10">
        <v>10</v>
      </c>
      <c r="I42" s="10">
        <v>13</v>
      </c>
      <c r="J42" s="10">
        <v>14</v>
      </c>
      <c r="K42" s="10">
        <v>46</v>
      </c>
      <c r="L42" s="70">
        <v>4</v>
      </c>
      <c r="M42" s="10">
        <v>0</v>
      </c>
      <c r="N42" s="10">
        <v>0</v>
      </c>
      <c r="O42" s="10">
        <v>2</v>
      </c>
      <c r="P42" s="10">
        <v>0</v>
      </c>
      <c r="Q42" s="10">
        <v>1</v>
      </c>
      <c r="R42" s="10">
        <v>1</v>
      </c>
      <c r="S42" s="144">
        <v>0</v>
      </c>
      <c r="T42" s="11">
        <v>30</v>
      </c>
      <c r="U42" s="11">
        <v>28.6</v>
      </c>
      <c r="V42" s="11">
        <v>7.5</v>
      </c>
      <c r="W42" s="10"/>
      <c r="X42" s="98"/>
      <c r="Y42" s="98"/>
      <c r="Z42" s="98"/>
      <c r="AA42" s="5"/>
    </row>
    <row r="43" spans="2:27" ht="12" customHeight="1" x14ac:dyDescent="0.15">
      <c r="B43" s="266" t="s">
        <v>25</v>
      </c>
      <c r="C43" s="267"/>
      <c r="D43" s="10">
        <v>65</v>
      </c>
      <c r="E43" s="70">
        <v>62</v>
      </c>
      <c r="F43" s="10">
        <v>1</v>
      </c>
      <c r="G43" s="10">
        <v>4</v>
      </c>
      <c r="H43" s="10">
        <v>4</v>
      </c>
      <c r="I43" s="10">
        <v>7</v>
      </c>
      <c r="J43" s="10">
        <v>9</v>
      </c>
      <c r="K43" s="10">
        <v>37</v>
      </c>
      <c r="L43" s="70">
        <v>3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2</v>
      </c>
      <c r="S43" s="144">
        <v>0</v>
      </c>
      <c r="T43" s="11">
        <v>35</v>
      </c>
      <c r="U43" s="11">
        <v>30.1</v>
      </c>
      <c r="V43" s="11">
        <v>6.9</v>
      </c>
      <c r="W43" s="10"/>
      <c r="X43" s="98"/>
      <c r="Y43" s="98"/>
      <c r="Z43" s="98"/>
      <c r="AA43" s="5"/>
    </row>
    <row r="44" spans="2:27" ht="12" customHeight="1" x14ac:dyDescent="0.15">
      <c r="B44" s="266" t="s">
        <v>26</v>
      </c>
      <c r="C44" s="267"/>
      <c r="D44" s="10">
        <v>151</v>
      </c>
      <c r="E44" s="70">
        <v>149</v>
      </c>
      <c r="F44" s="10">
        <v>1</v>
      </c>
      <c r="G44" s="10">
        <v>1</v>
      </c>
      <c r="H44" s="10">
        <v>10</v>
      </c>
      <c r="I44" s="10">
        <v>10</v>
      </c>
      <c r="J44" s="10">
        <v>12</v>
      </c>
      <c r="K44" s="10">
        <v>115</v>
      </c>
      <c r="L44" s="70">
        <v>2</v>
      </c>
      <c r="M44" s="10">
        <v>0</v>
      </c>
      <c r="N44" s="10">
        <v>1</v>
      </c>
      <c r="O44" s="10">
        <v>0</v>
      </c>
      <c r="P44" s="10">
        <v>0</v>
      </c>
      <c r="Q44" s="10">
        <v>0</v>
      </c>
      <c r="R44" s="10">
        <v>1</v>
      </c>
      <c r="S44" s="144">
        <v>0</v>
      </c>
      <c r="T44" s="11">
        <v>35</v>
      </c>
      <c r="U44" s="11">
        <v>31.9</v>
      </c>
      <c r="V44" s="11">
        <v>5.4</v>
      </c>
      <c r="W44" s="10"/>
      <c r="X44" s="98"/>
      <c r="Y44" s="98"/>
      <c r="Z44" s="98"/>
      <c r="AA44" s="5"/>
    </row>
    <row r="45" spans="2:27" ht="12" customHeight="1" x14ac:dyDescent="0.15">
      <c r="B45" s="266" t="s">
        <v>27</v>
      </c>
      <c r="C45" s="267"/>
      <c r="D45" s="10">
        <v>248</v>
      </c>
      <c r="E45" s="70">
        <v>244</v>
      </c>
      <c r="F45" s="10">
        <v>0</v>
      </c>
      <c r="G45" s="10">
        <v>10</v>
      </c>
      <c r="H45" s="10">
        <v>24</v>
      </c>
      <c r="I45" s="10">
        <v>19</v>
      </c>
      <c r="J45" s="10">
        <v>29</v>
      </c>
      <c r="K45" s="10">
        <v>162</v>
      </c>
      <c r="L45" s="70">
        <v>4</v>
      </c>
      <c r="M45" s="10">
        <v>0</v>
      </c>
      <c r="N45" s="10">
        <v>1</v>
      </c>
      <c r="O45" s="10">
        <v>3</v>
      </c>
      <c r="P45" s="10">
        <v>0</v>
      </c>
      <c r="Q45" s="10">
        <v>0</v>
      </c>
      <c r="R45" s="10">
        <v>0</v>
      </c>
      <c r="S45" s="144">
        <v>0</v>
      </c>
      <c r="T45" s="11">
        <v>35</v>
      </c>
      <c r="U45" s="11">
        <v>30.5</v>
      </c>
      <c r="V45" s="11">
        <v>6.5</v>
      </c>
      <c r="W45" s="10"/>
      <c r="X45" s="98"/>
      <c r="Y45" s="98"/>
      <c r="Z45" s="98"/>
      <c r="AA45" s="5"/>
    </row>
    <row r="46" spans="2:27" ht="12" customHeight="1" x14ac:dyDescent="0.15">
      <c r="B46" s="266" t="s">
        <v>28</v>
      </c>
      <c r="C46" s="267"/>
      <c r="D46" s="10">
        <v>444</v>
      </c>
      <c r="E46" s="70">
        <v>441</v>
      </c>
      <c r="F46" s="10">
        <v>0</v>
      </c>
      <c r="G46" s="10">
        <v>9</v>
      </c>
      <c r="H46" s="10">
        <v>18</v>
      </c>
      <c r="I46" s="10">
        <v>45</v>
      </c>
      <c r="J46" s="10">
        <v>58</v>
      </c>
      <c r="K46" s="10">
        <v>311</v>
      </c>
      <c r="L46" s="70">
        <v>3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3</v>
      </c>
      <c r="S46" s="144">
        <v>0</v>
      </c>
      <c r="T46" s="11">
        <v>35</v>
      </c>
      <c r="U46" s="11">
        <v>31.6</v>
      </c>
      <c r="V46" s="11">
        <v>5.2</v>
      </c>
      <c r="W46" s="10"/>
      <c r="X46" s="98"/>
      <c r="Y46" s="98"/>
      <c r="Z46" s="98"/>
      <c r="AA46" s="5"/>
    </row>
    <row r="47" spans="2:27" ht="12" customHeight="1" x14ac:dyDescent="0.15">
      <c r="B47" s="266" t="s">
        <v>29</v>
      </c>
      <c r="C47" s="267"/>
      <c r="D47" s="10">
        <v>139</v>
      </c>
      <c r="E47" s="70">
        <v>137</v>
      </c>
      <c r="F47" s="10">
        <v>0</v>
      </c>
      <c r="G47" s="10">
        <v>4</v>
      </c>
      <c r="H47" s="10">
        <v>14</v>
      </c>
      <c r="I47" s="10">
        <v>11</v>
      </c>
      <c r="J47" s="10">
        <v>19</v>
      </c>
      <c r="K47" s="10">
        <v>89</v>
      </c>
      <c r="L47" s="70">
        <v>2</v>
      </c>
      <c r="M47" s="10">
        <v>0</v>
      </c>
      <c r="N47" s="10">
        <v>0</v>
      </c>
      <c r="O47" s="10">
        <v>1</v>
      </c>
      <c r="P47" s="10">
        <v>0</v>
      </c>
      <c r="Q47" s="10">
        <v>1</v>
      </c>
      <c r="R47" s="10">
        <v>0</v>
      </c>
      <c r="S47" s="144">
        <v>0</v>
      </c>
      <c r="T47" s="11">
        <v>35</v>
      </c>
      <c r="U47" s="11">
        <v>30.5</v>
      </c>
      <c r="V47" s="11">
        <v>6</v>
      </c>
      <c r="W47" s="10"/>
      <c r="X47" s="98"/>
      <c r="Y47" s="98"/>
      <c r="Z47" s="98"/>
      <c r="AA47" s="5"/>
    </row>
    <row r="48" spans="2:27" ht="12" customHeight="1" x14ac:dyDescent="0.15">
      <c r="B48" s="266" t="s">
        <v>30</v>
      </c>
      <c r="C48" s="267"/>
      <c r="D48" s="10">
        <v>137</v>
      </c>
      <c r="E48" s="70">
        <v>137</v>
      </c>
      <c r="F48" s="10">
        <v>0</v>
      </c>
      <c r="G48" s="10">
        <v>2</v>
      </c>
      <c r="H48" s="10">
        <v>11</v>
      </c>
      <c r="I48" s="10">
        <v>12</v>
      </c>
      <c r="J48" s="10">
        <v>19</v>
      </c>
      <c r="K48" s="10">
        <v>93</v>
      </c>
      <c r="L48" s="7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44">
        <v>0</v>
      </c>
      <c r="T48" s="11">
        <v>35</v>
      </c>
      <c r="U48" s="11">
        <v>31.4</v>
      </c>
      <c r="V48" s="11">
        <v>5.5</v>
      </c>
      <c r="W48" s="10"/>
      <c r="X48" s="98"/>
      <c r="Y48" s="98"/>
      <c r="Z48" s="98"/>
      <c r="AA48" s="5"/>
    </row>
    <row r="49" spans="2:27" ht="12" customHeight="1" x14ac:dyDescent="0.15">
      <c r="B49" s="266" t="s">
        <v>31</v>
      </c>
      <c r="C49" s="267"/>
      <c r="D49" s="10">
        <v>153</v>
      </c>
      <c r="E49" s="70">
        <v>152</v>
      </c>
      <c r="F49" s="10">
        <v>0</v>
      </c>
      <c r="G49" s="10">
        <v>3</v>
      </c>
      <c r="H49" s="10">
        <v>11</v>
      </c>
      <c r="I49" s="10">
        <v>11</v>
      </c>
      <c r="J49" s="10">
        <v>16</v>
      </c>
      <c r="K49" s="10">
        <v>111</v>
      </c>
      <c r="L49" s="70">
        <v>1</v>
      </c>
      <c r="M49" s="10">
        <v>0</v>
      </c>
      <c r="N49" s="10">
        <v>1</v>
      </c>
      <c r="O49" s="10">
        <v>0</v>
      </c>
      <c r="P49" s="10">
        <v>0</v>
      </c>
      <c r="Q49" s="10">
        <v>0</v>
      </c>
      <c r="R49" s="10">
        <v>0</v>
      </c>
      <c r="S49" s="144">
        <v>0</v>
      </c>
      <c r="T49" s="11">
        <v>35</v>
      </c>
      <c r="U49" s="11">
        <v>31.5</v>
      </c>
      <c r="V49" s="11">
        <v>5.5</v>
      </c>
      <c r="W49" s="10"/>
      <c r="X49" s="98"/>
      <c r="Y49" s="98"/>
      <c r="Z49" s="98"/>
      <c r="AA49" s="5"/>
    </row>
    <row r="50" spans="2:27" ht="12" customHeight="1" x14ac:dyDescent="0.15">
      <c r="B50" s="266" t="s">
        <v>32</v>
      </c>
      <c r="C50" s="267"/>
      <c r="D50" s="10">
        <v>738</v>
      </c>
      <c r="E50" s="70">
        <v>730</v>
      </c>
      <c r="F50" s="10">
        <v>2</v>
      </c>
      <c r="G50" s="10">
        <v>9</v>
      </c>
      <c r="H50" s="10">
        <v>29</v>
      </c>
      <c r="I50" s="10">
        <v>32</v>
      </c>
      <c r="J50" s="10">
        <v>84</v>
      </c>
      <c r="K50" s="10">
        <v>574</v>
      </c>
      <c r="L50" s="70">
        <v>8</v>
      </c>
      <c r="M50" s="10">
        <v>0</v>
      </c>
      <c r="N50" s="10">
        <v>0</v>
      </c>
      <c r="O50" s="10">
        <v>1</v>
      </c>
      <c r="P50" s="10">
        <v>0</v>
      </c>
      <c r="Q50" s="10">
        <v>1</v>
      </c>
      <c r="R50" s="10">
        <v>6</v>
      </c>
      <c r="S50" s="144">
        <v>0</v>
      </c>
      <c r="T50" s="11">
        <v>35</v>
      </c>
      <c r="U50" s="11">
        <v>32.5</v>
      </c>
      <c r="V50" s="11">
        <v>4.8</v>
      </c>
      <c r="W50" s="10"/>
      <c r="X50" s="98"/>
      <c r="Y50" s="98"/>
      <c r="Z50" s="98"/>
      <c r="AA50" s="5"/>
    </row>
    <row r="51" spans="2:27" ht="12" customHeight="1" x14ac:dyDescent="0.15">
      <c r="B51" s="266" t="s">
        <v>33</v>
      </c>
      <c r="C51" s="267"/>
      <c r="D51" s="10">
        <v>464</v>
      </c>
      <c r="E51" s="70">
        <v>458</v>
      </c>
      <c r="F51" s="10">
        <v>0</v>
      </c>
      <c r="G51" s="10">
        <v>11</v>
      </c>
      <c r="H51" s="10">
        <v>36</v>
      </c>
      <c r="I51" s="10">
        <v>24</v>
      </c>
      <c r="J51" s="10">
        <v>51</v>
      </c>
      <c r="K51" s="10">
        <v>336</v>
      </c>
      <c r="L51" s="70">
        <v>6</v>
      </c>
      <c r="M51" s="10">
        <v>0</v>
      </c>
      <c r="N51" s="10">
        <v>0</v>
      </c>
      <c r="O51" s="10">
        <v>1</v>
      </c>
      <c r="P51" s="10">
        <v>1</v>
      </c>
      <c r="Q51" s="10">
        <v>0</v>
      </c>
      <c r="R51" s="10">
        <v>4</v>
      </c>
      <c r="S51" s="144">
        <v>0</v>
      </c>
      <c r="T51" s="11">
        <v>35</v>
      </c>
      <c r="U51" s="11">
        <v>31.7</v>
      </c>
      <c r="V51" s="11">
        <v>5.6</v>
      </c>
      <c r="W51" s="10"/>
      <c r="X51" s="98"/>
      <c r="Y51" s="98"/>
      <c r="Z51" s="98"/>
      <c r="AA51" s="5"/>
    </row>
    <row r="52" spans="2:27" ht="12" customHeight="1" x14ac:dyDescent="0.15">
      <c r="B52" s="266" t="s">
        <v>34</v>
      </c>
      <c r="C52" s="267"/>
      <c r="D52" s="10">
        <v>108</v>
      </c>
      <c r="E52" s="70">
        <v>107</v>
      </c>
      <c r="F52" s="10">
        <v>0</v>
      </c>
      <c r="G52" s="10">
        <v>6</v>
      </c>
      <c r="H52" s="10">
        <v>14</v>
      </c>
      <c r="I52" s="10">
        <v>13</v>
      </c>
      <c r="J52" s="10">
        <v>11</v>
      </c>
      <c r="K52" s="10">
        <v>63</v>
      </c>
      <c r="L52" s="70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44">
        <v>0</v>
      </c>
      <c r="T52" s="11">
        <v>35</v>
      </c>
      <c r="U52" s="11">
        <v>29.5</v>
      </c>
      <c r="V52" s="11">
        <v>7.2</v>
      </c>
      <c r="W52" s="10"/>
      <c r="X52" s="98"/>
      <c r="Y52" s="98"/>
      <c r="Z52" s="98"/>
      <c r="AA52" s="5"/>
    </row>
    <row r="53" spans="2:27" ht="12" customHeight="1" x14ac:dyDescent="0.15">
      <c r="B53" s="266" t="s">
        <v>35</v>
      </c>
      <c r="C53" s="267"/>
      <c r="D53" s="10">
        <v>86</v>
      </c>
      <c r="E53" s="70">
        <v>84</v>
      </c>
      <c r="F53" s="10">
        <v>0</v>
      </c>
      <c r="G53" s="10">
        <v>1</v>
      </c>
      <c r="H53" s="10">
        <v>7</v>
      </c>
      <c r="I53" s="10">
        <v>9</v>
      </c>
      <c r="J53" s="10">
        <v>13</v>
      </c>
      <c r="K53" s="10">
        <v>54</v>
      </c>
      <c r="L53" s="7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2</v>
      </c>
      <c r="S53" s="144">
        <v>0</v>
      </c>
      <c r="T53" s="11">
        <v>35</v>
      </c>
      <c r="U53" s="11">
        <v>30.9</v>
      </c>
      <c r="V53" s="11">
        <v>5.8</v>
      </c>
      <c r="W53" s="10"/>
      <c r="X53" s="98"/>
      <c r="Y53" s="98"/>
      <c r="Z53" s="98"/>
      <c r="AA53" s="5"/>
    </row>
    <row r="54" spans="2:27" ht="12" customHeight="1" x14ac:dyDescent="0.15">
      <c r="B54" s="266" t="s">
        <v>36</v>
      </c>
      <c r="C54" s="267"/>
      <c r="D54" s="10">
        <v>2</v>
      </c>
      <c r="E54" s="70">
        <v>2</v>
      </c>
      <c r="F54" s="10">
        <v>0</v>
      </c>
      <c r="G54" s="10">
        <v>0</v>
      </c>
      <c r="H54" s="10">
        <v>1</v>
      </c>
      <c r="I54" s="10">
        <v>0</v>
      </c>
      <c r="J54" s="10">
        <v>0</v>
      </c>
      <c r="K54" s="10">
        <v>1</v>
      </c>
      <c r="L54" s="7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4">
        <v>0</v>
      </c>
      <c r="T54" s="11">
        <v>27.5</v>
      </c>
      <c r="U54" s="11">
        <v>27.5</v>
      </c>
      <c r="V54" s="11">
        <v>7.5</v>
      </c>
      <c r="W54" s="10"/>
      <c r="X54" s="98"/>
      <c r="Y54" s="98"/>
      <c r="Z54" s="98"/>
      <c r="AA54" s="5"/>
    </row>
    <row r="55" spans="2:27" ht="12" customHeight="1" x14ac:dyDescent="0.15">
      <c r="B55" s="266" t="s">
        <v>37</v>
      </c>
      <c r="C55" s="267"/>
      <c r="D55" s="10">
        <v>0</v>
      </c>
      <c r="E55" s="7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7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44">
        <v>0</v>
      </c>
      <c r="T55" s="11">
        <v>0</v>
      </c>
      <c r="U55" s="11">
        <v>0</v>
      </c>
      <c r="V55" s="11">
        <v>0</v>
      </c>
      <c r="W55" s="10"/>
      <c r="X55" s="98"/>
      <c r="Y55" s="98"/>
      <c r="Z55" s="98"/>
      <c r="AA55" s="5"/>
    </row>
    <row r="56" spans="2:27" ht="12" customHeight="1" x14ac:dyDescent="0.15">
      <c r="B56" s="266" t="s">
        <v>38</v>
      </c>
      <c r="C56" s="267"/>
      <c r="D56" s="10">
        <v>62</v>
      </c>
      <c r="E56" s="70">
        <v>62</v>
      </c>
      <c r="F56" s="10">
        <v>0</v>
      </c>
      <c r="G56" s="10">
        <v>0</v>
      </c>
      <c r="H56" s="10">
        <v>3</v>
      </c>
      <c r="I56" s="10">
        <v>4</v>
      </c>
      <c r="J56" s="10">
        <v>7</v>
      </c>
      <c r="K56" s="10">
        <v>48</v>
      </c>
      <c r="L56" s="7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44">
        <v>0</v>
      </c>
      <c r="T56" s="11">
        <v>35</v>
      </c>
      <c r="U56" s="11">
        <v>32.9</v>
      </c>
      <c r="V56" s="11">
        <v>5</v>
      </c>
      <c r="W56" s="10"/>
      <c r="X56" s="98"/>
      <c r="Y56" s="98"/>
      <c r="Z56" s="98"/>
      <c r="AA56" s="5"/>
    </row>
    <row r="57" spans="2:27" ht="12" customHeight="1" x14ac:dyDescent="0.15">
      <c r="B57" s="266" t="s">
        <v>39</v>
      </c>
      <c r="C57" s="267"/>
      <c r="D57" s="10">
        <v>88</v>
      </c>
      <c r="E57" s="70">
        <v>88</v>
      </c>
      <c r="F57" s="10">
        <v>1</v>
      </c>
      <c r="G57" s="10">
        <v>4</v>
      </c>
      <c r="H57" s="10">
        <v>3</v>
      </c>
      <c r="I57" s="10">
        <v>7</v>
      </c>
      <c r="J57" s="10">
        <v>8</v>
      </c>
      <c r="K57" s="10">
        <v>65</v>
      </c>
      <c r="L57" s="7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44">
        <v>0</v>
      </c>
      <c r="T57" s="11">
        <v>35</v>
      </c>
      <c r="U57" s="11">
        <v>31.7</v>
      </c>
      <c r="V57" s="11">
        <v>6.1</v>
      </c>
      <c r="W57" s="10"/>
      <c r="X57" s="98"/>
      <c r="Y57" s="98"/>
      <c r="Z57" s="98"/>
      <c r="AA57" s="5"/>
    </row>
    <row r="58" spans="2:27" ht="12" customHeight="1" x14ac:dyDescent="0.15">
      <c r="B58" s="266" t="s">
        <v>40</v>
      </c>
      <c r="C58" s="267"/>
      <c r="D58" s="10">
        <v>27</v>
      </c>
      <c r="E58" s="70">
        <v>26</v>
      </c>
      <c r="F58" s="10">
        <v>0</v>
      </c>
      <c r="G58" s="10">
        <v>0</v>
      </c>
      <c r="H58" s="10">
        <v>4</v>
      </c>
      <c r="I58" s="10">
        <v>2</v>
      </c>
      <c r="J58" s="10">
        <v>2</v>
      </c>
      <c r="K58" s="10">
        <v>18</v>
      </c>
      <c r="L58" s="7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44">
        <v>0</v>
      </c>
      <c r="T58" s="11">
        <v>35</v>
      </c>
      <c r="U58" s="11">
        <v>31.5</v>
      </c>
      <c r="V58" s="11">
        <v>5.7</v>
      </c>
      <c r="W58" s="10"/>
      <c r="X58" s="98"/>
      <c r="Y58" s="98"/>
      <c r="Z58" s="98"/>
      <c r="AA58" s="5"/>
    </row>
    <row r="59" spans="2:27" ht="12" customHeight="1" x14ac:dyDescent="0.15">
      <c r="B59" s="266" t="s">
        <v>41</v>
      </c>
      <c r="C59" s="267"/>
      <c r="D59" s="10">
        <v>5</v>
      </c>
      <c r="E59" s="70">
        <v>5</v>
      </c>
      <c r="F59" s="10">
        <v>0</v>
      </c>
      <c r="G59" s="10">
        <v>0</v>
      </c>
      <c r="H59" s="10">
        <v>1</v>
      </c>
      <c r="I59" s="10">
        <v>0</v>
      </c>
      <c r="J59" s="10">
        <v>1</v>
      </c>
      <c r="K59" s="10">
        <v>3</v>
      </c>
      <c r="L59" s="7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4">
        <v>0</v>
      </c>
      <c r="T59" s="11">
        <v>35</v>
      </c>
      <c r="U59" s="11">
        <v>30.6</v>
      </c>
      <c r="V59" s="11">
        <v>6.2</v>
      </c>
      <c r="W59" s="10"/>
      <c r="X59" s="98"/>
      <c r="Y59" s="98"/>
      <c r="Z59" s="98"/>
      <c r="AA59" s="5"/>
    </row>
    <row r="60" spans="2:27" ht="12" customHeight="1" x14ac:dyDescent="0.15">
      <c r="B60" s="266" t="s">
        <v>42</v>
      </c>
      <c r="C60" s="267"/>
      <c r="D60" s="10">
        <v>19</v>
      </c>
      <c r="E60" s="70">
        <v>19</v>
      </c>
      <c r="F60" s="10">
        <v>0</v>
      </c>
      <c r="G60" s="10">
        <v>1</v>
      </c>
      <c r="H60" s="10">
        <v>1</v>
      </c>
      <c r="I60" s="10">
        <v>3</v>
      </c>
      <c r="J60" s="10">
        <v>3</v>
      </c>
      <c r="K60" s="10">
        <v>11</v>
      </c>
      <c r="L60" s="7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4">
        <v>0</v>
      </c>
      <c r="T60" s="11">
        <v>33</v>
      </c>
      <c r="U60" s="11">
        <v>29.8</v>
      </c>
      <c r="V60" s="11">
        <v>6.5</v>
      </c>
      <c r="W60" s="10"/>
      <c r="X60" s="98"/>
      <c r="Y60" s="98"/>
      <c r="Z60" s="98"/>
      <c r="AA60" s="5"/>
    </row>
    <row r="61" spans="2:27" ht="12" customHeight="1" x14ac:dyDescent="0.15">
      <c r="B61" s="266" t="s">
        <v>43</v>
      </c>
      <c r="C61" s="267"/>
      <c r="D61" s="10">
        <v>26</v>
      </c>
      <c r="E61" s="70">
        <v>25</v>
      </c>
      <c r="F61" s="10">
        <v>0</v>
      </c>
      <c r="G61" s="10">
        <v>0</v>
      </c>
      <c r="H61" s="10">
        <v>3</v>
      </c>
      <c r="I61" s="10">
        <v>2</v>
      </c>
      <c r="J61" s="10">
        <v>2</v>
      </c>
      <c r="K61" s="10">
        <v>18</v>
      </c>
      <c r="L61" s="70">
        <v>1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44">
        <v>0</v>
      </c>
      <c r="T61" s="11">
        <v>35</v>
      </c>
      <c r="U61" s="11">
        <v>30.7</v>
      </c>
      <c r="V61" s="11">
        <v>6.4</v>
      </c>
      <c r="W61" s="10"/>
      <c r="X61" s="98"/>
      <c r="Y61" s="98"/>
      <c r="Z61" s="98"/>
      <c r="AA61" s="5"/>
    </row>
    <row r="62" spans="2:27" ht="12" customHeight="1" x14ac:dyDescent="0.15">
      <c r="B62" s="266" t="s">
        <v>44</v>
      </c>
      <c r="C62" s="267"/>
      <c r="D62" s="10">
        <v>7</v>
      </c>
      <c r="E62" s="210">
        <v>7</v>
      </c>
      <c r="F62" s="202">
        <v>0</v>
      </c>
      <c r="G62" s="202">
        <v>0</v>
      </c>
      <c r="H62" s="202">
        <v>0</v>
      </c>
      <c r="I62" s="202">
        <v>0</v>
      </c>
      <c r="J62" s="202">
        <v>2</v>
      </c>
      <c r="K62" s="202">
        <v>5</v>
      </c>
      <c r="L62" s="210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146">
        <v>0</v>
      </c>
      <c r="T62" s="46">
        <v>35</v>
      </c>
      <c r="U62" s="46">
        <v>33.1</v>
      </c>
      <c r="V62" s="46">
        <v>3</v>
      </c>
      <c r="W62" s="10"/>
      <c r="X62" s="98"/>
      <c r="Y62" s="98"/>
      <c r="Z62" s="98"/>
      <c r="AA62" s="5"/>
    </row>
    <row r="63" spans="2:27" ht="12" customHeight="1" x14ac:dyDescent="0.15">
      <c r="B63" s="266" t="s">
        <v>45</v>
      </c>
      <c r="C63" s="267"/>
      <c r="D63" s="10">
        <v>264</v>
      </c>
      <c r="E63" s="70">
        <v>261</v>
      </c>
      <c r="F63" s="10">
        <v>0</v>
      </c>
      <c r="G63" s="10">
        <v>5</v>
      </c>
      <c r="H63" s="10">
        <v>20</v>
      </c>
      <c r="I63" s="10">
        <v>17</v>
      </c>
      <c r="J63" s="10">
        <v>27</v>
      </c>
      <c r="K63" s="10">
        <v>192</v>
      </c>
      <c r="L63" s="70">
        <v>3</v>
      </c>
      <c r="M63" s="10">
        <v>0</v>
      </c>
      <c r="N63" s="10">
        <v>0</v>
      </c>
      <c r="O63" s="10">
        <v>3</v>
      </c>
      <c r="P63" s="10">
        <v>0</v>
      </c>
      <c r="Q63" s="10">
        <v>0</v>
      </c>
      <c r="R63" s="10">
        <v>0</v>
      </c>
      <c r="S63" s="144">
        <v>0</v>
      </c>
      <c r="T63" s="11">
        <v>35</v>
      </c>
      <c r="U63" s="11">
        <v>31.7</v>
      </c>
      <c r="V63" s="11">
        <v>5.8</v>
      </c>
      <c r="W63" s="10"/>
      <c r="X63" s="98"/>
      <c r="Y63" s="98"/>
      <c r="Z63" s="98"/>
      <c r="AA63" s="5"/>
    </row>
    <row r="64" spans="2:27" ht="12" customHeight="1" x14ac:dyDescent="0.15">
      <c r="B64" s="266" t="s">
        <v>46</v>
      </c>
      <c r="C64" s="267"/>
      <c r="D64" s="10">
        <v>18</v>
      </c>
      <c r="E64" s="70">
        <v>17</v>
      </c>
      <c r="F64" s="10">
        <v>0</v>
      </c>
      <c r="G64" s="10">
        <v>1</v>
      </c>
      <c r="H64" s="10">
        <v>1</v>
      </c>
      <c r="I64" s="10">
        <v>0</v>
      </c>
      <c r="J64" s="10">
        <v>0</v>
      </c>
      <c r="K64" s="10">
        <v>15</v>
      </c>
      <c r="L64" s="7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1</v>
      </c>
      <c r="S64" s="144">
        <v>0</v>
      </c>
      <c r="T64" s="11">
        <v>35</v>
      </c>
      <c r="U64" s="11">
        <v>32.700000000000003</v>
      </c>
      <c r="V64" s="11">
        <v>6.5</v>
      </c>
      <c r="W64" s="10"/>
      <c r="X64" s="98"/>
      <c r="Y64" s="98"/>
      <c r="Z64" s="98"/>
      <c r="AA64" s="5"/>
    </row>
    <row r="65" spans="2:28" ht="12" customHeight="1" x14ac:dyDescent="0.15">
      <c r="B65" s="266" t="s">
        <v>47</v>
      </c>
      <c r="C65" s="267"/>
      <c r="D65" s="10">
        <v>27</v>
      </c>
      <c r="E65" s="70">
        <v>26</v>
      </c>
      <c r="F65" s="10">
        <v>0</v>
      </c>
      <c r="G65" s="10">
        <v>1</v>
      </c>
      <c r="H65" s="10">
        <v>1</v>
      </c>
      <c r="I65" s="10">
        <v>1</v>
      </c>
      <c r="J65" s="10">
        <v>0</v>
      </c>
      <c r="K65" s="10">
        <v>23</v>
      </c>
      <c r="L65" s="7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</v>
      </c>
      <c r="S65" s="144">
        <v>0</v>
      </c>
      <c r="T65" s="11">
        <v>35</v>
      </c>
      <c r="U65" s="11">
        <v>33.200000000000003</v>
      </c>
      <c r="V65" s="11">
        <v>4.9000000000000004</v>
      </c>
      <c r="W65" s="10"/>
      <c r="X65" s="98"/>
      <c r="Y65" s="98"/>
      <c r="Z65" s="98"/>
      <c r="AA65" s="5"/>
    </row>
    <row r="66" spans="2:28" ht="12" customHeight="1" x14ac:dyDescent="0.15">
      <c r="B66" s="266" t="s">
        <v>48</v>
      </c>
      <c r="C66" s="267"/>
      <c r="D66" s="10">
        <v>77</v>
      </c>
      <c r="E66" s="70">
        <v>73</v>
      </c>
      <c r="F66" s="10">
        <v>0</v>
      </c>
      <c r="G66" s="10">
        <v>0</v>
      </c>
      <c r="H66" s="10">
        <v>6</v>
      </c>
      <c r="I66" s="10">
        <v>5</v>
      </c>
      <c r="J66" s="10">
        <v>4</v>
      </c>
      <c r="K66" s="10">
        <v>58</v>
      </c>
      <c r="L66" s="70">
        <v>4</v>
      </c>
      <c r="M66" s="10">
        <v>0</v>
      </c>
      <c r="N66" s="10">
        <v>1</v>
      </c>
      <c r="O66" s="10">
        <v>0</v>
      </c>
      <c r="P66" s="10">
        <v>1</v>
      </c>
      <c r="Q66" s="10">
        <v>1</v>
      </c>
      <c r="R66" s="10">
        <v>1</v>
      </c>
      <c r="S66" s="144">
        <v>0</v>
      </c>
      <c r="T66" s="11">
        <v>35</v>
      </c>
      <c r="U66" s="11">
        <v>32.1</v>
      </c>
      <c r="V66" s="11">
        <v>5.4</v>
      </c>
      <c r="W66" s="10"/>
      <c r="X66" s="98"/>
      <c r="Y66" s="98"/>
      <c r="Z66" s="98"/>
      <c r="AA66" s="5"/>
    </row>
    <row r="67" spans="2:28" ht="12" customHeight="1" x14ac:dyDescent="0.15">
      <c r="B67" s="266" t="s">
        <v>49</v>
      </c>
      <c r="C67" s="267"/>
      <c r="D67" s="10">
        <v>33</v>
      </c>
      <c r="E67" s="70">
        <v>33</v>
      </c>
      <c r="F67" s="10">
        <v>0</v>
      </c>
      <c r="G67" s="10">
        <v>0</v>
      </c>
      <c r="H67" s="10">
        <v>4</v>
      </c>
      <c r="I67" s="10">
        <v>5</v>
      </c>
      <c r="J67" s="10">
        <v>4</v>
      </c>
      <c r="K67" s="10">
        <v>20</v>
      </c>
      <c r="L67" s="7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44">
        <v>0</v>
      </c>
      <c r="T67" s="11">
        <v>32</v>
      </c>
      <c r="U67" s="11">
        <v>30.4</v>
      </c>
      <c r="V67" s="11">
        <v>5.4</v>
      </c>
      <c r="W67" s="10"/>
      <c r="X67" s="98"/>
      <c r="Y67" s="98"/>
      <c r="Z67" s="98"/>
      <c r="AA67" s="5"/>
    </row>
    <row r="68" spans="2:28" ht="12" customHeight="1" x14ac:dyDescent="0.15">
      <c r="B68" s="266" t="s">
        <v>50</v>
      </c>
      <c r="C68" s="267"/>
      <c r="D68" s="10">
        <v>30</v>
      </c>
      <c r="E68" s="70">
        <v>27</v>
      </c>
      <c r="F68" s="10">
        <v>0</v>
      </c>
      <c r="G68" s="10">
        <v>3</v>
      </c>
      <c r="H68" s="10">
        <v>3</v>
      </c>
      <c r="I68" s="10">
        <v>2</v>
      </c>
      <c r="J68" s="10">
        <v>0</v>
      </c>
      <c r="K68" s="10">
        <v>19</v>
      </c>
      <c r="L68" s="70">
        <v>3</v>
      </c>
      <c r="M68" s="10">
        <v>0</v>
      </c>
      <c r="N68" s="10">
        <v>1</v>
      </c>
      <c r="O68" s="10">
        <v>1</v>
      </c>
      <c r="P68" s="10">
        <v>0</v>
      </c>
      <c r="Q68" s="10">
        <v>0</v>
      </c>
      <c r="R68" s="10">
        <v>1</v>
      </c>
      <c r="S68" s="144">
        <v>0</v>
      </c>
      <c r="T68" s="11">
        <v>35</v>
      </c>
      <c r="U68" s="11">
        <v>29.4</v>
      </c>
      <c r="V68" s="11">
        <v>7.8</v>
      </c>
      <c r="W68" s="10"/>
      <c r="X68" s="98"/>
      <c r="Y68" s="98"/>
      <c r="Z68" s="98"/>
      <c r="AA68" s="5"/>
    </row>
    <row r="69" spans="2:28" ht="12" customHeight="1" x14ac:dyDescent="0.15">
      <c r="B69" s="266" t="s">
        <v>51</v>
      </c>
      <c r="C69" s="267"/>
      <c r="D69" s="10">
        <v>39</v>
      </c>
      <c r="E69" s="70">
        <v>37</v>
      </c>
      <c r="F69" s="10">
        <v>1</v>
      </c>
      <c r="G69" s="10">
        <v>2</v>
      </c>
      <c r="H69" s="10">
        <v>7</v>
      </c>
      <c r="I69" s="10">
        <v>0</v>
      </c>
      <c r="J69" s="10">
        <v>5</v>
      </c>
      <c r="K69" s="10">
        <v>22</v>
      </c>
      <c r="L69" s="70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2</v>
      </c>
      <c r="S69" s="144">
        <v>0</v>
      </c>
      <c r="T69" s="11">
        <v>35</v>
      </c>
      <c r="U69" s="11">
        <v>29.4</v>
      </c>
      <c r="V69" s="11">
        <v>7.5</v>
      </c>
      <c r="W69" s="10"/>
      <c r="X69" s="98"/>
      <c r="Y69" s="98"/>
      <c r="Z69" s="98"/>
      <c r="AA69" s="5"/>
    </row>
    <row r="70" spans="2:28" s="5" customFormat="1" ht="12" customHeight="1" x14ac:dyDescent="0.15">
      <c r="B70" s="264" t="s">
        <v>73</v>
      </c>
      <c r="C70" s="265"/>
      <c r="D70" s="7">
        <v>33</v>
      </c>
      <c r="E70" s="73">
        <v>28</v>
      </c>
      <c r="F70" s="7">
        <v>1</v>
      </c>
      <c r="G70" s="7">
        <v>1</v>
      </c>
      <c r="H70" s="7">
        <v>2</v>
      </c>
      <c r="I70" s="7">
        <v>1</v>
      </c>
      <c r="J70" s="7">
        <v>3</v>
      </c>
      <c r="K70" s="7">
        <v>20</v>
      </c>
      <c r="L70" s="73">
        <v>5</v>
      </c>
      <c r="M70" s="7">
        <v>0</v>
      </c>
      <c r="N70" s="7">
        <v>0</v>
      </c>
      <c r="O70" s="7">
        <v>1</v>
      </c>
      <c r="P70" s="7">
        <v>0</v>
      </c>
      <c r="Q70" s="7">
        <v>0</v>
      </c>
      <c r="R70" s="7">
        <v>4</v>
      </c>
      <c r="S70" s="145">
        <v>0</v>
      </c>
      <c r="T70" s="9">
        <v>35</v>
      </c>
      <c r="U70" s="9">
        <v>31.1</v>
      </c>
      <c r="V70" s="9">
        <v>6.9</v>
      </c>
      <c r="W70" s="10"/>
      <c r="X70" s="98"/>
      <c r="Y70" s="98"/>
      <c r="Z70" s="9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4">
        <f>D7</f>
        <v>8363</v>
      </c>
      <c r="W72" s="5"/>
      <c r="X72" s="5"/>
      <c r="Y72" s="5"/>
      <c r="Z72" s="5"/>
      <c r="AA72" s="5"/>
      <c r="AB72" s="5"/>
    </row>
    <row r="73" spans="2:28" x14ac:dyDescent="0.15">
      <c r="D73" s="174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  <mergeCell ref="F4:F6"/>
    <mergeCell ref="G4:G6"/>
    <mergeCell ref="H4:H6"/>
    <mergeCell ref="I4:I6"/>
    <mergeCell ref="J4:J6"/>
    <mergeCell ref="K4:K6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0:C70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5" t="s">
        <v>361</v>
      </c>
      <c r="D1" s="25" t="s">
        <v>258</v>
      </c>
    </row>
    <row r="2" spans="1:8" ht="17.25" x14ac:dyDescent="0.2">
      <c r="A2" s="25"/>
      <c r="B2" s="1" t="s">
        <v>366</v>
      </c>
      <c r="C2" s="2"/>
    </row>
    <row r="3" spans="1:8" s="49" customFormat="1" ht="28.5" customHeight="1" x14ac:dyDescent="0.15">
      <c r="B3" s="315" t="s">
        <v>259</v>
      </c>
      <c r="C3" s="301"/>
      <c r="D3" s="303" t="s">
        <v>92</v>
      </c>
      <c r="E3" s="303" t="s">
        <v>260</v>
      </c>
      <c r="F3" s="303" t="s">
        <v>261</v>
      </c>
      <c r="G3" s="83"/>
      <c r="H3" s="83"/>
    </row>
    <row r="4" spans="1:8" x14ac:dyDescent="0.15">
      <c r="B4" s="327" t="s">
        <v>85</v>
      </c>
      <c r="C4" s="328"/>
      <c r="D4" s="304"/>
      <c r="E4" s="304"/>
      <c r="F4" s="304"/>
    </row>
    <row r="5" spans="1:8" x14ac:dyDescent="0.15">
      <c r="B5" s="329"/>
      <c r="C5" s="326"/>
      <c r="D5" s="304"/>
      <c r="E5" s="304"/>
      <c r="F5" s="304"/>
    </row>
    <row r="6" spans="1:8" ht="12" customHeight="1" x14ac:dyDescent="0.15">
      <c r="B6" s="268" t="s">
        <v>0</v>
      </c>
      <c r="C6" s="269"/>
      <c r="D6" s="6">
        <v>8363</v>
      </c>
      <c r="E6" s="6">
        <v>221</v>
      </c>
      <c r="F6" s="6">
        <v>8142</v>
      </c>
    </row>
    <row r="7" spans="1:8" ht="12" customHeight="1" x14ac:dyDescent="0.15">
      <c r="B7" s="266" t="s">
        <v>1</v>
      </c>
      <c r="C7" s="267"/>
      <c r="D7" s="80">
        <v>6074</v>
      </c>
      <c r="E7" s="41">
        <v>132</v>
      </c>
      <c r="F7" s="41">
        <v>5942</v>
      </c>
    </row>
    <row r="8" spans="1:8" ht="12" customHeight="1" x14ac:dyDescent="0.15">
      <c r="B8" s="66"/>
      <c r="C8" s="18" t="s">
        <v>65</v>
      </c>
      <c r="D8" s="70">
        <v>3406</v>
      </c>
      <c r="E8" s="10">
        <v>82</v>
      </c>
      <c r="F8" s="10">
        <v>3324</v>
      </c>
    </row>
    <row r="9" spans="1:8" ht="12" customHeight="1" x14ac:dyDescent="0.15">
      <c r="B9" s="66"/>
      <c r="C9" s="18" t="s">
        <v>66</v>
      </c>
      <c r="D9" s="70">
        <v>1686</v>
      </c>
      <c r="E9" s="10">
        <v>25</v>
      </c>
      <c r="F9" s="10">
        <v>1661</v>
      </c>
    </row>
    <row r="10" spans="1:8" ht="12" customHeight="1" x14ac:dyDescent="0.15">
      <c r="B10" s="66"/>
      <c r="C10" s="18" t="s">
        <v>67</v>
      </c>
      <c r="D10" s="70">
        <v>982</v>
      </c>
      <c r="E10" s="10">
        <v>25</v>
      </c>
      <c r="F10" s="10">
        <v>957</v>
      </c>
    </row>
    <row r="11" spans="1:8" ht="12" customHeight="1" x14ac:dyDescent="0.15">
      <c r="B11" s="264" t="s">
        <v>5</v>
      </c>
      <c r="C11" s="265"/>
      <c r="D11" s="73">
        <v>2289</v>
      </c>
      <c r="E11" s="7">
        <v>89</v>
      </c>
      <c r="F11" s="7">
        <v>2200</v>
      </c>
    </row>
    <row r="12" spans="1:8" ht="12" customHeight="1" x14ac:dyDescent="0.15">
      <c r="B12" s="266" t="s">
        <v>262</v>
      </c>
      <c r="C12" s="267"/>
      <c r="D12" s="6">
        <v>227</v>
      </c>
      <c r="E12" s="6">
        <v>4</v>
      </c>
      <c r="F12" s="6">
        <v>223</v>
      </c>
    </row>
    <row r="13" spans="1:8" ht="12" customHeight="1" x14ac:dyDescent="0.15">
      <c r="B13" s="266" t="s">
        <v>263</v>
      </c>
      <c r="C13" s="267"/>
      <c r="D13" s="6">
        <v>347</v>
      </c>
      <c r="E13" s="6">
        <v>20</v>
      </c>
      <c r="F13" s="6">
        <v>327</v>
      </c>
    </row>
    <row r="14" spans="1:8" ht="12" customHeight="1" x14ac:dyDescent="0.15">
      <c r="B14" s="266" t="s">
        <v>77</v>
      </c>
      <c r="C14" s="267"/>
      <c r="D14" s="6">
        <v>535</v>
      </c>
      <c r="E14" s="6">
        <v>14</v>
      </c>
      <c r="F14" s="6">
        <v>521</v>
      </c>
    </row>
    <row r="15" spans="1:8" ht="12" customHeight="1" x14ac:dyDescent="0.15">
      <c r="B15" s="266" t="s">
        <v>78</v>
      </c>
      <c r="C15" s="267"/>
      <c r="D15" s="6">
        <v>4003</v>
      </c>
      <c r="E15" s="6">
        <v>101</v>
      </c>
      <c r="F15" s="6">
        <v>3902</v>
      </c>
    </row>
    <row r="16" spans="1:8" ht="12" customHeight="1" x14ac:dyDescent="0.15">
      <c r="B16" s="266" t="s">
        <v>79</v>
      </c>
      <c r="C16" s="267"/>
      <c r="D16" s="6">
        <v>734</v>
      </c>
      <c r="E16" s="6">
        <v>18</v>
      </c>
      <c r="F16" s="6">
        <v>716</v>
      </c>
    </row>
    <row r="17" spans="2:6" ht="12" customHeight="1" x14ac:dyDescent="0.15">
      <c r="B17" s="266" t="s">
        <v>264</v>
      </c>
      <c r="C17" s="267"/>
      <c r="D17" s="6">
        <v>74</v>
      </c>
      <c r="E17" s="6">
        <v>4</v>
      </c>
      <c r="F17" s="6">
        <v>70</v>
      </c>
    </row>
    <row r="18" spans="2:6" ht="12" customHeight="1" x14ac:dyDescent="0.15">
      <c r="B18" s="266" t="s">
        <v>81</v>
      </c>
      <c r="C18" s="267"/>
      <c r="D18" s="6">
        <v>1686</v>
      </c>
      <c r="E18" s="6">
        <v>25</v>
      </c>
      <c r="F18" s="6">
        <v>1661</v>
      </c>
    </row>
    <row r="19" spans="2:6" ht="12" customHeight="1" x14ac:dyDescent="0.15">
      <c r="B19" s="266" t="s">
        <v>207</v>
      </c>
      <c r="C19" s="267"/>
      <c r="D19" s="6">
        <v>179</v>
      </c>
      <c r="E19" s="6">
        <v>6</v>
      </c>
      <c r="F19" s="6">
        <v>173</v>
      </c>
    </row>
    <row r="20" spans="2:6" ht="12" customHeight="1" x14ac:dyDescent="0.15">
      <c r="B20" s="266" t="s">
        <v>208</v>
      </c>
      <c r="C20" s="267"/>
      <c r="D20" s="6">
        <v>57</v>
      </c>
      <c r="E20" s="6">
        <v>1</v>
      </c>
      <c r="F20" s="6">
        <v>56</v>
      </c>
    </row>
    <row r="21" spans="2:6" ht="12" customHeight="1" x14ac:dyDescent="0.15">
      <c r="B21" s="266" t="s">
        <v>88</v>
      </c>
      <c r="C21" s="267"/>
      <c r="D21" s="6">
        <v>309</v>
      </c>
      <c r="E21" s="6">
        <v>13</v>
      </c>
      <c r="F21" s="6">
        <v>296</v>
      </c>
    </row>
    <row r="22" spans="2:6" ht="12" customHeight="1" x14ac:dyDescent="0.15">
      <c r="B22" s="264" t="s">
        <v>209</v>
      </c>
      <c r="C22" s="265"/>
      <c r="D22" s="6">
        <v>212</v>
      </c>
      <c r="E22" s="6">
        <v>15</v>
      </c>
      <c r="F22" s="6">
        <v>197</v>
      </c>
    </row>
    <row r="23" spans="2:6" ht="12" customHeight="1" x14ac:dyDescent="0.15">
      <c r="B23" s="266" t="s">
        <v>6</v>
      </c>
      <c r="C23" s="267"/>
      <c r="D23" s="80">
        <v>227</v>
      </c>
      <c r="E23" s="41">
        <v>4</v>
      </c>
      <c r="F23" s="41">
        <v>223</v>
      </c>
    </row>
    <row r="24" spans="2:6" ht="12" customHeight="1" x14ac:dyDescent="0.15">
      <c r="B24" s="266" t="s">
        <v>7</v>
      </c>
      <c r="C24" s="267"/>
      <c r="D24" s="70">
        <v>21</v>
      </c>
      <c r="E24" s="10">
        <v>3</v>
      </c>
      <c r="F24" s="10">
        <v>18</v>
      </c>
    </row>
    <row r="25" spans="2:6" ht="12" customHeight="1" x14ac:dyDescent="0.15">
      <c r="B25" s="266" t="s">
        <v>8</v>
      </c>
      <c r="C25" s="267"/>
      <c r="D25" s="70">
        <v>44</v>
      </c>
      <c r="E25" s="10">
        <v>5</v>
      </c>
      <c r="F25" s="10">
        <v>39</v>
      </c>
    </row>
    <row r="26" spans="2:6" ht="12" customHeight="1" x14ac:dyDescent="0.15">
      <c r="B26" s="266" t="s">
        <v>9</v>
      </c>
      <c r="C26" s="267"/>
      <c r="D26" s="70">
        <v>110</v>
      </c>
      <c r="E26" s="10">
        <v>7</v>
      </c>
      <c r="F26" s="10">
        <v>103</v>
      </c>
    </row>
    <row r="27" spans="2:6" ht="12" customHeight="1" x14ac:dyDescent="0.15">
      <c r="B27" s="266" t="s">
        <v>10</v>
      </c>
      <c r="C27" s="267"/>
      <c r="D27" s="70">
        <v>70</v>
      </c>
      <c r="E27" s="10">
        <v>2</v>
      </c>
      <c r="F27" s="10">
        <v>68</v>
      </c>
    </row>
    <row r="28" spans="2:6" ht="12" customHeight="1" x14ac:dyDescent="0.15">
      <c r="B28" s="266" t="s">
        <v>11</v>
      </c>
      <c r="C28" s="267"/>
      <c r="D28" s="70">
        <v>36</v>
      </c>
      <c r="E28" s="10">
        <v>1</v>
      </c>
      <c r="F28" s="10">
        <v>35</v>
      </c>
    </row>
    <row r="29" spans="2:6" ht="12" customHeight="1" x14ac:dyDescent="0.15">
      <c r="B29" s="266" t="s">
        <v>12</v>
      </c>
      <c r="C29" s="267"/>
      <c r="D29" s="70">
        <v>66</v>
      </c>
      <c r="E29" s="10">
        <v>2</v>
      </c>
      <c r="F29" s="10">
        <v>64</v>
      </c>
    </row>
    <row r="30" spans="2:6" ht="12" customHeight="1" x14ac:dyDescent="0.15">
      <c r="B30" s="266" t="s">
        <v>13</v>
      </c>
      <c r="C30" s="267"/>
      <c r="D30" s="70">
        <v>253</v>
      </c>
      <c r="E30" s="10">
        <v>7</v>
      </c>
      <c r="F30" s="10">
        <v>246</v>
      </c>
    </row>
    <row r="31" spans="2:6" ht="12" customHeight="1" x14ac:dyDescent="0.15">
      <c r="B31" s="266" t="s">
        <v>14</v>
      </c>
      <c r="C31" s="267"/>
      <c r="D31" s="70">
        <v>229</v>
      </c>
      <c r="E31" s="10">
        <v>7</v>
      </c>
      <c r="F31" s="10">
        <v>222</v>
      </c>
    </row>
    <row r="32" spans="2:6" ht="12" customHeight="1" x14ac:dyDescent="0.15">
      <c r="B32" s="266" t="s">
        <v>15</v>
      </c>
      <c r="C32" s="267"/>
      <c r="D32" s="70">
        <v>185</v>
      </c>
      <c r="E32" s="10">
        <v>3</v>
      </c>
      <c r="F32" s="10">
        <v>182</v>
      </c>
    </row>
    <row r="33" spans="2:6" ht="12" customHeight="1" x14ac:dyDescent="0.15">
      <c r="B33" s="266" t="s">
        <v>16</v>
      </c>
      <c r="C33" s="267"/>
      <c r="D33" s="70">
        <v>841</v>
      </c>
      <c r="E33" s="10">
        <v>14</v>
      </c>
      <c r="F33" s="10">
        <v>827</v>
      </c>
    </row>
    <row r="34" spans="2:6" ht="12" customHeight="1" x14ac:dyDescent="0.15">
      <c r="B34" s="266" t="s">
        <v>17</v>
      </c>
      <c r="C34" s="267"/>
      <c r="D34" s="70">
        <v>705</v>
      </c>
      <c r="E34" s="10">
        <v>16</v>
      </c>
      <c r="F34" s="10">
        <v>689</v>
      </c>
    </row>
    <row r="35" spans="2:6" ht="12" customHeight="1" x14ac:dyDescent="0.15">
      <c r="B35" s="266" t="s">
        <v>18</v>
      </c>
      <c r="C35" s="267"/>
      <c r="D35" s="70">
        <v>872</v>
      </c>
      <c r="E35" s="10">
        <v>24</v>
      </c>
      <c r="F35" s="10">
        <v>848</v>
      </c>
    </row>
    <row r="36" spans="2:6" ht="12" customHeight="1" x14ac:dyDescent="0.15">
      <c r="B36" s="266" t="s">
        <v>19</v>
      </c>
      <c r="C36" s="267"/>
      <c r="D36" s="70">
        <v>988</v>
      </c>
      <c r="E36" s="10">
        <v>28</v>
      </c>
      <c r="F36" s="10">
        <v>960</v>
      </c>
    </row>
    <row r="37" spans="2:6" ht="12" customHeight="1" x14ac:dyDescent="0.15">
      <c r="B37" s="266" t="s">
        <v>20</v>
      </c>
      <c r="C37" s="267"/>
      <c r="D37" s="70">
        <v>56</v>
      </c>
      <c r="E37" s="10">
        <v>2</v>
      </c>
      <c r="F37" s="10">
        <v>54</v>
      </c>
    </row>
    <row r="38" spans="2:6" ht="12" customHeight="1" x14ac:dyDescent="0.15">
      <c r="B38" s="266" t="s">
        <v>21</v>
      </c>
      <c r="C38" s="267"/>
      <c r="D38" s="70">
        <v>30</v>
      </c>
      <c r="E38" s="10">
        <v>3</v>
      </c>
      <c r="F38" s="10">
        <v>27</v>
      </c>
    </row>
    <row r="39" spans="2:6" ht="12" customHeight="1" x14ac:dyDescent="0.15">
      <c r="B39" s="266" t="s">
        <v>22</v>
      </c>
      <c r="C39" s="267"/>
      <c r="D39" s="70">
        <v>23</v>
      </c>
      <c r="E39" s="10">
        <v>0</v>
      </c>
      <c r="F39" s="10">
        <v>23</v>
      </c>
    </row>
    <row r="40" spans="2:6" ht="12" customHeight="1" x14ac:dyDescent="0.15">
      <c r="B40" s="266" t="s">
        <v>23</v>
      </c>
      <c r="C40" s="267"/>
      <c r="D40" s="70">
        <v>21</v>
      </c>
      <c r="E40" s="10">
        <v>1</v>
      </c>
      <c r="F40" s="10">
        <v>20</v>
      </c>
    </row>
    <row r="41" spans="2:6" ht="12" customHeight="1" x14ac:dyDescent="0.15">
      <c r="B41" s="266" t="s">
        <v>24</v>
      </c>
      <c r="C41" s="267"/>
      <c r="D41" s="70">
        <v>96</v>
      </c>
      <c r="E41" s="10">
        <v>5</v>
      </c>
      <c r="F41" s="10">
        <v>91</v>
      </c>
    </row>
    <row r="42" spans="2:6" ht="12" customHeight="1" x14ac:dyDescent="0.15">
      <c r="B42" s="266" t="s">
        <v>25</v>
      </c>
      <c r="C42" s="267"/>
      <c r="D42" s="70">
        <v>65</v>
      </c>
      <c r="E42" s="10">
        <v>2</v>
      </c>
      <c r="F42" s="10">
        <v>63</v>
      </c>
    </row>
    <row r="43" spans="2:6" ht="12" customHeight="1" x14ac:dyDescent="0.15">
      <c r="B43" s="266" t="s">
        <v>26</v>
      </c>
      <c r="C43" s="267"/>
      <c r="D43" s="70">
        <v>151</v>
      </c>
      <c r="E43" s="10">
        <v>0</v>
      </c>
      <c r="F43" s="10">
        <v>151</v>
      </c>
    </row>
    <row r="44" spans="2:6" ht="12" customHeight="1" x14ac:dyDescent="0.15">
      <c r="B44" s="266" t="s">
        <v>27</v>
      </c>
      <c r="C44" s="267"/>
      <c r="D44" s="70">
        <v>248</v>
      </c>
      <c r="E44" s="10">
        <v>7</v>
      </c>
      <c r="F44" s="10">
        <v>241</v>
      </c>
    </row>
    <row r="45" spans="2:6" ht="12" customHeight="1" x14ac:dyDescent="0.15">
      <c r="B45" s="266" t="s">
        <v>28</v>
      </c>
      <c r="C45" s="267"/>
      <c r="D45" s="70">
        <v>444</v>
      </c>
      <c r="E45" s="10">
        <v>16</v>
      </c>
      <c r="F45" s="10">
        <v>428</v>
      </c>
    </row>
    <row r="46" spans="2:6" ht="12" customHeight="1" x14ac:dyDescent="0.15">
      <c r="B46" s="266" t="s">
        <v>29</v>
      </c>
      <c r="C46" s="267"/>
      <c r="D46" s="70">
        <v>139</v>
      </c>
      <c r="E46" s="10">
        <v>2</v>
      </c>
      <c r="F46" s="10">
        <v>137</v>
      </c>
    </row>
    <row r="47" spans="2:6" ht="12" customHeight="1" x14ac:dyDescent="0.15">
      <c r="B47" s="266" t="s">
        <v>30</v>
      </c>
      <c r="C47" s="267"/>
      <c r="D47" s="70">
        <v>137</v>
      </c>
      <c r="E47" s="10">
        <v>0</v>
      </c>
      <c r="F47" s="10">
        <v>137</v>
      </c>
    </row>
    <row r="48" spans="2:6" ht="12" customHeight="1" x14ac:dyDescent="0.15">
      <c r="B48" s="266" t="s">
        <v>31</v>
      </c>
      <c r="C48" s="267"/>
      <c r="D48" s="70">
        <v>153</v>
      </c>
      <c r="E48" s="10">
        <v>1</v>
      </c>
      <c r="F48" s="10">
        <v>152</v>
      </c>
    </row>
    <row r="49" spans="2:6" ht="12" customHeight="1" x14ac:dyDescent="0.15">
      <c r="B49" s="266" t="s">
        <v>32</v>
      </c>
      <c r="C49" s="267"/>
      <c r="D49" s="70">
        <v>738</v>
      </c>
      <c r="E49" s="10">
        <v>10</v>
      </c>
      <c r="F49" s="10">
        <v>728</v>
      </c>
    </row>
    <row r="50" spans="2:6" ht="12" customHeight="1" x14ac:dyDescent="0.15">
      <c r="B50" s="266" t="s">
        <v>33</v>
      </c>
      <c r="C50" s="267"/>
      <c r="D50" s="70">
        <v>464</v>
      </c>
      <c r="E50" s="10">
        <v>11</v>
      </c>
      <c r="F50" s="10">
        <v>453</v>
      </c>
    </row>
    <row r="51" spans="2:6" ht="12" customHeight="1" x14ac:dyDescent="0.15">
      <c r="B51" s="266" t="s">
        <v>34</v>
      </c>
      <c r="C51" s="267"/>
      <c r="D51" s="70">
        <v>108</v>
      </c>
      <c r="E51" s="10">
        <v>3</v>
      </c>
      <c r="F51" s="10">
        <v>105</v>
      </c>
    </row>
    <row r="52" spans="2:6" ht="12" customHeight="1" x14ac:dyDescent="0.15">
      <c r="B52" s="266" t="s">
        <v>35</v>
      </c>
      <c r="C52" s="267"/>
      <c r="D52" s="70">
        <v>86</v>
      </c>
      <c r="E52" s="10">
        <v>0</v>
      </c>
      <c r="F52" s="10">
        <v>86</v>
      </c>
    </row>
    <row r="53" spans="2:6" ht="12" customHeight="1" x14ac:dyDescent="0.15">
      <c r="B53" s="266" t="s">
        <v>36</v>
      </c>
      <c r="C53" s="267"/>
      <c r="D53" s="70">
        <v>2</v>
      </c>
      <c r="E53" s="10">
        <v>0</v>
      </c>
      <c r="F53" s="10">
        <v>2</v>
      </c>
    </row>
    <row r="54" spans="2:6" ht="12" customHeight="1" x14ac:dyDescent="0.15">
      <c r="B54" s="266" t="s">
        <v>37</v>
      </c>
      <c r="C54" s="267"/>
      <c r="D54" s="70">
        <v>0</v>
      </c>
      <c r="E54" s="10">
        <v>0</v>
      </c>
      <c r="F54" s="10">
        <v>0</v>
      </c>
    </row>
    <row r="55" spans="2:6" ht="12" customHeight="1" x14ac:dyDescent="0.15">
      <c r="B55" s="266" t="s">
        <v>38</v>
      </c>
      <c r="C55" s="267"/>
      <c r="D55" s="70">
        <v>62</v>
      </c>
      <c r="E55" s="10">
        <v>1</v>
      </c>
      <c r="F55" s="10">
        <v>61</v>
      </c>
    </row>
    <row r="56" spans="2:6" ht="12" customHeight="1" x14ac:dyDescent="0.15">
      <c r="B56" s="266" t="s">
        <v>39</v>
      </c>
      <c r="C56" s="267"/>
      <c r="D56" s="70">
        <v>88</v>
      </c>
      <c r="E56" s="10">
        <v>4</v>
      </c>
      <c r="F56" s="10">
        <v>84</v>
      </c>
    </row>
    <row r="57" spans="2:6" ht="12" customHeight="1" x14ac:dyDescent="0.15">
      <c r="B57" s="266" t="s">
        <v>40</v>
      </c>
      <c r="C57" s="267"/>
      <c r="D57" s="70">
        <v>27</v>
      </c>
      <c r="E57" s="10">
        <v>1</v>
      </c>
      <c r="F57" s="10">
        <v>26</v>
      </c>
    </row>
    <row r="58" spans="2:6" ht="12" customHeight="1" x14ac:dyDescent="0.15">
      <c r="B58" s="266" t="s">
        <v>41</v>
      </c>
      <c r="C58" s="267"/>
      <c r="D58" s="70">
        <v>5</v>
      </c>
      <c r="E58" s="10">
        <v>0</v>
      </c>
      <c r="F58" s="10">
        <v>5</v>
      </c>
    </row>
    <row r="59" spans="2:6" ht="12" customHeight="1" x14ac:dyDescent="0.15">
      <c r="B59" s="266" t="s">
        <v>42</v>
      </c>
      <c r="C59" s="267"/>
      <c r="D59" s="70">
        <v>19</v>
      </c>
      <c r="E59" s="10">
        <v>0</v>
      </c>
      <c r="F59" s="10">
        <v>19</v>
      </c>
    </row>
    <row r="60" spans="2:6" ht="12" customHeight="1" x14ac:dyDescent="0.15">
      <c r="B60" s="266" t="s">
        <v>43</v>
      </c>
      <c r="C60" s="267"/>
      <c r="D60" s="70">
        <v>26</v>
      </c>
      <c r="E60" s="10">
        <v>0</v>
      </c>
      <c r="F60" s="10">
        <v>26</v>
      </c>
    </row>
    <row r="61" spans="2:6" ht="12" customHeight="1" x14ac:dyDescent="0.15">
      <c r="B61" s="266" t="s">
        <v>44</v>
      </c>
      <c r="C61" s="267"/>
      <c r="D61" s="70">
        <v>7</v>
      </c>
      <c r="E61" s="202">
        <v>1</v>
      </c>
      <c r="F61" s="202">
        <v>6</v>
      </c>
    </row>
    <row r="62" spans="2:6" ht="12" customHeight="1" x14ac:dyDescent="0.15">
      <c r="B62" s="266" t="s">
        <v>45</v>
      </c>
      <c r="C62" s="267"/>
      <c r="D62" s="70">
        <v>264</v>
      </c>
      <c r="E62" s="10">
        <v>12</v>
      </c>
      <c r="F62" s="10">
        <v>252</v>
      </c>
    </row>
    <row r="63" spans="2:6" ht="12" customHeight="1" x14ac:dyDescent="0.15">
      <c r="B63" s="266" t="s">
        <v>46</v>
      </c>
      <c r="C63" s="267"/>
      <c r="D63" s="70">
        <v>18</v>
      </c>
      <c r="E63" s="10">
        <v>0</v>
      </c>
      <c r="F63" s="10">
        <v>18</v>
      </c>
    </row>
    <row r="64" spans="2:6" ht="12" customHeight="1" x14ac:dyDescent="0.15">
      <c r="B64" s="266" t="s">
        <v>47</v>
      </c>
      <c r="C64" s="267"/>
      <c r="D64" s="70">
        <v>27</v>
      </c>
      <c r="E64" s="10">
        <v>1</v>
      </c>
      <c r="F64" s="10">
        <v>26</v>
      </c>
    </row>
    <row r="65" spans="2:6" ht="12" customHeight="1" x14ac:dyDescent="0.15">
      <c r="B65" s="266" t="s">
        <v>48</v>
      </c>
      <c r="C65" s="267"/>
      <c r="D65" s="70">
        <v>77</v>
      </c>
      <c r="E65" s="10">
        <v>3</v>
      </c>
      <c r="F65" s="10">
        <v>74</v>
      </c>
    </row>
    <row r="66" spans="2:6" ht="12" customHeight="1" x14ac:dyDescent="0.15">
      <c r="B66" s="266" t="s">
        <v>49</v>
      </c>
      <c r="C66" s="267"/>
      <c r="D66" s="70">
        <v>33</v>
      </c>
      <c r="E66" s="10">
        <v>3</v>
      </c>
      <c r="F66" s="10">
        <v>30</v>
      </c>
    </row>
    <row r="67" spans="2:6" ht="12" customHeight="1" x14ac:dyDescent="0.15">
      <c r="B67" s="266" t="s">
        <v>50</v>
      </c>
      <c r="C67" s="267"/>
      <c r="D67" s="70">
        <v>30</v>
      </c>
      <c r="E67" s="10">
        <v>3</v>
      </c>
      <c r="F67" s="10">
        <v>27</v>
      </c>
    </row>
    <row r="68" spans="2:6" ht="12" customHeight="1" x14ac:dyDescent="0.15">
      <c r="B68" s="266" t="s">
        <v>51</v>
      </c>
      <c r="C68" s="267"/>
      <c r="D68" s="70">
        <v>39</v>
      </c>
      <c r="E68" s="10">
        <v>4</v>
      </c>
      <c r="F68" s="10">
        <v>35</v>
      </c>
    </row>
    <row r="69" spans="2:6" s="5" customFormat="1" ht="12" customHeight="1" x14ac:dyDescent="0.15">
      <c r="B69" s="264" t="s">
        <v>73</v>
      </c>
      <c r="C69" s="265"/>
      <c r="D69" s="73">
        <v>33</v>
      </c>
      <c r="E69" s="7">
        <v>2</v>
      </c>
      <c r="F69" s="7">
        <v>31</v>
      </c>
    </row>
    <row r="71" spans="2:6" x14ac:dyDescent="0.15">
      <c r="D71" s="174">
        <f>D6</f>
        <v>8363</v>
      </c>
    </row>
    <row r="72" spans="2:6" x14ac:dyDescent="0.15">
      <c r="D72" s="174" t="str">
        <f>IF(D71=SUM(D8:D11,D12:D22,D23:D69)/3,"OK","NG")</f>
        <v>OK</v>
      </c>
    </row>
  </sheetData>
  <mergeCells count="66">
    <mergeCell ref="B3:C3"/>
    <mergeCell ref="D3:D5"/>
    <mergeCell ref="E3:E5"/>
    <mergeCell ref="F3:F5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25" t="s">
        <v>362</v>
      </c>
      <c r="D1" s="25" t="s">
        <v>265</v>
      </c>
      <c r="P1" s="25" t="s">
        <v>327</v>
      </c>
      <c r="T1" s="25"/>
      <c r="AB1" s="25" t="s">
        <v>265</v>
      </c>
      <c r="AN1" s="25" t="s">
        <v>328</v>
      </c>
      <c r="AZ1" s="25" t="s">
        <v>265</v>
      </c>
    </row>
    <row r="2" spans="1:59" ht="17.25" customHeight="1" x14ac:dyDescent="0.2">
      <c r="A2" s="25"/>
      <c r="B2" s="1" t="s">
        <v>366</v>
      </c>
      <c r="C2" s="2"/>
      <c r="D2" s="25"/>
    </row>
    <row r="3" spans="1:59" ht="24" customHeight="1" x14ac:dyDescent="0.15">
      <c r="B3" s="315" t="s">
        <v>266</v>
      </c>
      <c r="C3" s="301"/>
      <c r="D3" s="298" t="s">
        <v>92</v>
      </c>
      <c r="E3" s="105"/>
      <c r="F3" s="85">
        <v>100</v>
      </c>
      <c r="G3" s="85">
        <v>110</v>
      </c>
      <c r="H3" s="85">
        <v>120</v>
      </c>
      <c r="I3" s="85">
        <v>130</v>
      </c>
      <c r="J3" s="85">
        <v>140</v>
      </c>
      <c r="K3" s="85">
        <v>150</v>
      </c>
      <c r="L3" s="85">
        <v>160</v>
      </c>
      <c r="M3" s="85">
        <v>170</v>
      </c>
      <c r="N3" s="85">
        <v>180</v>
      </c>
      <c r="O3" s="85">
        <v>190</v>
      </c>
      <c r="P3" s="85">
        <v>200</v>
      </c>
      <c r="Q3" s="85">
        <v>210</v>
      </c>
      <c r="R3" s="85">
        <v>220</v>
      </c>
      <c r="S3" s="85">
        <v>230</v>
      </c>
      <c r="T3" s="85">
        <v>240</v>
      </c>
      <c r="U3" s="85">
        <v>250</v>
      </c>
      <c r="V3" s="85">
        <v>260</v>
      </c>
      <c r="W3" s="85">
        <v>270</v>
      </c>
      <c r="X3" s="85">
        <v>280</v>
      </c>
      <c r="Y3" s="85">
        <v>290</v>
      </c>
      <c r="Z3" s="85">
        <v>300</v>
      </c>
      <c r="AA3" s="85">
        <v>310</v>
      </c>
      <c r="AB3" s="85">
        <v>320</v>
      </c>
      <c r="AC3" s="85">
        <v>330</v>
      </c>
      <c r="AD3" s="85">
        <v>340</v>
      </c>
      <c r="AE3" s="85">
        <v>350</v>
      </c>
      <c r="AF3" s="85">
        <v>360</v>
      </c>
      <c r="AG3" s="85">
        <v>370</v>
      </c>
      <c r="AH3" s="85">
        <v>380</v>
      </c>
      <c r="AI3" s="85">
        <v>390</v>
      </c>
      <c r="AJ3" s="85">
        <v>400</v>
      </c>
      <c r="AK3" s="85">
        <v>410</v>
      </c>
      <c r="AL3" s="85">
        <v>420</v>
      </c>
      <c r="AM3" s="85">
        <v>430</v>
      </c>
      <c r="AN3" s="85">
        <v>440</v>
      </c>
      <c r="AO3" s="85">
        <v>450</v>
      </c>
      <c r="AP3" s="85">
        <v>460</v>
      </c>
      <c r="AQ3" s="85">
        <v>470</v>
      </c>
      <c r="AR3" s="85">
        <v>480</v>
      </c>
      <c r="AS3" s="85">
        <v>490</v>
      </c>
      <c r="AT3" s="85">
        <v>500</v>
      </c>
      <c r="AU3" s="85">
        <v>510</v>
      </c>
      <c r="AV3" s="85">
        <v>520</v>
      </c>
      <c r="AW3" s="85">
        <v>530</v>
      </c>
      <c r="AX3" s="85">
        <v>540</v>
      </c>
      <c r="AY3" s="85">
        <v>550</v>
      </c>
      <c r="AZ3" s="85">
        <v>560</v>
      </c>
      <c r="BA3" s="85">
        <v>570</v>
      </c>
      <c r="BB3" s="85">
        <v>580</v>
      </c>
      <c r="BC3" s="85">
        <v>590</v>
      </c>
      <c r="BD3" s="109" t="s">
        <v>331</v>
      </c>
      <c r="BE3" s="332" t="s">
        <v>94</v>
      </c>
      <c r="BF3" s="332" t="s">
        <v>95</v>
      </c>
      <c r="BG3" s="332" t="s">
        <v>128</v>
      </c>
    </row>
    <row r="4" spans="1:59" s="31" customFormat="1" ht="13.5" x14ac:dyDescent="0.15">
      <c r="B4" s="327" t="s">
        <v>85</v>
      </c>
      <c r="C4" s="328"/>
      <c r="D4" s="299"/>
      <c r="E4" s="61" t="s">
        <v>97</v>
      </c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97</v>
      </c>
      <c r="V4" s="61" t="s">
        <v>97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 t="s">
        <v>97</v>
      </c>
      <c r="BA4" s="61" t="s">
        <v>97</v>
      </c>
      <c r="BB4" s="61" t="s">
        <v>97</v>
      </c>
      <c r="BC4" s="61" t="s">
        <v>97</v>
      </c>
      <c r="BD4" s="61"/>
      <c r="BE4" s="299"/>
      <c r="BF4" s="299"/>
      <c r="BG4" s="299"/>
    </row>
    <row r="5" spans="1:59" ht="24" customHeight="1" x14ac:dyDescent="0.15">
      <c r="B5" s="329"/>
      <c r="C5" s="326"/>
      <c r="D5" s="300"/>
      <c r="E5" s="90" t="s">
        <v>330</v>
      </c>
      <c r="F5" s="91">
        <v>110</v>
      </c>
      <c r="G5" s="91">
        <v>120</v>
      </c>
      <c r="H5" s="91">
        <v>130</v>
      </c>
      <c r="I5" s="91">
        <v>140</v>
      </c>
      <c r="J5" s="91">
        <v>150</v>
      </c>
      <c r="K5" s="91">
        <v>160</v>
      </c>
      <c r="L5" s="91">
        <v>170</v>
      </c>
      <c r="M5" s="91">
        <v>180</v>
      </c>
      <c r="N5" s="91">
        <v>190</v>
      </c>
      <c r="O5" s="91">
        <v>200</v>
      </c>
      <c r="P5" s="91">
        <v>210</v>
      </c>
      <c r="Q5" s="91">
        <v>220</v>
      </c>
      <c r="R5" s="91">
        <v>230</v>
      </c>
      <c r="S5" s="91">
        <v>240</v>
      </c>
      <c r="T5" s="91">
        <v>250</v>
      </c>
      <c r="U5" s="91">
        <v>260</v>
      </c>
      <c r="V5" s="91">
        <v>270</v>
      </c>
      <c r="W5" s="91">
        <v>280</v>
      </c>
      <c r="X5" s="91">
        <v>290</v>
      </c>
      <c r="Y5" s="91">
        <v>300</v>
      </c>
      <c r="Z5" s="91">
        <v>310</v>
      </c>
      <c r="AA5" s="91">
        <v>320</v>
      </c>
      <c r="AB5" s="91">
        <v>330</v>
      </c>
      <c r="AC5" s="91">
        <v>340</v>
      </c>
      <c r="AD5" s="91">
        <v>350</v>
      </c>
      <c r="AE5" s="91">
        <v>360</v>
      </c>
      <c r="AF5" s="91">
        <v>370</v>
      </c>
      <c r="AG5" s="91">
        <v>380</v>
      </c>
      <c r="AH5" s="91">
        <v>390</v>
      </c>
      <c r="AI5" s="91">
        <v>400</v>
      </c>
      <c r="AJ5" s="91">
        <v>410</v>
      </c>
      <c r="AK5" s="91">
        <v>420</v>
      </c>
      <c r="AL5" s="91">
        <v>430</v>
      </c>
      <c r="AM5" s="91">
        <v>440</v>
      </c>
      <c r="AN5" s="91">
        <v>450</v>
      </c>
      <c r="AO5" s="91">
        <v>460</v>
      </c>
      <c r="AP5" s="91">
        <v>470</v>
      </c>
      <c r="AQ5" s="91">
        <v>480</v>
      </c>
      <c r="AR5" s="91">
        <v>490</v>
      </c>
      <c r="AS5" s="91">
        <v>500</v>
      </c>
      <c r="AT5" s="91">
        <v>510</v>
      </c>
      <c r="AU5" s="91">
        <v>520</v>
      </c>
      <c r="AV5" s="91">
        <v>530</v>
      </c>
      <c r="AW5" s="91">
        <v>540</v>
      </c>
      <c r="AX5" s="91">
        <v>550</v>
      </c>
      <c r="AY5" s="91">
        <v>560</v>
      </c>
      <c r="AZ5" s="91">
        <v>570</v>
      </c>
      <c r="BA5" s="91">
        <v>580</v>
      </c>
      <c r="BB5" s="91">
        <v>590</v>
      </c>
      <c r="BC5" s="91">
        <v>600</v>
      </c>
      <c r="BD5" s="65"/>
      <c r="BE5" s="65" t="s">
        <v>164</v>
      </c>
      <c r="BF5" s="65" t="s">
        <v>164</v>
      </c>
      <c r="BG5" s="65" t="s">
        <v>164</v>
      </c>
    </row>
    <row r="6" spans="1:59" ht="12" customHeight="1" x14ac:dyDescent="0.15">
      <c r="B6" s="268" t="s">
        <v>0</v>
      </c>
      <c r="C6" s="269"/>
      <c r="D6" s="6">
        <v>8363</v>
      </c>
      <c r="E6" s="6">
        <v>1251</v>
      </c>
      <c r="F6" s="6">
        <v>751</v>
      </c>
      <c r="G6" s="6">
        <v>450</v>
      </c>
      <c r="H6" s="6">
        <v>475</v>
      </c>
      <c r="I6" s="6">
        <v>428</v>
      </c>
      <c r="J6" s="6">
        <v>336</v>
      </c>
      <c r="K6" s="6">
        <v>359</v>
      </c>
      <c r="L6" s="6">
        <v>442</v>
      </c>
      <c r="M6" s="6">
        <v>320</v>
      </c>
      <c r="N6" s="6">
        <v>337</v>
      </c>
      <c r="O6" s="6">
        <v>356</v>
      </c>
      <c r="P6" s="6">
        <v>415</v>
      </c>
      <c r="Q6" s="6">
        <v>253</v>
      </c>
      <c r="R6" s="6">
        <v>222</v>
      </c>
      <c r="S6" s="6">
        <v>230</v>
      </c>
      <c r="T6" s="6">
        <v>156</v>
      </c>
      <c r="U6" s="6">
        <v>132</v>
      </c>
      <c r="V6" s="6">
        <v>148</v>
      </c>
      <c r="W6" s="6">
        <v>88</v>
      </c>
      <c r="X6" s="6">
        <v>86</v>
      </c>
      <c r="Y6" s="6">
        <v>77</v>
      </c>
      <c r="Z6" s="6">
        <v>59</v>
      </c>
      <c r="AA6" s="6">
        <v>47</v>
      </c>
      <c r="AB6" s="6">
        <v>67</v>
      </c>
      <c r="AC6" s="6">
        <v>81</v>
      </c>
      <c r="AD6" s="6">
        <v>53</v>
      </c>
      <c r="AE6" s="6">
        <v>32</v>
      </c>
      <c r="AF6" s="6">
        <v>34</v>
      </c>
      <c r="AG6" s="6">
        <v>32</v>
      </c>
      <c r="AH6" s="6">
        <v>29</v>
      </c>
      <c r="AI6" s="6">
        <v>31</v>
      </c>
      <c r="AJ6" s="6">
        <v>30</v>
      </c>
      <c r="AK6" s="6">
        <v>24</v>
      </c>
      <c r="AL6" s="6">
        <v>26</v>
      </c>
      <c r="AM6" s="6">
        <v>19</v>
      </c>
      <c r="AN6" s="6">
        <v>19</v>
      </c>
      <c r="AO6" s="6">
        <v>14</v>
      </c>
      <c r="AP6" s="6">
        <v>25</v>
      </c>
      <c r="AQ6" s="6">
        <v>13</v>
      </c>
      <c r="AR6" s="6">
        <v>12</v>
      </c>
      <c r="AS6" s="6">
        <v>31</v>
      </c>
      <c r="AT6" s="6">
        <v>24</v>
      </c>
      <c r="AU6" s="6">
        <v>11</v>
      </c>
      <c r="AV6" s="6">
        <v>10</v>
      </c>
      <c r="AW6" s="6">
        <v>15</v>
      </c>
      <c r="AX6" s="6">
        <v>10</v>
      </c>
      <c r="AY6" s="6">
        <v>13</v>
      </c>
      <c r="AZ6" s="6">
        <v>7</v>
      </c>
      <c r="BA6" s="6">
        <v>7</v>
      </c>
      <c r="BB6" s="6">
        <v>7</v>
      </c>
      <c r="BC6" s="6">
        <v>5</v>
      </c>
      <c r="BD6" s="6">
        <v>264</v>
      </c>
      <c r="BE6" s="42">
        <v>164.3</v>
      </c>
      <c r="BF6" s="8">
        <v>230</v>
      </c>
      <c r="BG6" s="8">
        <v>897.4</v>
      </c>
    </row>
    <row r="7" spans="1:59" ht="12" customHeight="1" x14ac:dyDescent="0.15">
      <c r="A7" s="31"/>
      <c r="B7" s="266" t="s">
        <v>1</v>
      </c>
      <c r="C7" s="267"/>
      <c r="D7" s="80">
        <v>6074</v>
      </c>
      <c r="E7" s="41">
        <v>1226</v>
      </c>
      <c r="F7" s="41">
        <v>723</v>
      </c>
      <c r="G7" s="41">
        <v>424</v>
      </c>
      <c r="H7" s="41">
        <v>443</v>
      </c>
      <c r="I7" s="41">
        <v>370</v>
      </c>
      <c r="J7" s="41">
        <v>284</v>
      </c>
      <c r="K7" s="41">
        <v>288</v>
      </c>
      <c r="L7" s="41">
        <v>318</v>
      </c>
      <c r="M7" s="41">
        <v>211</v>
      </c>
      <c r="N7" s="41">
        <v>197</v>
      </c>
      <c r="O7" s="41">
        <v>221</v>
      </c>
      <c r="P7" s="41">
        <v>245</v>
      </c>
      <c r="Q7" s="41">
        <v>139</v>
      </c>
      <c r="R7" s="41">
        <v>114</v>
      </c>
      <c r="S7" s="41">
        <v>110</v>
      </c>
      <c r="T7" s="41">
        <v>76</v>
      </c>
      <c r="U7" s="41">
        <v>64</v>
      </c>
      <c r="V7" s="41">
        <v>66</v>
      </c>
      <c r="W7" s="41">
        <v>33</v>
      </c>
      <c r="X7" s="41">
        <v>33</v>
      </c>
      <c r="Y7" s="41">
        <v>34</v>
      </c>
      <c r="Z7" s="41">
        <v>24</v>
      </c>
      <c r="AA7" s="41">
        <v>23</v>
      </c>
      <c r="AB7" s="41">
        <v>29</v>
      </c>
      <c r="AC7" s="41">
        <v>40</v>
      </c>
      <c r="AD7" s="41">
        <v>33</v>
      </c>
      <c r="AE7" s="41">
        <v>14</v>
      </c>
      <c r="AF7" s="41">
        <v>21</v>
      </c>
      <c r="AG7" s="41">
        <v>9</v>
      </c>
      <c r="AH7" s="41">
        <v>14</v>
      </c>
      <c r="AI7" s="41">
        <v>12</v>
      </c>
      <c r="AJ7" s="41">
        <v>16</v>
      </c>
      <c r="AK7" s="41">
        <v>10</v>
      </c>
      <c r="AL7" s="41">
        <v>12</v>
      </c>
      <c r="AM7" s="41">
        <v>6</v>
      </c>
      <c r="AN7" s="41">
        <v>10</v>
      </c>
      <c r="AO7" s="41">
        <v>3</v>
      </c>
      <c r="AP7" s="41">
        <v>6</v>
      </c>
      <c r="AQ7" s="41">
        <v>5</v>
      </c>
      <c r="AR7" s="41">
        <v>4</v>
      </c>
      <c r="AS7" s="41">
        <v>10</v>
      </c>
      <c r="AT7" s="41">
        <v>7</v>
      </c>
      <c r="AU7" s="41">
        <v>5</v>
      </c>
      <c r="AV7" s="41">
        <v>4</v>
      </c>
      <c r="AW7" s="41">
        <v>7</v>
      </c>
      <c r="AX7" s="41">
        <v>3</v>
      </c>
      <c r="AY7" s="41">
        <v>5</v>
      </c>
      <c r="AZ7" s="41">
        <v>4</v>
      </c>
      <c r="BA7" s="41">
        <v>3</v>
      </c>
      <c r="BB7" s="41">
        <v>4</v>
      </c>
      <c r="BC7" s="41">
        <v>0</v>
      </c>
      <c r="BD7" s="41">
        <v>112</v>
      </c>
      <c r="BE7" s="42">
        <v>135</v>
      </c>
      <c r="BF7" s="43">
        <v>200.9</v>
      </c>
      <c r="BG7" s="43">
        <v>1027.0999999999999</v>
      </c>
    </row>
    <row r="8" spans="1:59" ht="12" customHeight="1" x14ac:dyDescent="0.15">
      <c r="B8" s="66"/>
      <c r="C8" s="18" t="s">
        <v>65</v>
      </c>
      <c r="D8" s="70">
        <v>3406</v>
      </c>
      <c r="E8" s="10">
        <v>687</v>
      </c>
      <c r="F8" s="10">
        <v>493</v>
      </c>
      <c r="G8" s="10">
        <v>303</v>
      </c>
      <c r="H8" s="10">
        <v>322</v>
      </c>
      <c r="I8" s="10">
        <v>240</v>
      </c>
      <c r="J8" s="10">
        <v>160</v>
      </c>
      <c r="K8" s="10">
        <v>168</v>
      </c>
      <c r="L8" s="10">
        <v>171</v>
      </c>
      <c r="M8" s="10">
        <v>101</v>
      </c>
      <c r="N8" s="10">
        <v>89</v>
      </c>
      <c r="O8" s="10">
        <v>100</v>
      </c>
      <c r="P8" s="10">
        <v>94</v>
      </c>
      <c r="Q8" s="10">
        <v>51</v>
      </c>
      <c r="R8" s="10">
        <v>52</v>
      </c>
      <c r="S8" s="10">
        <v>48</v>
      </c>
      <c r="T8" s="10">
        <v>36</v>
      </c>
      <c r="U8" s="10">
        <v>21</v>
      </c>
      <c r="V8" s="10">
        <v>23</v>
      </c>
      <c r="W8" s="10">
        <v>13</v>
      </c>
      <c r="X8" s="10">
        <v>14</v>
      </c>
      <c r="Y8" s="10">
        <v>12</v>
      </c>
      <c r="Z8" s="10">
        <v>9</v>
      </c>
      <c r="AA8" s="10">
        <v>5</v>
      </c>
      <c r="AB8" s="10">
        <v>12</v>
      </c>
      <c r="AC8" s="10">
        <v>24</v>
      </c>
      <c r="AD8" s="10">
        <v>15</v>
      </c>
      <c r="AE8" s="10">
        <v>9</v>
      </c>
      <c r="AF8" s="10">
        <v>12</v>
      </c>
      <c r="AG8" s="10">
        <v>1</v>
      </c>
      <c r="AH8" s="10">
        <v>4</v>
      </c>
      <c r="AI8" s="10">
        <v>6</v>
      </c>
      <c r="AJ8" s="10">
        <v>8</v>
      </c>
      <c r="AK8" s="10">
        <v>3</v>
      </c>
      <c r="AL8" s="10">
        <v>9</v>
      </c>
      <c r="AM8" s="10">
        <v>3</v>
      </c>
      <c r="AN8" s="10">
        <v>5</v>
      </c>
      <c r="AO8" s="10">
        <v>0</v>
      </c>
      <c r="AP8" s="10">
        <v>4</v>
      </c>
      <c r="AQ8" s="10">
        <v>2</v>
      </c>
      <c r="AR8" s="10">
        <v>2</v>
      </c>
      <c r="AS8" s="10">
        <v>4</v>
      </c>
      <c r="AT8" s="10">
        <v>0</v>
      </c>
      <c r="AU8" s="10">
        <v>3</v>
      </c>
      <c r="AV8" s="10">
        <v>2</v>
      </c>
      <c r="AW8" s="10">
        <v>4</v>
      </c>
      <c r="AX8" s="10">
        <v>1</v>
      </c>
      <c r="AY8" s="10">
        <v>2</v>
      </c>
      <c r="AZ8" s="10">
        <v>1</v>
      </c>
      <c r="BA8" s="10">
        <v>1</v>
      </c>
      <c r="BB8" s="10">
        <v>1</v>
      </c>
      <c r="BC8" s="10">
        <v>0</v>
      </c>
      <c r="BD8" s="10">
        <v>56</v>
      </c>
      <c r="BE8" s="39">
        <v>125.8</v>
      </c>
      <c r="BF8" s="11">
        <v>215.1</v>
      </c>
      <c r="BG8" s="11">
        <v>1365.1</v>
      </c>
    </row>
    <row r="9" spans="1:59" ht="12" customHeight="1" x14ac:dyDescent="0.15">
      <c r="B9" s="66"/>
      <c r="C9" s="18" t="s">
        <v>66</v>
      </c>
      <c r="D9" s="70">
        <v>1686</v>
      </c>
      <c r="E9" s="10">
        <v>498</v>
      </c>
      <c r="F9" s="10">
        <v>192</v>
      </c>
      <c r="G9" s="10">
        <v>88</v>
      </c>
      <c r="H9" s="10">
        <v>83</v>
      </c>
      <c r="I9" s="10">
        <v>81</v>
      </c>
      <c r="J9" s="10">
        <v>76</v>
      </c>
      <c r="K9" s="10">
        <v>70</v>
      </c>
      <c r="L9" s="10">
        <v>74</v>
      </c>
      <c r="M9" s="10">
        <v>55</v>
      </c>
      <c r="N9" s="10">
        <v>56</v>
      </c>
      <c r="O9" s="10">
        <v>67</v>
      </c>
      <c r="P9" s="10">
        <v>59</v>
      </c>
      <c r="Q9" s="10">
        <v>45</v>
      </c>
      <c r="R9" s="10">
        <v>26</v>
      </c>
      <c r="S9" s="10">
        <v>33</v>
      </c>
      <c r="T9" s="10">
        <v>18</v>
      </c>
      <c r="U9" s="10">
        <v>20</v>
      </c>
      <c r="V9" s="10">
        <v>16</v>
      </c>
      <c r="W9" s="10">
        <v>6</v>
      </c>
      <c r="X9" s="10">
        <v>8</v>
      </c>
      <c r="Y9" s="10">
        <v>12</v>
      </c>
      <c r="Z9" s="10">
        <v>8</v>
      </c>
      <c r="AA9" s="10">
        <v>8</v>
      </c>
      <c r="AB9" s="10">
        <v>10</v>
      </c>
      <c r="AC9" s="10">
        <v>4</v>
      </c>
      <c r="AD9" s="10">
        <v>10</v>
      </c>
      <c r="AE9" s="10">
        <v>4</v>
      </c>
      <c r="AF9" s="10">
        <v>2</v>
      </c>
      <c r="AG9" s="10">
        <v>3</v>
      </c>
      <c r="AH9" s="10">
        <v>3</v>
      </c>
      <c r="AI9" s="10">
        <v>2</v>
      </c>
      <c r="AJ9" s="10">
        <v>4</v>
      </c>
      <c r="AK9" s="10">
        <v>1</v>
      </c>
      <c r="AL9" s="10">
        <v>1</v>
      </c>
      <c r="AM9" s="10">
        <v>1</v>
      </c>
      <c r="AN9" s="10">
        <v>2</v>
      </c>
      <c r="AO9" s="10">
        <v>2</v>
      </c>
      <c r="AP9" s="10">
        <v>2</v>
      </c>
      <c r="AQ9" s="10">
        <v>0</v>
      </c>
      <c r="AR9" s="10">
        <v>0</v>
      </c>
      <c r="AS9" s="10">
        <v>4</v>
      </c>
      <c r="AT9" s="10">
        <v>2</v>
      </c>
      <c r="AU9" s="10">
        <v>1</v>
      </c>
      <c r="AV9" s="10">
        <v>0</v>
      </c>
      <c r="AW9" s="10">
        <v>2</v>
      </c>
      <c r="AX9" s="10">
        <v>1</v>
      </c>
      <c r="AY9" s="10">
        <v>1</v>
      </c>
      <c r="AZ9" s="10">
        <v>2</v>
      </c>
      <c r="BA9" s="10">
        <v>1</v>
      </c>
      <c r="BB9" s="10">
        <v>1</v>
      </c>
      <c r="BC9" s="10">
        <v>0</v>
      </c>
      <c r="BD9" s="10">
        <v>21</v>
      </c>
      <c r="BE9" s="39">
        <v>127</v>
      </c>
      <c r="BF9" s="11">
        <v>155.6</v>
      </c>
      <c r="BG9" s="11">
        <v>126.3</v>
      </c>
    </row>
    <row r="10" spans="1:59" ht="12" customHeight="1" x14ac:dyDescent="0.15">
      <c r="B10" s="66"/>
      <c r="C10" s="18" t="s">
        <v>67</v>
      </c>
      <c r="D10" s="70">
        <v>982</v>
      </c>
      <c r="E10" s="10">
        <v>41</v>
      </c>
      <c r="F10" s="10">
        <v>38</v>
      </c>
      <c r="G10" s="10">
        <v>33</v>
      </c>
      <c r="H10" s="10">
        <v>38</v>
      </c>
      <c r="I10" s="10">
        <v>49</v>
      </c>
      <c r="J10" s="10">
        <v>48</v>
      </c>
      <c r="K10" s="10">
        <v>50</v>
      </c>
      <c r="L10" s="10">
        <v>73</v>
      </c>
      <c r="M10" s="10">
        <v>55</v>
      </c>
      <c r="N10" s="10">
        <v>52</v>
      </c>
      <c r="O10" s="10">
        <v>54</v>
      </c>
      <c r="P10" s="10">
        <v>92</v>
      </c>
      <c r="Q10" s="10">
        <v>43</v>
      </c>
      <c r="R10" s="10">
        <v>36</v>
      </c>
      <c r="S10" s="10">
        <v>29</v>
      </c>
      <c r="T10" s="10">
        <v>22</v>
      </c>
      <c r="U10" s="10">
        <v>23</v>
      </c>
      <c r="V10" s="10">
        <v>27</v>
      </c>
      <c r="W10" s="10">
        <v>14</v>
      </c>
      <c r="X10" s="10">
        <v>11</v>
      </c>
      <c r="Y10" s="10">
        <v>10</v>
      </c>
      <c r="Z10" s="10">
        <v>7</v>
      </c>
      <c r="AA10" s="10">
        <v>10</v>
      </c>
      <c r="AB10" s="10">
        <v>7</v>
      </c>
      <c r="AC10" s="10">
        <v>12</v>
      </c>
      <c r="AD10" s="10">
        <v>8</v>
      </c>
      <c r="AE10" s="10">
        <v>1</v>
      </c>
      <c r="AF10" s="10">
        <v>7</v>
      </c>
      <c r="AG10" s="10">
        <v>5</v>
      </c>
      <c r="AH10" s="10">
        <v>7</v>
      </c>
      <c r="AI10" s="10">
        <v>4</v>
      </c>
      <c r="AJ10" s="10">
        <v>4</v>
      </c>
      <c r="AK10" s="10">
        <v>6</v>
      </c>
      <c r="AL10" s="10">
        <v>2</v>
      </c>
      <c r="AM10" s="10">
        <v>2</v>
      </c>
      <c r="AN10" s="10">
        <v>3</v>
      </c>
      <c r="AO10" s="10">
        <v>1</v>
      </c>
      <c r="AP10" s="10">
        <v>0</v>
      </c>
      <c r="AQ10" s="10">
        <v>3</v>
      </c>
      <c r="AR10" s="10">
        <v>2</v>
      </c>
      <c r="AS10" s="10">
        <v>2</v>
      </c>
      <c r="AT10" s="10">
        <v>5</v>
      </c>
      <c r="AU10" s="10">
        <v>1</v>
      </c>
      <c r="AV10" s="10">
        <v>2</v>
      </c>
      <c r="AW10" s="10">
        <v>1</v>
      </c>
      <c r="AX10" s="10">
        <v>1</v>
      </c>
      <c r="AY10" s="10">
        <v>2</v>
      </c>
      <c r="AZ10" s="10">
        <v>1</v>
      </c>
      <c r="BA10" s="10">
        <v>1</v>
      </c>
      <c r="BB10" s="10">
        <v>2</v>
      </c>
      <c r="BC10" s="10">
        <v>0</v>
      </c>
      <c r="BD10" s="10">
        <v>35</v>
      </c>
      <c r="BE10" s="39">
        <v>194.1</v>
      </c>
      <c r="BF10" s="11">
        <v>229.7</v>
      </c>
      <c r="BG10" s="11">
        <v>169.8</v>
      </c>
    </row>
    <row r="11" spans="1:59" ht="12" customHeight="1" x14ac:dyDescent="0.15">
      <c r="B11" s="264" t="s">
        <v>5</v>
      </c>
      <c r="C11" s="265"/>
      <c r="D11" s="73">
        <v>2289</v>
      </c>
      <c r="E11" s="7">
        <v>25</v>
      </c>
      <c r="F11" s="7">
        <v>28</v>
      </c>
      <c r="G11" s="7">
        <v>26</v>
      </c>
      <c r="H11" s="7">
        <v>32</v>
      </c>
      <c r="I11" s="7">
        <v>58</v>
      </c>
      <c r="J11" s="7">
        <v>52</v>
      </c>
      <c r="K11" s="7">
        <v>71</v>
      </c>
      <c r="L11" s="7">
        <v>124</v>
      </c>
      <c r="M11" s="7">
        <v>109</v>
      </c>
      <c r="N11" s="7">
        <v>140</v>
      </c>
      <c r="O11" s="7">
        <v>135</v>
      </c>
      <c r="P11" s="7">
        <v>170</v>
      </c>
      <c r="Q11" s="7">
        <v>114</v>
      </c>
      <c r="R11" s="7">
        <v>108</v>
      </c>
      <c r="S11" s="7">
        <v>120</v>
      </c>
      <c r="T11" s="7">
        <v>80</v>
      </c>
      <c r="U11" s="7">
        <v>68</v>
      </c>
      <c r="V11" s="7">
        <v>82</v>
      </c>
      <c r="W11" s="7">
        <v>55</v>
      </c>
      <c r="X11" s="7">
        <v>53</v>
      </c>
      <c r="Y11" s="7">
        <v>43</v>
      </c>
      <c r="Z11" s="7">
        <v>35</v>
      </c>
      <c r="AA11" s="7">
        <v>24</v>
      </c>
      <c r="AB11" s="7">
        <v>38</v>
      </c>
      <c r="AC11" s="7">
        <v>41</v>
      </c>
      <c r="AD11" s="7">
        <v>20</v>
      </c>
      <c r="AE11" s="7">
        <v>18</v>
      </c>
      <c r="AF11" s="7">
        <v>13</v>
      </c>
      <c r="AG11" s="7">
        <v>23</v>
      </c>
      <c r="AH11" s="7">
        <v>15</v>
      </c>
      <c r="AI11" s="7">
        <v>19</v>
      </c>
      <c r="AJ11" s="7">
        <v>14</v>
      </c>
      <c r="AK11" s="7">
        <v>14</v>
      </c>
      <c r="AL11" s="7">
        <v>14</v>
      </c>
      <c r="AM11" s="7">
        <v>13</v>
      </c>
      <c r="AN11" s="7">
        <v>9</v>
      </c>
      <c r="AO11" s="7">
        <v>11</v>
      </c>
      <c r="AP11" s="7">
        <v>19</v>
      </c>
      <c r="AQ11" s="7">
        <v>8</v>
      </c>
      <c r="AR11" s="7">
        <v>8</v>
      </c>
      <c r="AS11" s="7">
        <v>21</v>
      </c>
      <c r="AT11" s="7">
        <v>17</v>
      </c>
      <c r="AU11" s="7">
        <v>6</v>
      </c>
      <c r="AV11" s="7">
        <v>6</v>
      </c>
      <c r="AW11" s="7">
        <v>8</v>
      </c>
      <c r="AX11" s="7">
        <v>7</v>
      </c>
      <c r="AY11" s="7">
        <v>8</v>
      </c>
      <c r="AZ11" s="7">
        <v>3</v>
      </c>
      <c r="BA11" s="7">
        <v>4</v>
      </c>
      <c r="BB11" s="7">
        <v>3</v>
      </c>
      <c r="BC11" s="7">
        <v>5</v>
      </c>
      <c r="BD11" s="7">
        <v>152</v>
      </c>
      <c r="BE11" s="44">
        <v>225.5</v>
      </c>
      <c r="BF11" s="9">
        <v>307</v>
      </c>
      <c r="BG11" s="9">
        <v>367.3</v>
      </c>
    </row>
    <row r="12" spans="1:59" ht="12" customHeight="1" x14ac:dyDescent="0.15">
      <c r="B12" s="266" t="s">
        <v>75</v>
      </c>
      <c r="C12" s="267"/>
      <c r="D12" s="6">
        <v>227</v>
      </c>
      <c r="E12" s="6">
        <v>4</v>
      </c>
      <c r="F12" s="6">
        <v>3</v>
      </c>
      <c r="G12" s="6">
        <v>2</v>
      </c>
      <c r="H12" s="6">
        <v>3</v>
      </c>
      <c r="I12" s="6">
        <v>2</v>
      </c>
      <c r="J12" s="6">
        <v>4</v>
      </c>
      <c r="K12" s="6">
        <v>7</v>
      </c>
      <c r="L12" s="6">
        <v>13</v>
      </c>
      <c r="M12" s="6">
        <v>9</v>
      </c>
      <c r="N12" s="6">
        <v>17</v>
      </c>
      <c r="O12" s="6">
        <v>8</v>
      </c>
      <c r="P12" s="6">
        <v>20</v>
      </c>
      <c r="Q12" s="6">
        <v>19</v>
      </c>
      <c r="R12" s="6">
        <v>14</v>
      </c>
      <c r="S12" s="6">
        <v>12</v>
      </c>
      <c r="T12" s="6">
        <v>5</v>
      </c>
      <c r="U12" s="6">
        <v>11</v>
      </c>
      <c r="V12" s="6">
        <v>5</v>
      </c>
      <c r="W12" s="6">
        <v>6</v>
      </c>
      <c r="X12" s="6">
        <v>7</v>
      </c>
      <c r="Y12" s="6">
        <v>6</v>
      </c>
      <c r="Z12" s="6">
        <v>2</v>
      </c>
      <c r="AA12" s="6">
        <v>1</v>
      </c>
      <c r="AB12" s="6">
        <v>6</v>
      </c>
      <c r="AC12" s="6">
        <v>4</v>
      </c>
      <c r="AD12" s="6">
        <v>2</v>
      </c>
      <c r="AE12" s="6">
        <v>3</v>
      </c>
      <c r="AF12" s="6">
        <v>1</v>
      </c>
      <c r="AG12" s="6">
        <v>3</v>
      </c>
      <c r="AH12" s="6">
        <v>1</v>
      </c>
      <c r="AI12" s="6">
        <v>1</v>
      </c>
      <c r="AJ12" s="6">
        <v>2</v>
      </c>
      <c r="AK12" s="6">
        <v>5</v>
      </c>
      <c r="AL12" s="6">
        <v>1</v>
      </c>
      <c r="AM12" s="6">
        <v>1</v>
      </c>
      <c r="AN12" s="6">
        <v>0</v>
      </c>
      <c r="AO12" s="6">
        <v>1</v>
      </c>
      <c r="AP12" s="6">
        <v>3</v>
      </c>
      <c r="AQ12" s="6">
        <v>0</v>
      </c>
      <c r="AR12" s="6">
        <v>0</v>
      </c>
      <c r="AS12" s="6">
        <v>2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10</v>
      </c>
      <c r="BE12" s="39">
        <v>220.6</v>
      </c>
      <c r="BF12" s="8">
        <v>291</v>
      </c>
      <c r="BG12" s="8">
        <v>385.6</v>
      </c>
    </row>
    <row r="13" spans="1:59" ht="12" customHeight="1" x14ac:dyDescent="0.15">
      <c r="B13" s="266" t="s">
        <v>76</v>
      </c>
      <c r="C13" s="267"/>
      <c r="D13" s="6">
        <v>347</v>
      </c>
      <c r="E13" s="6">
        <v>4</v>
      </c>
      <c r="F13" s="6">
        <v>0</v>
      </c>
      <c r="G13" s="6">
        <v>2</v>
      </c>
      <c r="H13" s="6">
        <v>5</v>
      </c>
      <c r="I13" s="6">
        <v>6</v>
      </c>
      <c r="J13" s="6">
        <v>9</v>
      </c>
      <c r="K13" s="6">
        <v>7</v>
      </c>
      <c r="L13" s="6">
        <v>15</v>
      </c>
      <c r="M13" s="6">
        <v>11</v>
      </c>
      <c r="N13" s="6">
        <v>8</v>
      </c>
      <c r="O13" s="6">
        <v>17</v>
      </c>
      <c r="P13" s="6">
        <v>20</v>
      </c>
      <c r="Q13" s="6">
        <v>15</v>
      </c>
      <c r="R13" s="6">
        <v>15</v>
      </c>
      <c r="S13" s="6">
        <v>25</v>
      </c>
      <c r="T13" s="6">
        <v>15</v>
      </c>
      <c r="U13" s="6">
        <v>15</v>
      </c>
      <c r="V13" s="6">
        <v>15</v>
      </c>
      <c r="W13" s="6">
        <v>12</v>
      </c>
      <c r="X13" s="6">
        <v>12</v>
      </c>
      <c r="Y13" s="6">
        <v>8</v>
      </c>
      <c r="Z13" s="6">
        <v>9</v>
      </c>
      <c r="AA13" s="6">
        <v>4</v>
      </c>
      <c r="AB13" s="6">
        <v>8</v>
      </c>
      <c r="AC13" s="6">
        <v>8</v>
      </c>
      <c r="AD13" s="6">
        <v>7</v>
      </c>
      <c r="AE13" s="6">
        <v>3</v>
      </c>
      <c r="AF13" s="6">
        <v>2</v>
      </c>
      <c r="AG13" s="6">
        <v>3</v>
      </c>
      <c r="AH13" s="6">
        <v>4</v>
      </c>
      <c r="AI13" s="6">
        <v>2</v>
      </c>
      <c r="AJ13" s="6">
        <v>3</v>
      </c>
      <c r="AK13" s="6">
        <v>5</v>
      </c>
      <c r="AL13" s="6">
        <v>3</v>
      </c>
      <c r="AM13" s="6">
        <v>1</v>
      </c>
      <c r="AN13" s="6">
        <v>3</v>
      </c>
      <c r="AO13" s="6">
        <v>1</v>
      </c>
      <c r="AP13" s="6">
        <v>4</v>
      </c>
      <c r="AQ13" s="6">
        <v>2</v>
      </c>
      <c r="AR13" s="6">
        <v>2</v>
      </c>
      <c r="AS13" s="6">
        <v>3</v>
      </c>
      <c r="AT13" s="6">
        <v>5</v>
      </c>
      <c r="AU13" s="6">
        <v>1</v>
      </c>
      <c r="AV13" s="6">
        <v>1</v>
      </c>
      <c r="AW13" s="6">
        <v>1</v>
      </c>
      <c r="AX13" s="6">
        <v>4</v>
      </c>
      <c r="AY13" s="6">
        <v>3</v>
      </c>
      <c r="AZ13" s="6">
        <v>0</v>
      </c>
      <c r="BA13" s="6">
        <v>0</v>
      </c>
      <c r="BB13" s="6">
        <v>0</v>
      </c>
      <c r="BC13" s="6">
        <v>0</v>
      </c>
      <c r="BD13" s="6">
        <v>19</v>
      </c>
      <c r="BE13" s="39">
        <v>249.7</v>
      </c>
      <c r="BF13" s="8">
        <v>314.3</v>
      </c>
      <c r="BG13" s="8">
        <v>290.8</v>
      </c>
    </row>
    <row r="14" spans="1:59" ht="12" customHeight="1" x14ac:dyDescent="0.15">
      <c r="B14" s="266" t="s">
        <v>77</v>
      </c>
      <c r="C14" s="267"/>
      <c r="D14" s="6">
        <v>535</v>
      </c>
      <c r="E14" s="6">
        <v>3</v>
      </c>
      <c r="F14" s="6">
        <v>5</v>
      </c>
      <c r="G14" s="6">
        <v>9</v>
      </c>
      <c r="H14" s="6">
        <v>8</v>
      </c>
      <c r="I14" s="6">
        <v>10</v>
      </c>
      <c r="J14" s="6">
        <v>10</v>
      </c>
      <c r="K14" s="6">
        <v>18</v>
      </c>
      <c r="L14" s="6">
        <v>17</v>
      </c>
      <c r="M14" s="6">
        <v>11</v>
      </c>
      <c r="N14" s="6">
        <v>30</v>
      </c>
      <c r="O14" s="6">
        <v>26</v>
      </c>
      <c r="P14" s="6">
        <v>39</v>
      </c>
      <c r="Q14" s="6">
        <v>24</v>
      </c>
      <c r="R14" s="6">
        <v>17</v>
      </c>
      <c r="S14" s="6">
        <v>28</v>
      </c>
      <c r="T14" s="6">
        <v>25</v>
      </c>
      <c r="U14" s="6">
        <v>5</v>
      </c>
      <c r="V14" s="6">
        <v>24</v>
      </c>
      <c r="W14" s="6">
        <v>19</v>
      </c>
      <c r="X14" s="6">
        <v>12</v>
      </c>
      <c r="Y14" s="6">
        <v>14</v>
      </c>
      <c r="Z14" s="6">
        <v>5</v>
      </c>
      <c r="AA14" s="6">
        <v>6</v>
      </c>
      <c r="AB14" s="6">
        <v>10</v>
      </c>
      <c r="AC14" s="6">
        <v>12</v>
      </c>
      <c r="AD14" s="6">
        <v>8</v>
      </c>
      <c r="AE14" s="6">
        <v>5</v>
      </c>
      <c r="AF14" s="6">
        <v>5</v>
      </c>
      <c r="AG14" s="6">
        <v>8</v>
      </c>
      <c r="AH14" s="6">
        <v>5</v>
      </c>
      <c r="AI14" s="6">
        <v>10</v>
      </c>
      <c r="AJ14" s="6">
        <v>6</v>
      </c>
      <c r="AK14" s="6">
        <v>2</v>
      </c>
      <c r="AL14" s="6">
        <v>3</v>
      </c>
      <c r="AM14" s="6">
        <v>6</v>
      </c>
      <c r="AN14" s="6">
        <v>2</v>
      </c>
      <c r="AO14" s="6">
        <v>4</v>
      </c>
      <c r="AP14" s="6">
        <v>3</v>
      </c>
      <c r="AQ14" s="6">
        <v>2</v>
      </c>
      <c r="AR14" s="6">
        <v>4</v>
      </c>
      <c r="AS14" s="6">
        <v>9</v>
      </c>
      <c r="AT14" s="6">
        <v>6</v>
      </c>
      <c r="AU14" s="6">
        <v>0</v>
      </c>
      <c r="AV14" s="6">
        <v>2</v>
      </c>
      <c r="AW14" s="6">
        <v>3</v>
      </c>
      <c r="AX14" s="6">
        <v>1</v>
      </c>
      <c r="AY14" s="6">
        <v>2</v>
      </c>
      <c r="AZ14" s="6">
        <v>0</v>
      </c>
      <c r="BA14" s="6">
        <v>1</v>
      </c>
      <c r="BB14" s="6">
        <v>0</v>
      </c>
      <c r="BC14" s="6">
        <v>0</v>
      </c>
      <c r="BD14" s="6">
        <v>51</v>
      </c>
      <c r="BE14" s="39">
        <v>245.3</v>
      </c>
      <c r="BF14" s="8">
        <v>346.5</v>
      </c>
      <c r="BG14" s="8">
        <v>349.3</v>
      </c>
    </row>
    <row r="15" spans="1:59" ht="12" customHeight="1" x14ac:dyDescent="0.15">
      <c r="B15" s="266" t="s">
        <v>78</v>
      </c>
      <c r="C15" s="267"/>
      <c r="D15" s="6">
        <v>4003</v>
      </c>
      <c r="E15" s="6">
        <v>701</v>
      </c>
      <c r="F15" s="6">
        <v>502</v>
      </c>
      <c r="G15" s="6">
        <v>309</v>
      </c>
      <c r="H15" s="6">
        <v>331</v>
      </c>
      <c r="I15" s="6">
        <v>256</v>
      </c>
      <c r="J15" s="6">
        <v>171</v>
      </c>
      <c r="K15" s="6">
        <v>176</v>
      </c>
      <c r="L15" s="6">
        <v>204</v>
      </c>
      <c r="M15" s="6">
        <v>135</v>
      </c>
      <c r="N15" s="6">
        <v>131</v>
      </c>
      <c r="O15" s="6">
        <v>134</v>
      </c>
      <c r="P15" s="6">
        <v>156</v>
      </c>
      <c r="Q15" s="6">
        <v>80</v>
      </c>
      <c r="R15" s="6">
        <v>76</v>
      </c>
      <c r="S15" s="6">
        <v>80</v>
      </c>
      <c r="T15" s="6">
        <v>55</v>
      </c>
      <c r="U15" s="6">
        <v>36</v>
      </c>
      <c r="V15" s="6">
        <v>56</v>
      </c>
      <c r="W15" s="6">
        <v>24</v>
      </c>
      <c r="X15" s="6">
        <v>20</v>
      </c>
      <c r="Y15" s="6">
        <v>18</v>
      </c>
      <c r="Z15" s="6">
        <v>18</v>
      </c>
      <c r="AA15" s="6">
        <v>11</v>
      </c>
      <c r="AB15" s="6">
        <v>17</v>
      </c>
      <c r="AC15" s="6">
        <v>31</v>
      </c>
      <c r="AD15" s="6">
        <v>19</v>
      </c>
      <c r="AE15" s="6">
        <v>9</v>
      </c>
      <c r="AF15" s="6">
        <v>18</v>
      </c>
      <c r="AG15" s="6">
        <v>4</v>
      </c>
      <c r="AH15" s="6">
        <v>5</v>
      </c>
      <c r="AI15" s="6">
        <v>11</v>
      </c>
      <c r="AJ15" s="6">
        <v>11</v>
      </c>
      <c r="AK15" s="6">
        <v>6</v>
      </c>
      <c r="AL15" s="6">
        <v>14</v>
      </c>
      <c r="AM15" s="6">
        <v>5</v>
      </c>
      <c r="AN15" s="6">
        <v>9</v>
      </c>
      <c r="AO15" s="6">
        <v>1</v>
      </c>
      <c r="AP15" s="6">
        <v>8</v>
      </c>
      <c r="AQ15" s="6">
        <v>7</v>
      </c>
      <c r="AR15" s="6">
        <v>3</v>
      </c>
      <c r="AS15" s="6">
        <v>9</v>
      </c>
      <c r="AT15" s="6">
        <v>3</v>
      </c>
      <c r="AU15" s="6">
        <v>5</v>
      </c>
      <c r="AV15" s="6">
        <v>6</v>
      </c>
      <c r="AW15" s="6">
        <v>6</v>
      </c>
      <c r="AX15" s="6">
        <v>1</v>
      </c>
      <c r="AY15" s="6">
        <v>2</v>
      </c>
      <c r="AZ15" s="6">
        <v>3</v>
      </c>
      <c r="BA15" s="6">
        <v>2</v>
      </c>
      <c r="BB15" s="6">
        <v>2</v>
      </c>
      <c r="BC15" s="6">
        <v>2</v>
      </c>
      <c r="BD15" s="6">
        <v>104</v>
      </c>
      <c r="BE15" s="39">
        <v>135</v>
      </c>
      <c r="BF15" s="8">
        <v>226.5</v>
      </c>
      <c r="BG15" s="8">
        <v>1262.5999999999999</v>
      </c>
    </row>
    <row r="16" spans="1:59" ht="12" customHeight="1" x14ac:dyDescent="0.15">
      <c r="B16" s="266" t="s">
        <v>79</v>
      </c>
      <c r="C16" s="267"/>
      <c r="D16" s="6">
        <v>734</v>
      </c>
      <c r="E16" s="6">
        <v>30</v>
      </c>
      <c r="F16" s="6">
        <v>31</v>
      </c>
      <c r="G16" s="6">
        <v>27</v>
      </c>
      <c r="H16" s="6">
        <v>30</v>
      </c>
      <c r="I16" s="6">
        <v>42</v>
      </c>
      <c r="J16" s="6">
        <v>42</v>
      </c>
      <c r="K16" s="6">
        <v>45</v>
      </c>
      <c r="L16" s="6">
        <v>61</v>
      </c>
      <c r="M16" s="6">
        <v>41</v>
      </c>
      <c r="N16" s="6">
        <v>37</v>
      </c>
      <c r="O16" s="6">
        <v>43</v>
      </c>
      <c r="P16" s="6">
        <v>59</v>
      </c>
      <c r="Q16" s="6">
        <v>32</v>
      </c>
      <c r="R16" s="6">
        <v>28</v>
      </c>
      <c r="S16" s="6">
        <v>20</v>
      </c>
      <c r="T16" s="6">
        <v>16</v>
      </c>
      <c r="U16" s="6">
        <v>19</v>
      </c>
      <c r="V16" s="6">
        <v>13</v>
      </c>
      <c r="W16" s="6">
        <v>9</v>
      </c>
      <c r="X16" s="6">
        <v>9</v>
      </c>
      <c r="Y16" s="6">
        <v>8</v>
      </c>
      <c r="Z16" s="6">
        <v>5</v>
      </c>
      <c r="AA16" s="6">
        <v>8</v>
      </c>
      <c r="AB16" s="6">
        <v>6</v>
      </c>
      <c r="AC16" s="6">
        <v>9</v>
      </c>
      <c r="AD16" s="6">
        <v>6</v>
      </c>
      <c r="AE16" s="6">
        <v>1</v>
      </c>
      <c r="AF16" s="6">
        <v>3</v>
      </c>
      <c r="AG16" s="6">
        <v>3</v>
      </c>
      <c r="AH16" s="6">
        <v>7</v>
      </c>
      <c r="AI16" s="6">
        <v>2</v>
      </c>
      <c r="AJ16" s="6">
        <v>2</v>
      </c>
      <c r="AK16" s="6">
        <v>3</v>
      </c>
      <c r="AL16" s="6">
        <v>1</v>
      </c>
      <c r="AM16" s="6">
        <v>2</v>
      </c>
      <c r="AN16" s="6">
        <v>1</v>
      </c>
      <c r="AO16" s="6">
        <v>1</v>
      </c>
      <c r="AP16" s="6">
        <v>0</v>
      </c>
      <c r="AQ16" s="6">
        <v>2</v>
      </c>
      <c r="AR16" s="6">
        <v>1</v>
      </c>
      <c r="AS16" s="6">
        <v>0</v>
      </c>
      <c r="AT16" s="6">
        <v>3</v>
      </c>
      <c r="AU16" s="6">
        <v>0</v>
      </c>
      <c r="AV16" s="6">
        <v>1</v>
      </c>
      <c r="AW16" s="6">
        <v>1</v>
      </c>
      <c r="AX16" s="6">
        <v>1</v>
      </c>
      <c r="AY16" s="6">
        <v>2</v>
      </c>
      <c r="AZ16" s="6">
        <v>1</v>
      </c>
      <c r="BA16" s="6">
        <v>1</v>
      </c>
      <c r="BB16" s="6">
        <v>1</v>
      </c>
      <c r="BC16" s="6">
        <v>0</v>
      </c>
      <c r="BD16" s="6">
        <v>18</v>
      </c>
      <c r="BE16" s="39">
        <v>184.4</v>
      </c>
      <c r="BF16" s="8">
        <v>216.8</v>
      </c>
      <c r="BG16" s="8">
        <v>150.69999999999999</v>
      </c>
    </row>
    <row r="17" spans="2:59" ht="12" customHeight="1" x14ac:dyDescent="0.15">
      <c r="B17" s="266" t="s">
        <v>80</v>
      </c>
      <c r="C17" s="267"/>
      <c r="D17" s="6">
        <v>74</v>
      </c>
      <c r="E17" s="6">
        <v>1</v>
      </c>
      <c r="F17" s="6">
        <v>1</v>
      </c>
      <c r="G17" s="6">
        <v>1</v>
      </c>
      <c r="H17" s="6">
        <v>1</v>
      </c>
      <c r="I17" s="6">
        <v>3</v>
      </c>
      <c r="J17" s="6">
        <v>0</v>
      </c>
      <c r="K17" s="6">
        <v>7</v>
      </c>
      <c r="L17" s="6">
        <v>14</v>
      </c>
      <c r="M17" s="6">
        <v>2</v>
      </c>
      <c r="N17" s="6">
        <v>9</v>
      </c>
      <c r="O17" s="6">
        <v>4</v>
      </c>
      <c r="P17" s="6">
        <v>6</v>
      </c>
      <c r="Q17" s="6">
        <v>2</v>
      </c>
      <c r="R17" s="6">
        <v>2</v>
      </c>
      <c r="S17" s="6">
        <v>2</v>
      </c>
      <c r="T17" s="6">
        <v>0</v>
      </c>
      <c r="U17" s="6">
        <v>2</v>
      </c>
      <c r="V17" s="6">
        <v>3</v>
      </c>
      <c r="W17" s="6">
        <v>1</v>
      </c>
      <c r="X17" s="6">
        <v>1</v>
      </c>
      <c r="Y17" s="6">
        <v>3</v>
      </c>
      <c r="Z17" s="6">
        <v>0</v>
      </c>
      <c r="AA17" s="6">
        <v>1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6">
        <v>0</v>
      </c>
      <c r="AK17" s="6">
        <v>1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1</v>
      </c>
      <c r="AU17" s="6">
        <v>1</v>
      </c>
      <c r="AV17" s="6">
        <v>0</v>
      </c>
      <c r="AW17" s="6">
        <v>0</v>
      </c>
      <c r="AX17" s="6">
        <v>0</v>
      </c>
      <c r="AY17" s="6">
        <v>1</v>
      </c>
      <c r="AZ17" s="6">
        <v>0</v>
      </c>
      <c r="BA17" s="6">
        <v>0</v>
      </c>
      <c r="BB17" s="6">
        <v>0</v>
      </c>
      <c r="BC17" s="6">
        <v>0</v>
      </c>
      <c r="BD17" s="6">
        <v>2</v>
      </c>
      <c r="BE17" s="39">
        <v>186.3</v>
      </c>
      <c r="BF17" s="8">
        <v>233.6</v>
      </c>
      <c r="BG17" s="8">
        <v>157.6</v>
      </c>
    </row>
    <row r="18" spans="2:59" ht="12" customHeight="1" x14ac:dyDescent="0.15">
      <c r="B18" s="266" t="s">
        <v>81</v>
      </c>
      <c r="C18" s="267"/>
      <c r="D18" s="6">
        <v>1686</v>
      </c>
      <c r="E18" s="6">
        <v>498</v>
      </c>
      <c r="F18" s="6">
        <v>192</v>
      </c>
      <c r="G18" s="6">
        <v>88</v>
      </c>
      <c r="H18" s="6">
        <v>83</v>
      </c>
      <c r="I18" s="6">
        <v>81</v>
      </c>
      <c r="J18" s="6">
        <v>76</v>
      </c>
      <c r="K18" s="6">
        <v>70</v>
      </c>
      <c r="L18" s="6">
        <v>74</v>
      </c>
      <c r="M18" s="6">
        <v>55</v>
      </c>
      <c r="N18" s="6">
        <v>56</v>
      </c>
      <c r="O18" s="6">
        <v>67</v>
      </c>
      <c r="P18" s="6">
        <v>59</v>
      </c>
      <c r="Q18" s="6">
        <v>45</v>
      </c>
      <c r="R18" s="6">
        <v>26</v>
      </c>
      <c r="S18" s="6">
        <v>33</v>
      </c>
      <c r="T18" s="6">
        <v>18</v>
      </c>
      <c r="U18" s="6">
        <v>20</v>
      </c>
      <c r="V18" s="6">
        <v>16</v>
      </c>
      <c r="W18" s="6">
        <v>6</v>
      </c>
      <c r="X18" s="6">
        <v>8</v>
      </c>
      <c r="Y18" s="6">
        <v>12</v>
      </c>
      <c r="Z18" s="6">
        <v>8</v>
      </c>
      <c r="AA18" s="6">
        <v>8</v>
      </c>
      <c r="AB18" s="6">
        <v>10</v>
      </c>
      <c r="AC18" s="6">
        <v>4</v>
      </c>
      <c r="AD18" s="6">
        <v>10</v>
      </c>
      <c r="AE18" s="6">
        <v>4</v>
      </c>
      <c r="AF18" s="6">
        <v>2</v>
      </c>
      <c r="AG18" s="6">
        <v>3</v>
      </c>
      <c r="AH18" s="6">
        <v>3</v>
      </c>
      <c r="AI18" s="6">
        <v>2</v>
      </c>
      <c r="AJ18" s="6">
        <v>4</v>
      </c>
      <c r="AK18" s="6">
        <v>1</v>
      </c>
      <c r="AL18" s="6">
        <v>1</v>
      </c>
      <c r="AM18" s="6">
        <v>1</v>
      </c>
      <c r="AN18" s="6">
        <v>2</v>
      </c>
      <c r="AO18" s="6">
        <v>2</v>
      </c>
      <c r="AP18" s="6">
        <v>2</v>
      </c>
      <c r="AQ18" s="6">
        <v>0</v>
      </c>
      <c r="AR18" s="6">
        <v>0</v>
      </c>
      <c r="AS18" s="6">
        <v>4</v>
      </c>
      <c r="AT18" s="6">
        <v>2</v>
      </c>
      <c r="AU18" s="6">
        <v>1</v>
      </c>
      <c r="AV18" s="6">
        <v>0</v>
      </c>
      <c r="AW18" s="6">
        <v>2</v>
      </c>
      <c r="AX18" s="6">
        <v>1</v>
      </c>
      <c r="AY18" s="6">
        <v>1</v>
      </c>
      <c r="AZ18" s="6">
        <v>2</v>
      </c>
      <c r="BA18" s="6">
        <v>1</v>
      </c>
      <c r="BB18" s="6">
        <v>1</v>
      </c>
      <c r="BC18" s="6">
        <v>0</v>
      </c>
      <c r="BD18" s="6">
        <v>21</v>
      </c>
      <c r="BE18" s="39">
        <v>127</v>
      </c>
      <c r="BF18" s="8">
        <v>155.6</v>
      </c>
      <c r="BG18" s="8">
        <v>126.3</v>
      </c>
    </row>
    <row r="19" spans="2:59" ht="12" customHeight="1" x14ac:dyDescent="0.15">
      <c r="B19" s="266" t="s">
        <v>207</v>
      </c>
      <c r="C19" s="267"/>
      <c r="D19" s="6">
        <v>179</v>
      </c>
      <c r="E19" s="6">
        <v>2</v>
      </c>
      <c r="F19" s="6">
        <v>6</v>
      </c>
      <c r="G19" s="6">
        <v>3</v>
      </c>
      <c r="H19" s="6">
        <v>5</v>
      </c>
      <c r="I19" s="6">
        <v>13</v>
      </c>
      <c r="J19" s="6">
        <v>7</v>
      </c>
      <c r="K19" s="6">
        <v>7</v>
      </c>
      <c r="L19" s="6">
        <v>15</v>
      </c>
      <c r="M19" s="6">
        <v>26</v>
      </c>
      <c r="N19" s="6">
        <v>10</v>
      </c>
      <c r="O19" s="6">
        <v>14</v>
      </c>
      <c r="P19" s="6">
        <v>10</v>
      </c>
      <c r="Q19" s="6">
        <v>6</v>
      </c>
      <c r="R19" s="6">
        <v>10</v>
      </c>
      <c r="S19" s="6">
        <v>6</v>
      </c>
      <c r="T19" s="6">
        <v>2</v>
      </c>
      <c r="U19" s="6">
        <v>6</v>
      </c>
      <c r="V19" s="6">
        <v>1</v>
      </c>
      <c r="W19" s="6">
        <v>2</v>
      </c>
      <c r="X19" s="6">
        <v>4</v>
      </c>
      <c r="Y19" s="6">
        <v>2</v>
      </c>
      <c r="Z19" s="6">
        <v>1</v>
      </c>
      <c r="AA19" s="6">
        <v>2</v>
      </c>
      <c r="AB19" s="6">
        <v>0</v>
      </c>
      <c r="AC19" s="6">
        <v>2</v>
      </c>
      <c r="AD19" s="6">
        <v>0</v>
      </c>
      <c r="AE19" s="6">
        <v>2</v>
      </c>
      <c r="AF19" s="6">
        <v>1</v>
      </c>
      <c r="AG19" s="6">
        <v>1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>
        <v>1</v>
      </c>
      <c r="AN19" s="6">
        <v>0</v>
      </c>
      <c r="AO19" s="6">
        <v>0</v>
      </c>
      <c r="AP19" s="6">
        <v>1</v>
      </c>
      <c r="AQ19" s="6">
        <v>0</v>
      </c>
      <c r="AR19" s="6">
        <v>0</v>
      </c>
      <c r="AS19" s="6">
        <v>1</v>
      </c>
      <c r="AT19" s="6">
        <v>0</v>
      </c>
      <c r="AU19" s="6">
        <v>1</v>
      </c>
      <c r="AV19" s="6">
        <v>0</v>
      </c>
      <c r="AW19" s="6">
        <v>0</v>
      </c>
      <c r="AX19" s="6">
        <v>1</v>
      </c>
      <c r="AY19" s="6">
        <v>0</v>
      </c>
      <c r="AZ19" s="6">
        <v>0</v>
      </c>
      <c r="BA19" s="6">
        <v>0</v>
      </c>
      <c r="BB19" s="6">
        <v>0</v>
      </c>
      <c r="BC19" s="6">
        <v>1</v>
      </c>
      <c r="BD19" s="6">
        <v>6</v>
      </c>
      <c r="BE19" s="39">
        <v>185.1</v>
      </c>
      <c r="BF19" s="8">
        <v>224.5</v>
      </c>
      <c r="BG19" s="8">
        <v>138.4</v>
      </c>
    </row>
    <row r="20" spans="2:59" ht="12" customHeight="1" x14ac:dyDescent="0.15">
      <c r="B20" s="266" t="s">
        <v>208</v>
      </c>
      <c r="C20" s="267"/>
      <c r="D20" s="6">
        <v>57</v>
      </c>
      <c r="E20" s="6">
        <v>1</v>
      </c>
      <c r="F20" s="6">
        <v>4</v>
      </c>
      <c r="G20" s="6">
        <v>0</v>
      </c>
      <c r="H20" s="6">
        <v>1</v>
      </c>
      <c r="I20" s="6">
        <v>2</v>
      </c>
      <c r="J20" s="6">
        <v>4</v>
      </c>
      <c r="K20" s="6">
        <v>9</v>
      </c>
      <c r="L20" s="6">
        <v>4</v>
      </c>
      <c r="M20" s="6">
        <v>2</v>
      </c>
      <c r="N20" s="6">
        <v>1</v>
      </c>
      <c r="O20" s="6">
        <v>7</v>
      </c>
      <c r="P20" s="6">
        <v>3</v>
      </c>
      <c r="Q20" s="6">
        <v>1</v>
      </c>
      <c r="R20" s="6">
        <v>1</v>
      </c>
      <c r="S20" s="6">
        <v>0</v>
      </c>
      <c r="T20" s="6">
        <v>2</v>
      </c>
      <c r="U20" s="6">
        <v>1</v>
      </c>
      <c r="V20" s="6">
        <v>1</v>
      </c>
      <c r="W20" s="6">
        <v>1</v>
      </c>
      <c r="X20" s="6">
        <v>1</v>
      </c>
      <c r="Y20" s="6">
        <v>0</v>
      </c>
      <c r="Z20" s="6">
        <v>1</v>
      </c>
      <c r="AA20" s="6">
        <v>1</v>
      </c>
      <c r="AB20" s="6">
        <v>1</v>
      </c>
      <c r="AC20" s="6">
        <v>2</v>
      </c>
      <c r="AD20" s="6">
        <v>1</v>
      </c>
      <c r="AE20" s="6">
        <v>0</v>
      </c>
      <c r="AF20" s="6">
        <v>1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3</v>
      </c>
      <c r="BE20" s="39">
        <v>194.3</v>
      </c>
      <c r="BF20" s="8">
        <v>232.1</v>
      </c>
      <c r="BG20" s="8">
        <v>159.4</v>
      </c>
    </row>
    <row r="21" spans="2:59" ht="12" customHeight="1" x14ac:dyDescent="0.15">
      <c r="B21" s="266" t="s">
        <v>88</v>
      </c>
      <c r="C21" s="267"/>
      <c r="D21" s="6">
        <v>309</v>
      </c>
      <c r="E21" s="6">
        <v>6</v>
      </c>
      <c r="F21" s="6">
        <v>5</v>
      </c>
      <c r="G21" s="6">
        <v>5</v>
      </c>
      <c r="H21" s="6">
        <v>4</v>
      </c>
      <c r="I21" s="6">
        <v>8</v>
      </c>
      <c r="J21" s="6">
        <v>8</v>
      </c>
      <c r="K21" s="6">
        <v>10</v>
      </c>
      <c r="L21" s="6">
        <v>20</v>
      </c>
      <c r="M21" s="6">
        <v>13</v>
      </c>
      <c r="N21" s="6">
        <v>25</v>
      </c>
      <c r="O21" s="6">
        <v>24</v>
      </c>
      <c r="P21" s="6">
        <v>24</v>
      </c>
      <c r="Q21" s="6">
        <v>11</v>
      </c>
      <c r="R21" s="6">
        <v>23</v>
      </c>
      <c r="S21" s="6">
        <v>11</v>
      </c>
      <c r="T21" s="6">
        <v>9</v>
      </c>
      <c r="U21" s="6">
        <v>13</v>
      </c>
      <c r="V21" s="6">
        <v>6</v>
      </c>
      <c r="W21" s="6">
        <v>4</v>
      </c>
      <c r="X21" s="6">
        <v>9</v>
      </c>
      <c r="Y21" s="6">
        <v>3</v>
      </c>
      <c r="Z21" s="6">
        <v>4</v>
      </c>
      <c r="AA21" s="6">
        <v>3</v>
      </c>
      <c r="AB21" s="6">
        <v>5</v>
      </c>
      <c r="AC21" s="6">
        <v>6</v>
      </c>
      <c r="AD21" s="6">
        <v>0</v>
      </c>
      <c r="AE21" s="6">
        <v>3</v>
      </c>
      <c r="AF21" s="6">
        <v>0</v>
      </c>
      <c r="AG21" s="6">
        <v>4</v>
      </c>
      <c r="AH21" s="6">
        <v>2</v>
      </c>
      <c r="AI21" s="6">
        <v>1</v>
      </c>
      <c r="AJ21" s="6">
        <v>0</v>
      </c>
      <c r="AK21" s="6">
        <v>0</v>
      </c>
      <c r="AL21" s="6">
        <v>1</v>
      </c>
      <c r="AM21" s="6">
        <v>1</v>
      </c>
      <c r="AN21" s="6">
        <v>1</v>
      </c>
      <c r="AO21" s="6">
        <v>2</v>
      </c>
      <c r="AP21" s="6">
        <v>2</v>
      </c>
      <c r="AQ21" s="6">
        <v>0</v>
      </c>
      <c r="AR21" s="6">
        <v>2</v>
      </c>
      <c r="AS21" s="6">
        <v>2</v>
      </c>
      <c r="AT21" s="6">
        <v>1</v>
      </c>
      <c r="AU21" s="6">
        <v>1</v>
      </c>
      <c r="AV21" s="6">
        <v>0</v>
      </c>
      <c r="AW21" s="6">
        <v>2</v>
      </c>
      <c r="AX21" s="6">
        <v>1</v>
      </c>
      <c r="AY21" s="6">
        <v>2</v>
      </c>
      <c r="AZ21" s="6">
        <v>0</v>
      </c>
      <c r="BA21" s="6">
        <v>1</v>
      </c>
      <c r="BB21" s="6">
        <v>1</v>
      </c>
      <c r="BC21" s="6">
        <v>1</v>
      </c>
      <c r="BD21" s="6">
        <v>19</v>
      </c>
      <c r="BE21" s="39">
        <v>211.5</v>
      </c>
      <c r="BF21" s="8">
        <v>303.89999999999998</v>
      </c>
      <c r="BG21" s="8">
        <v>374.7</v>
      </c>
    </row>
    <row r="22" spans="2:59" ht="12" customHeight="1" x14ac:dyDescent="0.15">
      <c r="B22" s="264" t="s">
        <v>209</v>
      </c>
      <c r="C22" s="265"/>
      <c r="D22" s="6">
        <v>212</v>
      </c>
      <c r="E22" s="6">
        <v>1</v>
      </c>
      <c r="F22" s="6">
        <v>2</v>
      </c>
      <c r="G22" s="6">
        <v>4</v>
      </c>
      <c r="H22" s="6">
        <v>4</v>
      </c>
      <c r="I22" s="6">
        <v>5</v>
      </c>
      <c r="J22" s="6">
        <v>5</v>
      </c>
      <c r="K22" s="6">
        <v>3</v>
      </c>
      <c r="L22" s="6">
        <v>5</v>
      </c>
      <c r="M22" s="6">
        <v>15</v>
      </c>
      <c r="N22" s="6">
        <v>13</v>
      </c>
      <c r="O22" s="6">
        <v>12</v>
      </c>
      <c r="P22" s="6">
        <v>19</v>
      </c>
      <c r="Q22" s="6">
        <v>18</v>
      </c>
      <c r="R22" s="6">
        <v>10</v>
      </c>
      <c r="S22" s="6">
        <v>13</v>
      </c>
      <c r="T22" s="6">
        <v>9</v>
      </c>
      <c r="U22" s="6">
        <v>4</v>
      </c>
      <c r="V22" s="6">
        <v>8</v>
      </c>
      <c r="W22" s="6">
        <v>4</v>
      </c>
      <c r="X22" s="6">
        <v>3</v>
      </c>
      <c r="Y22" s="6">
        <v>3</v>
      </c>
      <c r="Z22" s="6">
        <v>6</v>
      </c>
      <c r="AA22" s="6">
        <v>2</v>
      </c>
      <c r="AB22" s="6">
        <v>4</v>
      </c>
      <c r="AC22" s="6">
        <v>2</v>
      </c>
      <c r="AD22" s="6">
        <v>0</v>
      </c>
      <c r="AE22" s="6">
        <v>2</v>
      </c>
      <c r="AF22" s="6">
        <v>1</v>
      </c>
      <c r="AG22" s="6">
        <v>3</v>
      </c>
      <c r="AH22" s="6">
        <v>1</v>
      </c>
      <c r="AI22" s="6">
        <v>1</v>
      </c>
      <c r="AJ22" s="6">
        <v>2</v>
      </c>
      <c r="AK22" s="6">
        <v>1</v>
      </c>
      <c r="AL22" s="6">
        <v>1</v>
      </c>
      <c r="AM22" s="6">
        <v>1</v>
      </c>
      <c r="AN22" s="6">
        <v>1</v>
      </c>
      <c r="AO22" s="6">
        <v>2</v>
      </c>
      <c r="AP22" s="6">
        <v>2</v>
      </c>
      <c r="AQ22" s="6">
        <v>0</v>
      </c>
      <c r="AR22" s="6">
        <v>0</v>
      </c>
      <c r="AS22" s="6">
        <v>1</v>
      </c>
      <c r="AT22" s="6">
        <v>3</v>
      </c>
      <c r="AU22" s="6">
        <v>1</v>
      </c>
      <c r="AV22" s="6">
        <v>0</v>
      </c>
      <c r="AW22" s="6">
        <v>0</v>
      </c>
      <c r="AX22" s="6">
        <v>0</v>
      </c>
      <c r="AY22" s="6">
        <v>0</v>
      </c>
      <c r="AZ22" s="6">
        <v>1</v>
      </c>
      <c r="BA22" s="6">
        <v>1</v>
      </c>
      <c r="BB22" s="6">
        <v>1</v>
      </c>
      <c r="BC22" s="6">
        <v>1</v>
      </c>
      <c r="BD22" s="6">
        <v>11</v>
      </c>
      <c r="BE22" s="39">
        <v>220</v>
      </c>
      <c r="BF22" s="8">
        <v>329</v>
      </c>
      <c r="BG22" s="8">
        <v>712</v>
      </c>
    </row>
    <row r="23" spans="2:59" x14ac:dyDescent="0.15">
      <c r="B23" s="266" t="s">
        <v>6</v>
      </c>
      <c r="C23" s="267"/>
      <c r="D23" s="80">
        <v>227</v>
      </c>
      <c r="E23" s="41">
        <v>4</v>
      </c>
      <c r="F23" s="41">
        <v>3</v>
      </c>
      <c r="G23" s="41">
        <v>2</v>
      </c>
      <c r="H23" s="41">
        <v>3</v>
      </c>
      <c r="I23" s="41">
        <v>2</v>
      </c>
      <c r="J23" s="41">
        <v>4</v>
      </c>
      <c r="K23" s="41">
        <v>7</v>
      </c>
      <c r="L23" s="41">
        <v>13</v>
      </c>
      <c r="M23" s="41">
        <v>9</v>
      </c>
      <c r="N23" s="41">
        <v>17</v>
      </c>
      <c r="O23" s="41">
        <v>8</v>
      </c>
      <c r="P23" s="41">
        <v>20</v>
      </c>
      <c r="Q23" s="41">
        <v>19</v>
      </c>
      <c r="R23" s="41">
        <v>14</v>
      </c>
      <c r="S23" s="41">
        <v>12</v>
      </c>
      <c r="T23" s="41">
        <v>5</v>
      </c>
      <c r="U23" s="41">
        <v>11</v>
      </c>
      <c r="V23" s="41">
        <v>5</v>
      </c>
      <c r="W23" s="41">
        <v>6</v>
      </c>
      <c r="X23" s="41">
        <v>7</v>
      </c>
      <c r="Y23" s="41">
        <v>6</v>
      </c>
      <c r="Z23" s="41">
        <v>2</v>
      </c>
      <c r="AA23" s="41">
        <v>1</v>
      </c>
      <c r="AB23" s="41">
        <v>6</v>
      </c>
      <c r="AC23" s="41">
        <v>4</v>
      </c>
      <c r="AD23" s="41">
        <v>2</v>
      </c>
      <c r="AE23" s="41">
        <v>3</v>
      </c>
      <c r="AF23" s="41">
        <v>1</v>
      </c>
      <c r="AG23" s="41">
        <v>3</v>
      </c>
      <c r="AH23" s="41">
        <v>1</v>
      </c>
      <c r="AI23" s="41">
        <v>1</v>
      </c>
      <c r="AJ23" s="41">
        <v>2</v>
      </c>
      <c r="AK23" s="41">
        <v>5</v>
      </c>
      <c r="AL23" s="41">
        <v>1</v>
      </c>
      <c r="AM23" s="41">
        <v>1</v>
      </c>
      <c r="AN23" s="41">
        <v>0</v>
      </c>
      <c r="AO23" s="41">
        <v>1</v>
      </c>
      <c r="AP23" s="41">
        <v>3</v>
      </c>
      <c r="AQ23" s="41">
        <v>0</v>
      </c>
      <c r="AR23" s="41">
        <v>0</v>
      </c>
      <c r="AS23" s="41">
        <v>2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1</v>
      </c>
      <c r="BC23" s="41">
        <v>0</v>
      </c>
      <c r="BD23" s="41">
        <v>10</v>
      </c>
      <c r="BE23" s="42">
        <v>220.6</v>
      </c>
      <c r="BF23" s="43">
        <v>291</v>
      </c>
      <c r="BG23" s="43">
        <v>385.6</v>
      </c>
    </row>
    <row r="24" spans="2:59" x14ac:dyDescent="0.15">
      <c r="B24" s="266" t="s">
        <v>7</v>
      </c>
      <c r="C24" s="267"/>
      <c r="D24" s="70">
        <v>21</v>
      </c>
      <c r="E24" s="10">
        <v>1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2</v>
      </c>
      <c r="N24" s="10">
        <v>1</v>
      </c>
      <c r="O24" s="10">
        <v>1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1</v>
      </c>
      <c r="W24" s="10">
        <v>1</v>
      </c>
      <c r="X24" s="10">
        <v>1</v>
      </c>
      <c r="Y24" s="10">
        <v>1</v>
      </c>
      <c r="Z24" s="10">
        <v>0</v>
      </c>
      <c r="AA24" s="10">
        <v>0</v>
      </c>
      <c r="AB24" s="10">
        <v>2</v>
      </c>
      <c r="AC24" s="10">
        <v>1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1</v>
      </c>
      <c r="AN24" s="10">
        <v>0</v>
      </c>
      <c r="AO24" s="10">
        <v>0</v>
      </c>
      <c r="AP24" s="10">
        <v>1</v>
      </c>
      <c r="AQ24" s="10">
        <v>0</v>
      </c>
      <c r="AR24" s="10">
        <v>0</v>
      </c>
      <c r="AS24" s="10">
        <v>1</v>
      </c>
      <c r="AT24" s="10">
        <v>0</v>
      </c>
      <c r="AU24" s="10">
        <v>0</v>
      </c>
      <c r="AV24" s="10">
        <v>0</v>
      </c>
      <c r="AW24" s="10">
        <v>0</v>
      </c>
      <c r="AX24" s="10">
        <v>1</v>
      </c>
      <c r="AY24" s="10">
        <v>2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39">
        <v>297.7</v>
      </c>
      <c r="BF24" s="11">
        <v>315</v>
      </c>
      <c r="BG24" s="11">
        <v>142.30000000000001</v>
      </c>
    </row>
    <row r="25" spans="2:59" x14ac:dyDescent="0.15">
      <c r="B25" s="266" t="s">
        <v>8</v>
      </c>
      <c r="C25" s="267"/>
      <c r="D25" s="70">
        <v>44</v>
      </c>
      <c r="E25" s="10">
        <v>0</v>
      </c>
      <c r="F25" s="10">
        <v>0</v>
      </c>
      <c r="G25" s="10">
        <v>0</v>
      </c>
      <c r="H25" s="10">
        <v>2</v>
      </c>
      <c r="I25" s="10">
        <v>0</v>
      </c>
      <c r="J25" s="10">
        <v>2</v>
      </c>
      <c r="K25" s="10">
        <v>0</v>
      </c>
      <c r="L25" s="10">
        <v>2</v>
      </c>
      <c r="M25" s="10">
        <v>1</v>
      </c>
      <c r="N25" s="10">
        <v>1</v>
      </c>
      <c r="O25" s="10">
        <v>5</v>
      </c>
      <c r="P25" s="10">
        <v>2</v>
      </c>
      <c r="Q25" s="10">
        <v>2</v>
      </c>
      <c r="R25" s="10">
        <v>0</v>
      </c>
      <c r="S25" s="10">
        <v>1</v>
      </c>
      <c r="T25" s="10">
        <v>0</v>
      </c>
      <c r="U25" s="10">
        <v>2</v>
      </c>
      <c r="V25" s="10">
        <v>2</v>
      </c>
      <c r="W25" s="10">
        <v>1</v>
      </c>
      <c r="X25" s="10">
        <v>1</v>
      </c>
      <c r="Y25" s="10">
        <v>2</v>
      </c>
      <c r="Z25" s="10">
        <v>2</v>
      </c>
      <c r="AA25" s="10">
        <v>0</v>
      </c>
      <c r="AB25" s="10">
        <v>0</v>
      </c>
      <c r="AC25" s="10">
        <v>4</v>
      </c>
      <c r="AD25" s="10">
        <v>0</v>
      </c>
      <c r="AE25" s="10">
        <v>0</v>
      </c>
      <c r="AF25" s="10">
        <v>0</v>
      </c>
      <c r="AG25" s="10">
        <v>0</v>
      </c>
      <c r="AH25" s="10">
        <v>1</v>
      </c>
      <c r="AI25" s="10">
        <v>0</v>
      </c>
      <c r="AJ25" s="10">
        <v>1</v>
      </c>
      <c r="AK25" s="10">
        <v>0</v>
      </c>
      <c r="AL25" s="10">
        <v>1</v>
      </c>
      <c r="AM25" s="10">
        <v>0</v>
      </c>
      <c r="AN25" s="10">
        <v>0</v>
      </c>
      <c r="AO25" s="10">
        <v>1</v>
      </c>
      <c r="AP25" s="10">
        <v>0</v>
      </c>
      <c r="AQ25" s="10">
        <v>1</v>
      </c>
      <c r="AR25" s="10">
        <v>2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4</v>
      </c>
      <c r="BE25" s="39">
        <v>271</v>
      </c>
      <c r="BF25" s="11">
        <v>359.1</v>
      </c>
      <c r="BG25" s="11">
        <v>359.8</v>
      </c>
    </row>
    <row r="26" spans="2:59" x14ac:dyDescent="0.15">
      <c r="B26" s="266" t="s">
        <v>9</v>
      </c>
      <c r="C26" s="267"/>
      <c r="D26" s="70">
        <v>110</v>
      </c>
      <c r="E26" s="10">
        <v>3</v>
      </c>
      <c r="F26" s="10">
        <v>0</v>
      </c>
      <c r="G26" s="10">
        <v>0</v>
      </c>
      <c r="H26" s="10">
        <v>2</v>
      </c>
      <c r="I26" s="10">
        <v>4</v>
      </c>
      <c r="J26" s="10">
        <v>2</v>
      </c>
      <c r="K26" s="10">
        <v>1</v>
      </c>
      <c r="L26" s="10">
        <v>5</v>
      </c>
      <c r="M26" s="10">
        <v>4</v>
      </c>
      <c r="N26" s="10">
        <v>3</v>
      </c>
      <c r="O26" s="10">
        <v>4</v>
      </c>
      <c r="P26" s="10">
        <v>7</v>
      </c>
      <c r="Q26" s="10">
        <v>4</v>
      </c>
      <c r="R26" s="10">
        <v>5</v>
      </c>
      <c r="S26" s="10">
        <v>9</v>
      </c>
      <c r="T26" s="10">
        <v>11</v>
      </c>
      <c r="U26" s="10">
        <v>3</v>
      </c>
      <c r="V26" s="10">
        <v>4</v>
      </c>
      <c r="W26" s="10">
        <v>4</v>
      </c>
      <c r="X26" s="10">
        <v>2</v>
      </c>
      <c r="Y26" s="10">
        <v>1</v>
      </c>
      <c r="Z26" s="10">
        <v>4</v>
      </c>
      <c r="AA26" s="10">
        <v>1</v>
      </c>
      <c r="AB26" s="10">
        <v>4</v>
      </c>
      <c r="AC26" s="10">
        <v>0</v>
      </c>
      <c r="AD26" s="10">
        <v>3</v>
      </c>
      <c r="AE26" s="10">
        <v>1</v>
      </c>
      <c r="AF26" s="10">
        <v>0</v>
      </c>
      <c r="AG26" s="10">
        <v>2</v>
      </c>
      <c r="AH26" s="10">
        <v>1</v>
      </c>
      <c r="AI26" s="10">
        <v>0</v>
      </c>
      <c r="AJ26" s="10">
        <v>1</v>
      </c>
      <c r="AK26" s="10">
        <v>1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1</v>
      </c>
      <c r="AR26" s="10">
        <v>0</v>
      </c>
      <c r="AS26" s="10">
        <v>1</v>
      </c>
      <c r="AT26" s="10">
        <v>3</v>
      </c>
      <c r="AU26" s="10">
        <v>0</v>
      </c>
      <c r="AV26" s="10">
        <v>0</v>
      </c>
      <c r="AW26" s="10">
        <v>0</v>
      </c>
      <c r="AX26" s="10">
        <v>1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8</v>
      </c>
      <c r="BE26" s="39">
        <v>242</v>
      </c>
      <c r="BF26" s="11">
        <v>324.89999999999998</v>
      </c>
      <c r="BG26" s="11">
        <v>403.3</v>
      </c>
    </row>
    <row r="27" spans="2:59" x14ac:dyDescent="0.15">
      <c r="B27" s="266" t="s">
        <v>10</v>
      </c>
      <c r="C27" s="267"/>
      <c r="D27" s="70">
        <v>70</v>
      </c>
      <c r="E27" s="10">
        <v>0</v>
      </c>
      <c r="F27" s="10">
        <v>0</v>
      </c>
      <c r="G27" s="10">
        <v>1</v>
      </c>
      <c r="H27" s="10">
        <v>0</v>
      </c>
      <c r="I27" s="10">
        <v>2</v>
      </c>
      <c r="J27" s="10">
        <v>3</v>
      </c>
      <c r="K27" s="10">
        <v>2</v>
      </c>
      <c r="L27" s="10">
        <v>5</v>
      </c>
      <c r="M27" s="10">
        <v>0</v>
      </c>
      <c r="N27" s="10">
        <v>1</v>
      </c>
      <c r="O27" s="10">
        <v>3</v>
      </c>
      <c r="P27" s="10">
        <v>7</v>
      </c>
      <c r="Q27" s="10">
        <v>3</v>
      </c>
      <c r="R27" s="10">
        <v>8</v>
      </c>
      <c r="S27" s="10">
        <v>4</v>
      </c>
      <c r="T27" s="10">
        <v>0</v>
      </c>
      <c r="U27" s="10">
        <v>2</v>
      </c>
      <c r="V27" s="10">
        <v>4</v>
      </c>
      <c r="W27" s="10">
        <v>3</v>
      </c>
      <c r="X27" s="10">
        <v>0</v>
      </c>
      <c r="Y27" s="10">
        <v>2</v>
      </c>
      <c r="Z27" s="10">
        <v>2</v>
      </c>
      <c r="AA27" s="10">
        <v>0</v>
      </c>
      <c r="AB27" s="10">
        <v>1</v>
      </c>
      <c r="AC27" s="10">
        <v>0</v>
      </c>
      <c r="AD27" s="10">
        <v>0</v>
      </c>
      <c r="AE27" s="10">
        <v>0</v>
      </c>
      <c r="AF27" s="10">
        <v>2</v>
      </c>
      <c r="AG27" s="10">
        <v>1</v>
      </c>
      <c r="AH27" s="10">
        <v>1</v>
      </c>
      <c r="AI27" s="10">
        <v>1</v>
      </c>
      <c r="AJ27" s="10">
        <v>1</v>
      </c>
      <c r="AK27" s="10">
        <v>2</v>
      </c>
      <c r="AL27" s="10">
        <v>0</v>
      </c>
      <c r="AM27" s="10">
        <v>0</v>
      </c>
      <c r="AN27" s="10">
        <v>2</v>
      </c>
      <c r="AO27" s="10">
        <v>0</v>
      </c>
      <c r="AP27" s="10">
        <v>2</v>
      </c>
      <c r="AQ27" s="10">
        <v>0</v>
      </c>
      <c r="AR27" s="10">
        <v>0</v>
      </c>
      <c r="AS27" s="10">
        <v>1</v>
      </c>
      <c r="AT27" s="10">
        <v>0</v>
      </c>
      <c r="AU27" s="10">
        <v>0</v>
      </c>
      <c r="AV27" s="10">
        <v>0</v>
      </c>
      <c r="AW27" s="10">
        <v>0</v>
      </c>
      <c r="AX27" s="10">
        <v>2</v>
      </c>
      <c r="AY27" s="10">
        <v>1</v>
      </c>
      <c r="AZ27" s="10">
        <v>0</v>
      </c>
      <c r="BA27" s="10">
        <v>0</v>
      </c>
      <c r="BB27" s="10">
        <v>0</v>
      </c>
      <c r="BC27" s="10">
        <v>0</v>
      </c>
      <c r="BD27" s="10">
        <v>1</v>
      </c>
      <c r="BE27" s="45">
        <v>229.7</v>
      </c>
      <c r="BF27" s="46">
        <v>284.39999999999998</v>
      </c>
      <c r="BG27" s="46">
        <v>169.4</v>
      </c>
    </row>
    <row r="28" spans="2:59" x14ac:dyDescent="0.15">
      <c r="B28" s="266" t="s">
        <v>11</v>
      </c>
      <c r="C28" s="267"/>
      <c r="D28" s="70">
        <v>36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1</v>
      </c>
      <c r="L28" s="10">
        <v>1</v>
      </c>
      <c r="M28" s="10">
        <v>2</v>
      </c>
      <c r="N28" s="10">
        <v>1</v>
      </c>
      <c r="O28" s="10">
        <v>1</v>
      </c>
      <c r="P28" s="10">
        <v>1</v>
      </c>
      <c r="Q28" s="10">
        <v>3</v>
      </c>
      <c r="R28" s="10">
        <v>0</v>
      </c>
      <c r="S28" s="10">
        <v>1</v>
      </c>
      <c r="T28" s="10">
        <v>2</v>
      </c>
      <c r="U28" s="10">
        <v>3</v>
      </c>
      <c r="V28" s="10">
        <v>1</v>
      </c>
      <c r="W28" s="10">
        <v>1</v>
      </c>
      <c r="X28" s="10">
        <v>3</v>
      </c>
      <c r="Y28" s="10">
        <v>2</v>
      </c>
      <c r="Z28" s="10">
        <v>0</v>
      </c>
      <c r="AA28" s="10">
        <v>1</v>
      </c>
      <c r="AB28" s="10">
        <v>0</v>
      </c>
      <c r="AC28" s="10">
        <v>0</v>
      </c>
      <c r="AD28" s="10">
        <v>1</v>
      </c>
      <c r="AE28" s="10">
        <v>1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1</v>
      </c>
      <c r="AL28" s="10">
        <v>0</v>
      </c>
      <c r="AM28" s="10">
        <v>0</v>
      </c>
      <c r="AN28" s="10">
        <v>0</v>
      </c>
      <c r="AO28" s="10">
        <v>0</v>
      </c>
      <c r="AP28" s="10">
        <v>1</v>
      </c>
      <c r="AQ28" s="10">
        <v>0</v>
      </c>
      <c r="AR28" s="10">
        <v>0</v>
      </c>
      <c r="AS28" s="10">
        <v>0</v>
      </c>
      <c r="AT28" s="10">
        <v>1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5</v>
      </c>
      <c r="BE28" s="39">
        <v>261.89999999999998</v>
      </c>
      <c r="BF28" s="11">
        <v>345.1</v>
      </c>
      <c r="BG28" s="46">
        <v>250.4</v>
      </c>
    </row>
    <row r="29" spans="2:59" x14ac:dyDescent="0.15">
      <c r="B29" s="266" t="s">
        <v>12</v>
      </c>
      <c r="C29" s="267"/>
      <c r="D29" s="70">
        <v>66</v>
      </c>
      <c r="E29" s="10">
        <v>0</v>
      </c>
      <c r="F29" s="10">
        <v>0</v>
      </c>
      <c r="G29" s="10">
        <v>0</v>
      </c>
      <c r="H29" s="10">
        <v>1</v>
      </c>
      <c r="I29" s="10">
        <v>0</v>
      </c>
      <c r="J29" s="10">
        <v>0</v>
      </c>
      <c r="K29" s="10">
        <v>3</v>
      </c>
      <c r="L29" s="10">
        <v>1</v>
      </c>
      <c r="M29" s="10">
        <v>2</v>
      </c>
      <c r="N29" s="10">
        <v>1</v>
      </c>
      <c r="O29" s="10">
        <v>3</v>
      </c>
      <c r="P29" s="10">
        <v>3</v>
      </c>
      <c r="Q29" s="10">
        <v>3</v>
      </c>
      <c r="R29" s="10">
        <v>2</v>
      </c>
      <c r="S29" s="10">
        <v>10</v>
      </c>
      <c r="T29" s="10">
        <v>2</v>
      </c>
      <c r="U29" s="10">
        <v>5</v>
      </c>
      <c r="V29" s="10">
        <v>3</v>
      </c>
      <c r="W29" s="10">
        <v>2</v>
      </c>
      <c r="X29" s="10">
        <v>5</v>
      </c>
      <c r="Y29" s="10">
        <v>0</v>
      </c>
      <c r="Z29" s="10">
        <v>1</v>
      </c>
      <c r="AA29" s="10">
        <v>2</v>
      </c>
      <c r="AB29" s="10">
        <v>1</v>
      </c>
      <c r="AC29" s="10">
        <v>3</v>
      </c>
      <c r="AD29" s="10">
        <v>3</v>
      </c>
      <c r="AE29" s="10">
        <v>0</v>
      </c>
      <c r="AF29" s="10">
        <v>0</v>
      </c>
      <c r="AG29" s="10">
        <v>0</v>
      </c>
      <c r="AH29" s="10">
        <v>1</v>
      </c>
      <c r="AI29" s="10">
        <v>1</v>
      </c>
      <c r="AJ29" s="10">
        <v>0</v>
      </c>
      <c r="AK29" s="10">
        <v>1</v>
      </c>
      <c r="AL29" s="10">
        <v>2</v>
      </c>
      <c r="AM29" s="10">
        <v>0</v>
      </c>
      <c r="AN29" s="10">
        <v>1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1</v>
      </c>
      <c r="AU29" s="10">
        <v>1</v>
      </c>
      <c r="AV29" s="10">
        <v>0</v>
      </c>
      <c r="AW29" s="10">
        <v>1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1</v>
      </c>
      <c r="BE29" s="39">
        <v>255.1</v>
      </c>
      <c r="BF29" s="11">
        <v>281.39999999999998</v>
      </c>
      <c r="BG29" s="11">
        <v>109.4</v>
      </c>
    </row>
    <row r="30" spans="2:59" x14ac:dyDescent="0.15">
      <c r="B30" s="266" t="s">
        <v>13</v>
      </c>
      <c r="C30" s="267"/>
      <c r="D30" s="70">
        <v>253</v>
      </c>
      <c r="E30" s="10">
        <v>1</v>
      </c>
      <c r="F30" s="10">
        <v>1</v>
      </c>
      <c r="G30" s="10">
        <v>0</v>
      </c>
      <c r="H30" s="10">
        <v>1</v>
      </c>
      <c r="I30" s="10">
        <v>6</v>
      </c>
      <c r="J30" s="10">
        <v>4</v>
      </c>
      <c r="K30" s="10">
        <v>2</v>
      </c>
      <c r="L30" s="10">
        <v>15</v>
      </c>
      <c r="M30" s="10">
        <v>17</v>
      </c>
      <c r="N30" s="10">
        <v>22</v>
      </c>
      <c r="O30" s="10">
        <v>18</v>
      </c>
      <c r="P30" s="10">
        <v>22</v>
      </c>
      <c r="Q30" s="10">
        <v>14</v>
      </c>
      <c r="R30" s="10">
        <v>11</v>
      </c>
      <c r="S30" s="10">
        <v>15</v>
      </c>
      <c r="T30" s="10">
        <v>10</v>
      </c>
      <c r="U30" s="10">
        <v>8</v>
      </c>
      <c r="V30" s="10">
        <v>16</v>
      </c>
      <c r="W30" s="10">
        <v>5</v>
      </c>
      <c r="X30" s="10">
        <v>3</v>
      </c>
      <c r="Y30" s="10">
        <v>3</v>
      </c>
      <c r="Z30" s="10">
        <v>3</v>
      </c>
      <c r="AA30" s="10">
        <v>3</v>
      </c>
      <c r="AB30" s="10">
        <v>4</v>
      </c>
      <c r="AC30" s="10">
        <v>2</v>
      </c>
      <c r="AD30" s="10">
        <v>2</v>
      </c>
      <c r="AE30" s="10">
        <v>0</v>
      </c>
      <c r="AF30" s="10">
        <v>1</v>
      </c>
      <c r="AG30" s="10">
        <v>1</v>
      </c>
      <c r="AH30" s="10">
        <v>1</v>
      </c>
      <c r="AI30" s="10">
        <v>2</v>
      </c>
      <c r="AJ30" s="10">
        <v>1</v>
      </c>
      <c r="AK30" s="10">
        <v>0</v>
      </c>
      <c r="AL30" s="10">
        <v>2</v>
      </c>
      <c r="AM30" s="10">
        <v>2</v>
      </c>
      <c r="AN30" s="10">
        <v>1</v>
      </c>
      <c r="AO30" s="10">
        <v>0</v>
      </c>
      <c r="AP30" s="10">
        <v>2</v>
      </c>
      <c r="AQ30" s="10">
        <v>2</v>
      </c>
      <c r="AR30" s="10">
        <v>0</v>
      </c>
      <c r="AS30" s="10">
        <v>3</v>
      </c>
      <c r="AT30" s="10">
        <v>1</v>
      </c>
      <c r="AU30" s="10">
        <v>0</v>
      </c>
      <c r="AV30" s="10">
        <v>2</v>
      </c>
      <c r="AW30" s="10">
        <v>2</v>
      </c>
      <c r="AX30" s="10">
        <v>0</v>
      </c>
      <c r="AY30" s="10">
        <v>0</v>
      </c>
      <c r="AZ30" s="10">
        <v>2</v>
      </c>
      <c r="BA30" s="10">
        <v>0</v>
      </c>
      <c r="BB30" s="10">
        <v>0</v>
      </c>
      <c r="BC30" s="10">
        <v>2</v>
      </c>
      <c r="BD30" s="10">
        <v>18</v>
      </c>
      <c r="BE30" s="39">
        <v>222.4</v>
      </c>
      <c r="BF30" s="11">
        <v>295</v>
      </c>
      <c r="BG30" s="11">
        <v>218.7</v>
      </c>
    </row>
    <row r="31" spans="2:59" x14ac:dyDescent="0.15">
      <c r="B31" s="266" t="s">
        <v>14</v>
      </c>
      <c r="C31" s="267"/>
      <c r="D31" s="70">
        <v>229</v>
      </c>
      <c r="E31" s="10">
        <v>0</v>
      </c>
      <c r="F31" s="10">
        <v>1</v>
      </c>
      <c r="G31" s="10">
        <v>2</v>
      </c>
      <c r="H31" s="10">
        <v>3</v>
      </c>
      <c r="I31" s="10">
        <v>3</v>
      </c>
      <c r="J31" s="10">
        <v>2</v>
      </c>
      <c r="K31" s="10">
        <v>7</v>
      </c>
      <c r="L31" s="10">
        <v>3</v>
      </c>
      <c r="M31" s="10">
        <v>7</v>
      </c>
      <c r="N31" s="10">
        <v>13</v>
      </c>
      <c r="O31" s="10">
        <v>11</v>
      </c>
      <c r="P31" s="10">
        <v>22</v>
      </c>
      <c r="Q31" s="10">
        <v>12</v>
      </c>
      <c r="R31" s="10">
        <v>8</v>
      </c>
      <c r="S31" s="10">
        <v>10</v>
      </c>
      <c r="T31" s="10">
        <v>19</v>
      </c>
      <c r="U31" s="10">
        <v>4</v>
      </c>
      <c r="V31" s="10">
        <v>11</v>
      </c>
      <c r="W31" s="10">
        <v>11</v>
      </c>
      <c r="X31" s="10">
        <v>5</v>
      </c>
      <c r="Y31" s="10">
        <v>4</v>
      </c>
      <c r="Z31" s="10">
        <v>3</v>
      </c>
      <c r="AA31" s="10">
        <v>0</v>
      </c>
      <c r="AB31" s="10">
        <v>3</v>
      </c>
      <c r="AC31" s="10">
        <v>5</v>
      </c>
      <c r="AD31" s="10">
        <v>4</v>
      </c>
      <c r="AE31" s="10">
        <v>1</v>
      </c>
      <c r="AF31" s="10">
        <v>2</v>
      </c>
      <c r="AG31" s="10">
        <v>2</v>
      </c>
      <c r="AH31" s="10">
        <v>3</v>
      </c>
      <c r="AI31" s="10">
        <v>4</v>
      </c>
      <c r="AJ31" s="10">
        <v>6</v>
      </c>
      <c r="AK31" s="10">
        <v>2</v>
      </c>
      <c r="AL31" s="10">
        <v>1</v>
      </c>
      <c r="AM31" s="10">
        <v>2</v>
      </c>
      <c r="AN31" s="10">
        <v>1</v>
      </c>
      <c r="AO31" s="10">
        <v>0</v>
      </c>
      <c r="AP31" s="10">
        <v>1</v>
      </c>
      <c r="AQ31" s="10">
        <v>0</v>
      </c>
      <c r="AR31" s="10">
        <v>2</v>
      </c>
      <c r="AS31" s="10">
        <v>5</v>
      </c>
      <c r="AT31" s="10">
        <v>0</v>
      </c>
      <c r="AU31" s="10">
        <v>0</v>
      </c>
      <c r="AV31" s="10">
        <v>1</v>
      </c>
      <c r="AW31" s="10">
        <v>2</v>
      </c>
      <c r="AX31" s="10">
        <v>1</v>
      </c>
      <c r="AY31" s="10">
        <v>0</v>
      </c>
      <c r="AZ31" s="10">
        <v>0</v>
      </c>
      <c r="BA31" s="10">
        <v>1</v>
      </c>
      <c r="BB31" s="10">
        <v>0</v>
      </c>
      <c r="BC31" s="10">
        <v>0</v>
      </c>
      <c r="BD31" s="10">
        <v>19</v>
      </c>
      <c r="BE31" s="39">
        <v>246.7</v>
      </c>
      <c r="BF31" s="11">
        <v>357.3</v>
      </c>
      <c r="BG31" s="11">
        <v>394</v>
      </c>
    </row>
    <row r="32" spans="2:59" x14ac:dyDescent="0.15">
      <c r="B32" s="266" t="s">
        <v>15</v>
      </c>
      <c r="C32" s="267"/>
      <c r="D32" s="70">
        <v>185</v>
      </c>
      <c r="E32" s="10">
        <v>2</v>
      </c>
      <c r="F32" s="10">
        <v>1</v>
      </c>
      <c r="G32" s="10">
        <v>4</v>
      </c>
      <c r="H32" s="10">
        <v>3</v>
      </c>
      <c r="I32" s="10">
        <v>3</v>
      </c>
      <c r="J32" s="10">
        <v>3</v>
      </c>
      <c r="K32" s="10">
        <v>8</v>
      </c>
      <c r="L32" s="10">
        <v>10</v>
      </c>
      <c r="M32" s="10">
        <v>4</v>
      </c>
      <c r="N32" s="10">
        <v>14</v>
      </c>
      <c r="O32" s="10">
        <v>10</v>
      </c>
      <c r="P32" s="10">
        <v>12</v>
      </c>
      <c r="Q32" s="10">
        <v>9</v>
      </c>
      <c r="R32" s="10">
        <v>5</v>
      </c>
      <c r="S32" s="10">
        <v>15</v>
      </c>
      <c r="T32" s="10">
        <v>2</v>
      </c>
      <c r="U32" s="10">
        <v>0</v>
      </c>
      <c r="V32" s="10">
        <v>9</v>
      </c>
      <c r="W32" s="10">
        <v>6</v>
      </c>
      <c r="X32" s="10">
        <v>4</v>
      </c>
      <c r="Y32" s="10">
        <v>6</v>
      </c>
      <c r="Z32" s="10">
        <v>1</v>
      </c>
      <c r="AA32" s="10">
        <v>4</v>
      </c>
      <c r="AB32" s="10">
        <v>4</v>
      </c>
      <c r="AC32" s="10">
        <v>3</v>
      </c>
      <c r="AD32" s="10">
        <v>0</v>
      </c>
      <c r="AE32" s="10">
        <v>1</v>
      </c>
      <c r="AF32" s="10">
        <v>1</v>
      </c>
      <c r="AG32" s="10">
        <v>3</v>
      </c>
      <c r="AH32" s="10">
        <v>1</v>
      </c>
      <c r="AI32" s="10">
        <v>5</v>
      </c>
      <c r="AJ32" s="10">
        <v>0</v>
      </c>
      <c r="AK32" s="10">
        <v>0</v>
      </c>
      <c r="AL32" s="10">
        <v>2</v>
      </c>
      <c r="AM32" s="10">
        <v>3</v>
      </c>
      <c r="AN32" s="10">
        <v>0</v>
      </c>
      <c r="AO32" s="10">
        <v>0</v>
      </c>
      <c r="AP32" s="10">
        <v>2</v>
      </c>
      <c r="AQ32" s="10">
        <v>2</v>
      </c>
      <c r="AR32" s="10">
        <v>1</v>
      </c>
      <c r="AS32" s="10">
        <v>1</v>
      </c>
      <c r="AT32" s="10">
        <v>4</v>
      </c>
      <c r="AU32" s="10">
        <v>0</v>
      </c>
      <c r="AV32" s="10">
        <v>1</v>
      </c>
      <c r="AW32" s="10">
        <v>1</v>
      </c>
      <c r="AX32" s="10">
        <v>0</v>
      </c>
      <c r="AY32" s="10">
        <v>2</v>
      </c>
      <c r="AZ32" s="10">
        <v>0</v>
      </c>
      <c r="BA32" s="10">
        <v>0</v>
      </c>
      <c r="BB32" s="10">
        <v>0</v>
      </c>
      <c r="BC32" s="10">
        <v>0</v>
      </c>
      <c r="BD32" s="10">
        <v>13</v>
      </c>
      <c r="BE32" s="39">
        <v>232</v>
      </c>
      <c r="BF32" s="11">
        <v>292.89999999999998</v>
      </c>
      <c r="BG32" s="11">
        <v>179.3</v>
      </c>
    </row>
    <row r="33" spans="2:59" x14ac:dyDescent="0.15">
      <c r="B33" s="266" t="s">
        <v>16</v>
      </c>
      <c r="C33" s="267"/>
      <c r="D33" s="70">
        <v>841</v>
      </c>
      <c r="E33" s="10">
        <v>108</v>
      </c>
      <c r="F33" s="10">
        <v>174</v>
      </c>
      <c r="G33" s="10">
        <v>82</v>
      </c>
      <c r="H33" s="10">
        <v>99</v>
      </c>
      <c r="I33" s="10">
        <v>54</v>
      </c>
      <c r="J33" s="10">
        <v>36</v>
      </c>
      <c r="K33" s="10">
        <v>40</v>
      </c>
      <c r="L33" s="10">
        <v>39</v>
      </c>
      <c r="M33" s="10">
        <v>17</v>
      </c>
      <c r="N33" s="10">
        <v>21</v>
      </c>
      <c r="O33" s="10">
        <v>22</v>
      </c>
      <c r="P33" s="10">
        <v>32</v>
      </c>
      <c r="Q33" s="10">
        <v>14</v>
      </c>
      <c r="R33" s="10">
        <v>8</v>
      </c>
      <c r="S33" s="10">
        <v>6</v>
      </c>
      <c r="T33" s="10">
        <v>9</v>
      </c>
      <c r="U33" s="10">
        <v>3</v>
      </c>
      <c r="V33" s="10">
        <v>11</v>
      </c>
      <c r="W33" s="10">
        <v>4</v>
      </c>
      <c r="X33" s="10">
        <v>6</v>
      </c>
      <c r="Y33" s="10">
        <v>1</v>
      </c>
      <c r="Z33" s="10">
        <v>7</v>
      </c>
      <c r="AA33" s="10">
        <v>2</v>
      </c>
      <c r="AB33" s="10">
        <v>4</v>
      </c>
      <c r="AC33" s="10">
        <v>9</v>
      </c>
      <c r="AD33" s="10">
        <v>2</v>
      </c>
      <c r="AE33" s="10">
        <v>3</v>
      </c>
      <c r="AF33" s="10">
        <v>4</v>
      </c>
      <c r="AG33" s="10">
        <v>0</v>
      </c>
      <c r="AH33" s="10">
        <v>1</v>
      </c>
      <c r="AI33" s="10">
        <v>2</v>
      </c>
      <c r="AJ33" s="10">
        <v>1</v>
      </c>
      <c r="AK33" s="10">
        <v>2</v>
      </c>
      <c r="AL33" s="10">
        <v>3</v>
      </c>
      <c r="AM33" s="10">
        <v>0</v>
      </c>
      <c r="AN33" s="10">
        <v>0</v>
      </c>
      <c r="AO33" s="10">
        <v>0</v>
      </c>
      <c r="AP33" s="10">
        <v>2</v>
      </c>
      <c r="AQ33" s="10">
        <v>1</v>
      </c>
      <c r="AR33" s="10">
        <v>0</v>
      </c>
      <c r="AS33" s="10">
        <v>0</v>
      </c>
      <c r="AT33" s="10">
        <v>0</v>
      </c>
      <c r="AU33" s="10">
        <v>1</v>
      </c>
      <c r="AV33" s="10">
        <v>0</v>
      </c>
      <c r="AW33" s="10">
        <v>0</v>
      </c>
      <c r="AX33" s="10">
        <v>1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10</v>
      </c>
      <c r="BE33" s="39">
        <v>124.4</v>
      </c>
      <c r="BF33" s="11">
        <v>159.1</v>
      </c>
      <c r="BG33" s="11">
        <v>191.1</v>
      </c>
    </row>
    <row r="34" spans="2:59" x14ac:dyDescent="0.15">
      <c r="B34" s="266" t="s">
        <v>17</v>
      </c>
      <c r="C34" s="267"/>
      <c r="D34" s="70">
        <v>705</v>
      </c>
      <c r="E34" s="10">
        <v>44</v>
      </c>
      <c r="F34" s="10">
        <v>51</v>
      </c>
      <c r="G34" s="10">
        <v>44</v>
      </c>
      <c r="H34" s="10">
        <v>39</v>
      </c>
      <c r="I34" s="10">
        <v>60</v>
      </c>
      <c r="J34" s="10">
        <v>35</v>
      </c>
      <c r="K34" s="10">
        <v>43</v>
      </c>
      <c r="L34" s="10">
        <v>65</v>
      </c>
      <c r="M34" s="10">
        <v>42</v>
      </c>
      <c r="N34" s="10">
        <v>36</v>
      </c>
      <c r="O34" s="10">
        <v>35</v>
      </c>
      <c r="P34" s="10">
        <v>32</v>
      </c>
      <c r="Q34" s="10">
        <v>13</v>
      </c>
      <c r="R34" s="10">
        <v>26</v>
      </c>
      <c r="S34" s="10">
        <v>27</v>
      </c>
      <c r="T34" s="10">
        <v>9</v>
      </c>
      <c r="U34" s="10">
        <v>5</v>
      </c>
      <c r="V34" s="10">
        <v>4</v>
      </c>
      <c r="W34" s="10">
        <v>7</v>
      </c>
      <c r="X34" s="10">
        <v>6</v>
      </c>
      <c r="Y34" s="10">
        <v>5</v>
      </c>
      <c r="Z34" s="10">
        <v>1</v>
      </c>
      <c r="AA34" s="10">
        <v>2</v>
      </c>
      <c r="AB34" s="10">
        <v>4</v>
      </c>
      <c r="AC34" s="10">
        <v>9</v>
      </c>
      <c r="AD34" s="10">
        <v>7</v>
      </c>
      <c r="AE34" s="10">
        <v>3</v>
      </c>
      <c r="AF34" s="10">
        <v>5</v>
      </c>
      <c r="AG34" s="10">
        <v>1</v>
      </c>
      <c r="AH34" s="10">
        <v>1</v>
      </c>
      <c r="AI34" s="10">
        <v>1</v>
      </c>
      <c r="AJ34" s="10">
        <v>3</v>
      </c>
      <c r="AK34" s="10">
        <v>0</v>
      </c>
      <c r="AL34" s="10">
        <v>1</v>
      </c>
      <c r="AM34" s="10">
        <v>2</v>
      </c>
      <c r="AN34" s="10">
        <v>1</v>
      </c>
      <c r="AO34" s="10">
        <v>0</v>
      </c>
      <c r="AP34" s="10">
        <v>2</v>
      </c>
      <c r="AQ34" s="10">
        <v>1</v>
      </c>
      <c r="AR34" s="10">
        <v>2</v>
      </c>
      <c r="AS34" s="10">
        <v>3</v>
      </c>
      <c r="AT34" s="10">
        <v>0</v>
      </c>
      <c r="AU34" s="10">
        <v>0</v>
      </c>
      <c r="AV34" s="10">
        <v>1</v>
      </c>
      <c r="AW34" s="10">
        <v>2</v>
      </c>
      <c r="AX34" s="10">
        <v>0</v>
      </c>
      <c r="AY34" s="10">
        <v>1</v>
      </c>
      <c r="AZ34" s="10">
        <v>1</v>
      </c>
      <c r="BA34" s="10">
        <v>0</v>
      </c>
      <c r="BB34" s="10">
        <v>1</v>
      </c>
      <c r="BC34" s="10">
        <v>0</v>
      </c>
      <c r="BD34" s="10">
        <v>22</v>
      </c>
      <c r="BE34" s="39">
        <v>165.8</v>
      </c>
      <c r="BF34" s="11">
        <v>238.3</v>
      </c>
      <c r="BG34" s="11">
        <v>960</v>
      </c>
    </row>
    <row r="35" spans="2:59" x14ac:dyDescent="0.15">
      <c r="B35" s="266" t="s">
        <v>18</v>
      </c>
      <c r="C35" s="267"/>
      <c r="D35" s="70">
        <v>872</v>
      </c>
      <c r="E35" s="10">
        <v>334</v>
      </c>
      <c r="F35" s="10">
        <v>108</v>
      </c>
      <c r="G35" s="10">
        <v>95</v>
      </c>
      <c r="H35" s="10">
        <v>69</v>
      </c>
      <c r="I35" s="10">
        <v>52</v>
      </c>
      <c r="J35" s="10">
        <v>47</v>
      </c>
      <c r="K35" s="10">
        <v>29</v>
      </c>
      <c r="L35" s="10">
        <v>29</v>
      </c>
      <c r="M35" s="10">
        <v>14</v>
      </c>
      <c r="N35" s="10">
        <v>7</v>
      </c>
      <c r="O35" s="10">
        <v>16</v>
      </c>
      <c r="P35" s="10">
        <v>12</v>
      </c>
      <c r="Q35" s="10">
        <v>9</v>
      </c>
      <c r="R35" s="10">
        <v>5</v>
      </c>
      <c r="S35" s="10">
        <v>3</v>
      </c>
      <c r="T35" s="10">
        <v>7</v>
      </c>
      <c r="U35" s="10">
        <v>3</v>
      </c>
      <c r="V35" s="10">
        <v>4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1</v>
      </c>
      <c r="AC35" s="10">
        <v>2</v>
      </c>
      <c r="AD35" s="10">
        <v>0</v>
      </c>
      <c r="AE35" s="10">
        <v>0</v>
      </c>
      <c r="AF35" s="10">
        <v>1</v>
      </c>
      <c r="AG35" s="10">
        <v>0</v>
      </c>
      <c r="AH35" s="10">
        <v>0</v>
      </c>
      <c r="AI35" s="10">
        <v>2</v>
      </c>
      <c r="AJ35" s="10">
        <v>2</v>
      </c>
      <c r="AK35" s="10">
        <v>0</v>
      </c>
      <c r="AL35" s="10">
        <v>2</v>
      </c>
      <c r="AM35" s="10">
        <v>0</v>
      </c>
      <c r="AN35" s="10">
        <v>4</v>
      </c>
      <c r="AO35" s="10">
        <v>0</v>
      </c>
      <c r="AP35" s="10">
        <v>0</v>
      </c>
      <c r="AQ35" s="10">
        <v>0</v>
      </c>
      <c r="AR35" s="10">
        <v>0</v>
      </c>
      <c r="AS35" s="10">
        <v>1</v>
      </c>
      <c r="AT35" s="10">
        <v>0</v>
      </c>
      <c r="AU35" s="10">
        <v>1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12</v>
      </c>
      <c r="BE35" s="39">
        <v>108.9</v>
      </c>
      <c r="BF35" s="11">
        <v>319</v>
      </c>
      <c r="BG35" s="11">
        <v>2537.3000000000002</v>
      </c>
    </row>
    <row r="36" spans="2:59" x14ac:dyDescent="0.15">
      <c r="B36" s="266" t="s">
        <v>19</v>
      </c>
      <c r="C36" s="267"/>
      <c r="D36" s="70">
        <v>988</v>
      </c>
      <c r="E36" s="10">
        <v>201</v>
      </c>
      <c r="F36" s="10">
        <v>160</v>
      </c>
      <c r="G36" s="10">
        <v>82</v>
      </c>
      <c r="H36" s="10">
        <v>115</v>
      </c>
      <c r="I36" s="10">
        <v>74</v>
      </c>
      <c r="J36" s="10">
        <v>42</v>
      </c>
      <c r="K36" s="10">
        <v>56</v>
      </c>
      <c r="L36" s="10">
        <v>38</v>
      </c>
      <c r="M36" s="10">
        <v>28</v>
      </c>
      <c r="N36" s="10">
        <v>25</v>
      </c>
      <c r="O36" s="10">
        <v>27</v>
      </c>
      <c r="P36" s="10">
        <v>18</v>
      </c>
      <c r="Q36" s="10">
        <v>15</v>
      </c>
      <c r="R36" s="10">
        <v>13</v>
      </c>
      <c r="S36" s="10">
        <v>12</v>
      </c>
      <c r="T36" s="10">
        <v>11</v>
      </c>
      <c r="U36" s="10">
        <v>10</v>
      </c>
      <c r="V36" s="10">
        <v>4</v>
      </c>
      <c r="W36" s="10">
        <v>2</v>
      </c>
      <c r="X36" s="10">
        <v>2</v>
      </c>
      <c r="Y36" s="10">
        <v>6</v>
      </c>
      <c r="Z36" s="10">
        <v>1</v>
      </c>
      <c r="AA36" s="10">
        <v>1</v>
      </c>
      <c r="AB36" s="10">
        <v>3</v>
      </c>
      <c r="AC36" s="10">
        <v>4</v>
      </c>
      <c r="AD36" s="10">
        <v>6</v>
      </c>
      <c r="AE36" s="10">
        <v>3</v>
      </c>
      <c r="AF36" s="10">
        <v>2</v>
      </c>
      <c r="AG36" s="10">
        <v>0</v>
      </c>
      <c r="AH36" s="10">
        <v>2</v>
      </c>
      <c r="AI36" s="10">
        <v>1</v>
      </c>
      <c r="AJ36" s="10">
        <v>2</v>
      </c>
      <c r="AK36" s="10">
        <v>1</v>
      </c>
      <c r="AL36" s="10">
        <v>3</v>
      </c>
      <c r="AM36" s="10">
        <v>1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1</v>
      </c>
      <c r="AV36" s="10">
        <v>1</v>
      </c>
      <c r="AW36" s="10">
        <v>1</v>
      </c>
      <c r="AX36" s="10">
        <v>0</v>
      </c>
      <c r="AY36" s="10">
        <v>1</v>
      </c>
      <c r="AZ36" s="10">
        <v>0</v>
      </c>
      <c r="BA36" s="10">
        <v>1</v>
      </c>
      <c r="BB36" s="10">
        <v>0</v>
      </c>
      <c r="BC36" s="10">
        <v>0</v>
      </c>
      <c r="BD36" s="10">
        <v>12</v>
      </c>
      <c r="BE36" s="39">
        <v>124.8</v>
      </c>
      <c r="BF36" s="11">
        <v>154.4</v>
      </c>
      <c r="BG36" s="11">
        <v>192.4</v>
      </c>
    </row>
    <row r="37" spans="2:59" x14ac:dyDescent="0.15">
      <c r="B37" s="266" t="s">
        <v>20</v>
      </c>
      <c r="C37" s="267"/>
      <c r="D37" s="70">
        <v>56</v>
      </c>
      <c r="E37" s="10">
        <v>0</v>
      </c>
      <c r="F37" s="10">
        <v>3</v>
      </c>
      <c r="G37" s="10">
        <v>1</v>
      </c>
      <c r="H37" s="10">
        <v>1</v>
      </c>
      <c r="I37" s="10">
        <v>3</v>
      </c>
      <c r="J37" s="10">
        <v>5</v>
      </c>
      <c r="K37" s="10">
        <v>3</v>
      </c>
      <c r="L37" s="10">
        <v>4</v>
      </c>
      <c r="M37" s="10">
        <v>0</v>
      </c>
      <c r="N37" s="10">
        <v>2</v>
      </c>
      <c r="O37" s="10">
        <v>4</v>
      </c>
      <c r="P37" s="10">
        <v>2</v>
      </c>
      <c r="Q37" s="10">
        <v>2</v>
      </c>
      <c r="R37" s="10">
        <v>2</v>
      </c>
      <c r="S37" s="10">
        <v>2</v>
      </c>
      <c r="T37" s="10">
        <v>2</v>
      </c>
      <c r="U37" s="10">
        <v>0</v>
      </c>
      <c r="V37" s="10">
        <v>2</v>
      </c>
      <c r="W37" s="10">
        <v>1</v>
      </c>
      <c r="X37" s="10">
        <v>1</v>
      </c>
      <c r="Y37" s="10">
        <v>1</v>
      </c>
      <c r="Z37" s="10">
        <v>0</v>
      </c>
      <c r="AA37" s="10">
        <v>1</v>
      </c>
      <c r="AB37" s="10">
        <v>1</v>
      </c>
      <c r="AC37" s="10">
        <v>1</v>
      </c>
      <c r="AD37" s="10">
        <v>2</v>
      </c>
      <c r="AE37" s="10">
        <v>1</v>
      </c>
      <c r="AF37" s="10">
        <v>0</v>
      </c>
      <c r="AG37" s="10">
        <v>1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1</v>
      </c>
      <c r="AS37" s="10">
        <v>1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6</v>
      </c>
      <c r="BE37" s="39">
        <v>211.2</v>
      </c>
      <c r="BF37" s="11">
        <v>324.2</v>
      </c>
      <c r="BG37" s="46">
        <v>396</v>
      </c>
    </row>
    <row r="38" spans="2:59" x14ac:dyDescent="0.15">
      <c r="B38" s="266" t="s">
        <v>21</v>
      </c>
      <c r="C38" s="267"/>
      <c r="D38" s="70">
        <v>30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0</v>
      </c>
      <c r="K38" s="10">
        <v>2</v>
      </c>
      <c r="L38" s="10">
        <v>5</v>
      </c>
      <c r="M38" s="10">
        <v>1</v>
      </c>
      <c r="N38" s="10">
        <v>3</v>
      </c>
      <c r="O38" s="10">
        <v>3</v>
      </c>
      <c r="P38" s="10">
        <v>1</v>
      </c>
      <c r="Q38" s="10">
        <v>1</v>
      </c>
      <c r="R38" s="10">
        <v>1</v>
      </c>
      <c r="S38" s="10">
        <v>1</v>
      </c>
      <c r="T38" s="10">
        <v>0</v>
      </c>
      <c r="U38" s="10">
        <v>1</v>
      </c>
      <c r="V38" s="10">
        <v>2</v>
      </c>
      <c r="W38" s="10">
        <v>0</v>
      </c>
      <c r="X38" s="10">
        <v>0</v>
      </c>
      <c r="Y38" s="10">
        <v>2</v>
      </c>
      <c r="Z38" s="10">
        <v>0</v>
      </c>
      <c r="AA38" s="10">
        <v>1</v>
      </c>
      <c r="AB38" s="10">
        <v>0</v>
      </c>
      <c r="AC38" s="10">
        <v>1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1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1</v>
      </c>
      <c r="AV38" s="10">
        <v>0</v>
      </c>
      <c r="AW38" s="10">
        <v>0</v>
      </c>
      <c r="AX38" s="10">
        <v>0</v>
      </c>
      <c r="AY38" s="10">
        <v>1</v>
      </c>
      <c r="AZ38" s="10">
        <v>0</v>
      </c>
      <c r="BA38" s="10">
        <v>0</v>
      </c>
      <c r="BB38" s="10">
        <v>0</v>
      </c>
      <c r="BC38" s="10">
        <v>0</v>
      </c>
      <c r="BD38" s="10">
        <v>1</v>
      </c>
      <c r="BE38" s="39">
        <v>199.2</v>
      </c>
      <c r="BF38" s="11">
        <v>274.2</v>
      </c>
      <c r="BG38" s="11">
        <v>208.4</v>
      </c>
    </row>
    <row r="39" spans="2:59" x14ac:dyDescent="0.15">
      <c r="B39" s="266" t="s">
        <v>22</v>
      </c>
      <c r="C39" s="267"/>
      <c r="D39" s="70">
        <v>23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v>0</v>
      </c>
      <c r="K39" s="10">
        <v>3</v>
      </c>
      <c r="L39" s="10">
        <v>4</v>
      </c>
      <c r="M39" s="10">
        <v>1</v>
      </c>
      <c r="N39" s="10">
        <v>3</v>
      </c>
      <c r="O39" s="10">
        <v>0</v>
      </c>
      <c r="P39" s="10">
        <v>4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1</v>
      </c>
      <c r="W39" s="10">
        <v>1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1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1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1</v>
      </c>
      <c r="BE39" s="39">
        <v>184.2</v>
      </c>
      <c r="BF39" s="11">
        <v>237.1</v>
      </c>
      <c r="BG39" s="11">
        <v>125.1</v>
      </c>
    </row>
    <row r="40" spans="2:59" x14ac:dyDescent="0.15">
      <c r="B40" s="266" t="s">
        <v>23</v>
      </c>
      <c r="C40" s="267"/>
      <c r="D40" s="70">
        <v>21</v>
      </c>
      <c r="E40" s="10">
        <v>1</v>
      </c>
      <c r="F40" s="10">
        <v>1</v>
      </c>
      <c r="G40" s="10">
        <v>1</v>
      </c>
      <c r="H40" s="10">
        <v>1</v>
      </c>
      <c r="I40" s="10">
        <v>1</v>
      </c>
      <c r="J40" s="10">
        <v>0</v>
      </c>
      <c r="K40" s="10">
        <v>2</v>
      </c>
      <c r="L40" s="10">
        <v>5</v>
      </c>
      <c r="M40" s="10">
        <v>0</v>
      </c>
      <c r="N40" s="10">
        <v>3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47">
        <v>165.3</v>
      </c>
      <c r="BF40" s="48">
        <v>171.9</v>
      </c>
      <c r="BG40" s="48">
        <v>45.9</v>
      </c>
    </row>
    <row r="41" spans="2:59" x14ac:dyDescent="0.15">
      <c r="B41" s="266" t="s">
        <v>24</v>
      </c>
      <c r="C41" s="267"/>
      <c r="D41" s="70">
        <v>96</v>
      </c>
      <c r="E41" s="10">
        <v>2</v>
      </c>
      <c r="F41" s="10">
        <v>1</v>
      </c>
      <c r="G41" s="10">
        <v>0</v>
      </c>
      <c r="H41" s="10">
        <v>0</v>
      </c>
      <c r="I41" s="10">
        <v>3</v>
      </c>
      <c r="J41" s="10">
        <v>1</v>
      </c>
      <c r="K41" s="10">
        <v>1</v>
      </c>
      <c r="L41" s="10">
        <v>6</v>
      </c>
      <c r="M41" s="10">
        <v>3</v>
      </c>
      <c r="N41" s="10">
        <v>5</v>
      </c>
      <c r="O41" s="10">
        <v>5</v>
      </c>
      <c r="P41" s="10">
        <v>7</v>
      </c>
      <c r="Q41" s="10">
        <v>4</v>
      </c>
      <c r="R41" s="10">
        <v>5</v>
      </c>
      <c r="S41" s="10">
        <v>8</v>
      </c>
      <c r="T41" s="10">
        <v>3</v>
      </c>
      <c r="U41" s="10">
        <v>3</v>
      </c>
      <c r="V41" s="10">
        <v>3</v>
      </c>
      <c r="W41" s="10">
        <v>1</v>
      </c>
      <c r="X41" s="10">
        <v>1</v>
      </c>
      <c r="Y41" s="10">
        <v>1</v>
      </c>
      <c r="Z41" s="10">
        <v>4</v>
      </c>
      <c r="AA41" s="10">
        <v>1</v>
      </c>
      <c r="AB41" s="10">
        <v>0</v>
      </c>
      <c r="AC41" s="10">
        <v>2</v>
      </c>
      <c r="AD41" s="10">
        <v>0</v>
      </c>
      <c r="AE41" s="10">
        <v>0</v>
      </c>
      <c r="AF41" s="10">
        <v>1</v>
      </c>
      <c r="AG41" s="10">
        <v>0</v>
      </c>
      <c r="AH41" s="10">
        <v>0</v>
      </c>
      <c r="AI41" s="10">
        <v>1</v>
      </c>
      <c r="AJ41" s="10">
        <v>0</v>
      </c>
      <c r="AK41" s="10">
        <v>0</v>
      </c>
      <c r="AL41" s="10">
        <v>2</v>
      </c>
      <c r="AM41" s="10">
        <v>0</v>
      </c>
      <c r="AN41" s="10">
        <v>1</v>
      </c>
      <c r="AO41" s="10">
        <v>1</v>
      </c>
      <c r="AP41" s="10">
        <v>2</v>
      </c>
      <c r="AQ41" s="10">
        <v>2</v>
      </c>
      <c r="AR41" s="10">
        <v>0</v>
      </c>
      <c r="AS41" s="10">
        <v>0</v>
      </c>
      <c r="AT41" s="10">
        <v>0</v>
      </c>
      <c r="AU41" s="10">
        <v>1</v>
      </c>
      <c r="AV41" s="10">
        <v>1</v>
      </c>
      <c r="AW41" s="10">
        <v>0</v>
      </c>
      <c r="AX41" s="10">
        <v>0</v>
      </c>
      <c r="AY41" s="10">
        <v>0</v>
      </c>
      <c r="AZ41" s="10">
        <v>0</v>
      </c>
      <c r="BA41" s="10">
        <v>1</v>
      </c>
      <c r="BB41" s="10">
        <v>0</v>
      </c>
      <c r="BC41" s="10">
        <v>0</v>
      </c>
      <c r="BD41" s="10">
        <v>13</v>
      </c>
      <c r="BE41" s="39">
        <v>234</v>
      </c>
      <c r="BF41" s="11">
        <v>346.2</v>
      </c>
      <c r="BG41" s="11">
        <v>282</v>
      </c>
    </row>
    <row r="42" spans="2:59" x14ac:dyDescent="0.15">
      <c r="B42" s="266" t="s">
        <v>25</v>
      </c>
      <c r="C42" s="267"/>
      <c r="D42" s="70">
        <v>65</v>
      </c>
      <c r="E42" s="10">
        <v>1</v>
      </c>
      <c r="F42" s="10">
        <v>0</v>
      </c>
      <c r="G42" s="10">
        <v>2</v>
      </c>
      <c r="H42" s="10">
        <v>1</v>
      </c>
      <c r="I42" s="10">
        <v>1</v>
      </c>
      <c r="J42" s="10">
        <v>0</v>
      </c>
      <c r="K42" s="10">
        <v>0</v>
      </c>
      <c r="L42" s="10">
        <v>0</v>
      </c>
      <c r="M42" s="10">
        <v>0</v>
      </c>
      <c r="N42" s="10">
        <v>1</v>
      </c>
      <c r="O42" s="10">
        <v>1</v>
      </c>
      <c r="P42" s="10">
        <v>3</v>
      </c>
      <c r="Q42" s="10">
        <v>1</v>
      </c>
      <c r="R42" s="10">
        <v>2</v>
      </c>
      <c r="S42" s="10">
        <v>1</v>
      </c>
      <c r="T42" s="10">
        <v>2</v>
      </c>
      <c r="U42" s="10">
        <v>1</v>
      </c>
      <c r="V42" s="10">
        <v>2</v>
      </c>
      <c r="W42" s="10">
        <v>1</v>
      </c>
      <c r="X42" s="10">
        <v>2</v>
      </c>
      <c r="Y42" s="10">
        <v>3</v>
      </c>
      <c r="Z42" s="10">
        <v>1</v>
      </c>
      <c r="AA42" s="10">
        <v>1</v>
      </c>
      <c r="AB42" s="10">
        <v>2</v>
      </c>
      <c r="AC42" s="10">
        <v>3</v>
      </c>
      <c r="AD42" s="10">
        <v>2</v>
      </c>
      <c r="AE42" s="10">
        <v>2</v>
      </c>
      <c r="AF42" s="10">
        <v>2</v>
      </c>
      <c r="AG42" s="10">
        <v>2</v>
      </c>
      <c r="AH42" s="10">
        <v>1</v>
      </c>
      <c r="AI42" s="10">
        <v>1</v>
      </c>
      <c r="AJ42" s="10">
        <v>0</v>
      </c>
      <c r="AK42" s="10">
        <v>0</v>
      </c>
      <c r="AL42" s="10">
        <v>0</v>
      </c>
      <c r="AM42" s="10">
        <v>1</v>
      </c>
      <c r="AN42" s="10">
        <v>1</v>
      </c>
      <c r="AO42" s="10">
        <v>4</v>
      </c>
      <c r="AP42" s="10">
        <v>0</v>
      </c>
      <c r="AQ42" s="10">
        <v>0</v>
      </c>
      <c r="AR42" s="10">
        <v>0</v>
      </c>
      <c r="AS42" s="10">
        <v>2</v>
      </c>
      <c r="AT42" s="10">
        <v>2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13</v>
      </c>
      <c r="BE42" s="39">
        <v>341</v>
      </c>
      <c r="BF42" s="11">
        <v>479.9</v>
      </c>
      <c r="BG42" s="11">
        <v>451.3</v>
      </c>
    </row>
    <row r="43" spans="2:59" x14ac:dyDescent="0.15">
      <c r="B43" s="266" t="s">
        <v>26</v>
      </c>
      <c r="C43" s="267"/>
      <c r="D43" s="70">
        <v>151</v>
      </c>
      <c r="E43" s="10">
        <v>1</v>
      </c>
      <c r="F43" s="10">
        <v>1</v>
      </c>
      <c r="G43" s="10">
        <v>1</v>
      </c>
      <c r="H43" s="10">
        <v>5</v>
      </c>
      <c r="I43" s="10">
        <v>2</v>
      </c>
      <c r="J43" s="10">
        <v>3</v>
      </c>
      <c r="K43" s="10">
        <v>7</v>
      </c>
      <c r="L43" s="10">
        <v>19</v>
      </c>
      <c r="M43" s="10">
        <v>6</v>
      </c>
      <c r="N43" s="10">
        <v>3</v>
      </c>
      <c r="O43" s="10">
        <v>9</v>
      </c>
      <c r="P43" s="10">
        <v>25</v>
      </c>
      <c r="Q43" s="10">
        <v>6</v>
      </c>
      <c r="R43" s="10">
        <v>6</v>
      </c>
      <c r="S43" s="10">
        <v>6</v>
      </c>
      <c r="T43" s="10">
        <v>3</v>
      </c>
      <c r="U43" s="10">
        <v>7</v>
      </c>
      <c r="V43" s="10">
        <v>3</v>
      </c>
      <c r="W43" s="10">
        <v>3</v>
      </c>
      <c r="X43" s="10">
        <v>3</v>
      </c>
      <c r="Y43" s="10">
        <v>3</v>
      </c>
      <c r="Z43" s="10">
        <v>2</v>
      </c>
      <c r="AA43" s="10">
        <v>2</v>
      </c>
      <c r="AB43" s="10">
        <v>2</v>
      </c>
      <c r="AC43" s="10">
        <v>4</v>
      </c>
      <c r="AD43" s="10">
        <v>1</v>
      </c>
      <c r="AE43" s="10">
        <v>0</v>
      </c>
      <c r="AF43" s="10">
        <v>1</v>
      </c>
      <c r="AG43" s="10">
        <v>1</v>
      </c>
      <c r="AH43" s="10">
        <v>2</v>
      </c>
      <c r="AI43" s="10">
        <v>0</v>
      </c>
      <c r="AJ43" s="10">
        <v>0</v>
      </c>
      <c r="AK43" s="10">
        <v>0</v>
      </c>
      <c r="AL43" s="10">
        <v>0</v>
      </c>
      <c r="AM43" s="10">
        <v>1</v>
      </c>
      <c r="AN43" s="10">
        <v>0</v>
      </c>
      <c r="AO43" s="10">
        <v>1</v>
      </c>
      <c r="AP43" s="10">
        <v>0</v>
      </c>
      <c r="AQ43" s="10">
        <v>1</v>
      </c>
      <c r="AR43" s="10">
        <v>0</v>
      </c>
      <c r="AS43" s="10">
        <v>0</v>
      </c>
      <c r="AT43" s="10">
        <v>2</v>
      </c>
      <c r="AU43" s="10">
        <v>0</v>
      </c>
      <c r="AV43" s="10">
        <v>1</v>
      </c>
      <c r="AW43" s="10">
        <v>1</v>
      </c>
      <c r="AX43" s="10">
        <v>1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6</v>
      </c>
      <c r="BE43" s="39">
        <v>207.5</v>
      </c>
      <c r="BF43" s="11">
        <v>256.10000000000002</v>
      </c>
      <c r="BG43" s="11">
        <v>160.80000000000001</v>
      </c>
    </row>
    <row r="44" spans="2:59" x14ac:dyDescent="0.15">
      <c r="B44" s="266" t="s">
        <v>27</v>
      </c>
      <c r="C44" s="267"/>
      <c r="D44" s="70">
        <v>248</v>
      </c>
      <c r="E44" s="10">
        <v>11</v>
      </c>
      <c r="F44" s="10">
        <v>7</v>
      </c>
      <c r="G44" s="10">
        <v>6</v>
      </c>
      <c r="H44" s="10">
        <v>8</v>
      </c>
      <c r="I44" s="10">
        <v>7</v>
      </c>
      <c r="J44" s="10">
        <v>6</v>
      </c>
      <c r="K44" s="10">
        <v>5</v>
      </c>
      <c r="L44" s="10">
        <v>12</v>
      </c>
      <c r="M44" s="10">
        <v>14</v>
      </c>
      <c r="N44" s="10">
        <v>15</v>
      </c>
      <c r="O44" s="10">
        <v>11</v>
      </c>
      <c r="P44" s="10">
        <v>33</v>
      </c>
      <c r="Q44" s="10">
        <v>11</v>
      </c>
      <c r="R44" s="10">
        <v>8</v>
      </c>
      <c r="S44" s="10">
        <v>9</v>
      </c>
      <c r="T44" s="10">
        <v>6</v>
      </c>
      <c r="U44" s="10">
        <v>4</v>
      </c>
      <c r="V44" s="10">
        <v>14</v>
      </c>
      <c r="W44" s="10">
        <v>5</v>
      </c>
      <c r="X44" s="10">
        <v>2</v>
      </c>
      <c r="Y44" s="10">
        <v>2</v>
      </c>
      <c r="Z44" s="10">
        <v>2</v>
      </c>
      <c r="AA44" s="10">
        <v>2</v>
      </c>
      <c r="AB44" s="10">
        <v>1</v>
      </c>
      <c r="AC44" s="10">
        <v>3</v>
      </c>
      <c r="AD44" s="10">
        <v>2</v>
      </c>
      <c r="AE44" s="10">
        <v>0</v>
      </c>
      <c r="AF44" s="10">
        <v>4</v>
      </c>
      <c r="AG44" s="10">
        <v>2</v>
      </c>
      <c r="AH44" s="10">
        <v>0</v>
      </c>
      <c r="AI44" s="10">
        <v>2</v>
      </c>
      <c r="AJ44" s="10">
        <v>2</v>
      </c>
      <c r="AK44" s="10">
        <v>3</v>
      </c>
      <c r="AL44" s="10">
        <v>1</v>
      </c>
      <c r="AM44" s="10">
        <v>0</v>
      </c>
      <c r="AN44" s="10">
        <v>2</v>
      </c>
      <c r="AO44" s="10">
        <v>0</v>
      </c>
      <c r="AP44" s="10">
        <v>0</v>
      </c>
      <c r="AQ44" s="10">
        <v>1</v>
      </c>
      <c r="AR44" s="10">
        <v>1</v>
      </c>
      <c r="AS44" s="10">
        <v>2</v>
      </c>
      <c r="AT44" s="10">
        <v>2</v>
      </c>
      <c r="AU44" s="10">
        <v>1</v>
      </c>
      <c r="AV44" s="10">
        <v>1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1</v>
      </c>
      <c r="BC44" s="10">
        <v>0</v>
      </c>
      <c r="BD44" s="10">
        <v>17</v>
      </c>
      <c r="BE44" s="39">
        <v>206.9</v>
      </c>
      <c r="BF44" s="11">
        <v>268</v>
      </c>
      <c r="BG44" s="11">
        <v>212.2</v>
      </c>
    </row>
    <row r="45" spans="2:59" x14ac:dyDescent="0.15">
      <c r="B45" s="266" t="s">
        <v>28</v>
      </c>
      <c r="C45" s="267"/>
      <c r="D45" s="70">
        <v>444</v>
      </c>
      <c r="E45" s="10">
        <v>29</v>
      </c>
      <c r="F45" s="10">
        <v>29</v>
      </c>
      <c r="G45" s="10">
        <v>25</v>
      </c>
      <c r="H45" s="10">
        <v>24</v>
      </c>
      <c r="I45" s="10">
        <v>38</v>
      </c>
      <c r="J45" s="10">
        <v>36</v>
      </c>
      <c r="K45" s="10">
        <v>33</v>
      </c>
      <c r="L45" s="10">
        <v>33</v>
      </c>
      <c r="M45" s="10">
        <v>29</v>
      </c>
      <c r="N45" s="10">
        <v>22</v>
      </c>
      <c r="O45" s="10">
        <v>23</v>
      </c>
      <c r="P45" s="10">
        <v>16</v>
      </c>
      <c r="Q45" s="10">
        <v>14</v>
      </c>
      <c r="R45" s="10">
        <v>13</v>
      </c>
      <c r="S45" s="10">
        <v>6</v>
      </c>
      <c r="T45" s="10">
        <v>7</v>
      </c>
      <c r="U45" s="10">
        <v>6</v>
      </c>
      <c r="V45" s="10">
        <v>10</v>
      </c>
      <c r="W45" s="10">
        <v>3</v>
      </c>
      <c r="X45" s="10">
        <v>4</v>
      </c>
      <c r="Y45" s="10">
        <v>4</v>
      </c>
      <c r="Z45" s="10">
        <v>2</v>
      </c>
      <c r="AA45" s="10">
        <v>5</v>
      </c>
      <c r="AB45" s="10">
        <v>3</v>
      </c>
      <c r="AC45" s="10">
        <v>4</v>
      </c>
      <c r="AD45" s="10">
        <v>3</v>
      </c>
      <c r="AE45" s="10">
        <v>0</v>
      </c>
      <c r="AF45" s="10">
        <v>2</v>
      </c>
      <c r="AG45" s="10">
        <v>2</v>
      </c>
      <c r="AH45" s="10">
        <v>3</v>
      </c>
      <c r="AI45" s="10">
        <v>0</v>
      </c>
      <c r="AJ45" s="10">
        <v>0</v>
      </c>
      <c r="AK45" s="10">
        <v>2</v>
      </c>
      <c r="AL45" s="10">
        <v>1</v>
      </c>
      <c r="AM45" s="10">
        <v>1</v>
      </c>
      <c r="AN45" s="10">
        <v>1</v>
      </c>
      <c r="AO45" s="10">
        <v>0</v>
      </c>
      <c r="AP45" s="10">
        <v>0</v>
      </c>
      <c r="AQ45" s="10">
        <v>1</v>
      </c>
      <c r="AR45" s="10">
        <v>0</v>
      </c>
      <c r="AS45" s="10">
        <v>0</v>
      </c>
      <c r="AT45" s="10">
        <v>1</v>
      </c>
      <c r="AU45" s="10">
        <v>0</v>
      </c>
      <c r="AV45" s="10">
        <v>0</v>
      </c>
      <c r="AW45" s="10">
        <v>0</v>
      </c>
      <c r="AX45" s="10">
        <v>0</v>
      </c>
      <c r="AY45" s="10">
        <v>2</v>
      </c>
      <c r="AZ45" s="10">
        <v>0</v>
      </c>
      <c r="BA45" s="10">
        <v>1</v>
      </c>
      <c r="BB45" s="10">
        <v>0</v>
      </c>
      <c r="BC45" s="10">
        <v>0</v>
      </c>
      <c r="BD45" s="10">
        <v>6</v>
      </c>
      <c r="BE45" s="39">
        <v>160.80000000000001</v>
      </c>
      <c r="BF45" s="11">
        <v>190.9</v>
      </c>
      <c r="BG45" s="11">
        <v>133.1</v>
      </c>
    </row>
    <row r="46" spans="2:59" x14ac:dyDescent="0.15">
      <c r="B46" s="266" t="s">
        <v>29</v>
      </c>
      <c r="C46" s="267"/>
      <c r="D46" s="70">
        <v>139</v>
      </c>
      <c r="E46" s="10">
        <v>0</v>
      </c>
      <c r="F46" s="10">
        <v>1</v>
      </c>
      <c r="G46" s="10">
        <v>1</v>
      </c>
      <c r="H46" s="10">
        <v>1</v>
      </c>
      <c r="I46" s="10">
        <v>2</v>
      </c>
      <c r="J46" s="10">
        <v>3</v>
      </c>
      <c r="K46" s="10">
        <v>5</v>
      </c>
      <c r="L46" s="10">
        <v>9</v>
      </c>
      <c r="M46" s="10">
        <v>6</v>
      </c>
      <c r="N46" s="10">
        <v>12</v>
      </c>
      <c r="O46" s="10">
        <v>11</v>
      </c>
      <c r="P46" s="10">
        <v>18</v>
      </c>
      <c r="Q46" s="10">
        <v>12</v>
      </c>
      <c r="R46" s="10">
        <v>9</v>
      </c>
      <c r="S46" s="10">
        <v>8</v>
      </c>
      <c r="T46" s="10">
        <v>6</v>
      </c>
      <c r="U46" s="10">
        <v>6</v>
      </c>
      <c r="V46" s="10">
        <v>0</v>
      </c>
      <c r="W46" s="10">
        <v>3</v>
      </c>
      <c r="X46" s="10">
        <v>2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2</v>
      </c>
      <c r="AE46" s="10">
        <v>1</v>
      </c>
      <c r="AF46" s="10">
        <v>0</v>
      </c>
      <c r="AG46" s="10">
        <v>0</v>
      </c>
      <c r="AH46" s="10">
        <v>2</v>
      </c>
      <c r="AI46" s="10">
        <v>2</v>
      </c>
      <c r="AJ46" s="10">
        <v>2</v>
      </c>
      <c r="AK46" s="10">
        <v>1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1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1</v>
      </c>
      <c r="BA46" s="10">
        <v>0</v>
      </c>
      <c r="BB46" s="10">
        <v>1</v>
      </c>
      <c r="BC46" s="10">
        <v>0</v>
      </c>
      <c r="BD46" s="10">
        <v>6</v>
      </c>
      <c r="BE46" s="39">
        <v>210.4</v>
      </c>
      <c r="BF46" s="11">
        <v>256.8</v>
      </c>
      <c r="BG46" s="11">
        <v>172.7</v>
      </c>
    </row>
    <row r="47" spans="2:59" x14ac:dyDescent="0.15">
      <c r="B47" s="266" t="s">
        <v>30</v>
      </c>
      <c r="C47" s="267"/>
      <c r="D47" s="70">
        <v>137</v>
      </c>
      <c r="E47" s="10">
        <v>3</v>
      </c>
      <c r="F47" s="10">
        <v>5</v>
      </c>
      <c r="G47" s="10">
        <v>3</v>
      </c>
      <c r="H47" s="10">
        <v>7</v>
      </c>
      <c r="I47" s="10">
        <v>2</v>
      </c>
      <c r="J47" s="10">
        <v>5</v>
      </c>
      <c r="K47" s="10">
        <v>13</v>
      </c>
      <c r="L47" s="10">
        <v>14</v>
      </c>
      <c r="M47" s="10">
        <v>8</v>
      </c>
      <c r="N47" s="10">
        <v>8</v>
      </c>
      <c r="O47" s="10">
        <v>8</v>
      </c>
      <c r="P47" s="10">
        <v>11</v>
      </c>
      <c r="Q47" s="10">
        <v>6</v>
      </c>
      <c r="R47" s="10">
        <v>4</v>
      </c>
      <c r="S47" s="10">
        <v>3</v>
      </c>
      <c r="T47" s="10">
        <v>3</v>
      </c>
      <c r="U47" s="10">
        <v>3</v>
      </c>
      <c r="V47" s="10">
        <v>7</v>
      </c>
      <c r="W47" s="10">
        <v>2</v>
      </c>
      <c r="X47" s="10">
        <v>2</v>
      </c>
      <c r="Y47" s="10">
        <v>3</v>
      </c>
      <c r="Z47" s="10">
        <v>1</v>
      </c>
      <c r="AA47" s="10">
        <v>1</v>
      </c>
      <c r="AB47" s="10">
        <v>3</v>
      </c>
      <c r="AC47" s="10">
        <v>2</v>
      </c>
      <c r="AD47" s="10">
        <v>2</v>
      </c>
      <c r="AE47" s="10">
        <v>2</v>
      </c>
      <c r="AF47" s="10">
        <v>0</v>
      </c>
      <c r="AG47" s="10">
        <v>1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1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1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3</v>
      </c>
      <c r="BE47" s="39">
        <v>192.8</v>
      </c>
      <c r="BF47" s="11">
        <v>217.6</v>
      </c>
      <c r="BG47" s="11">
        <v>126.7</v>
      </c>
    </row>
    <row r="48" spans="2:59" x14ac:dyDescent="0.15">
      <c r="B48" s="266" t="s">
        <v>31</v>
      </c>
      <c r="C48" s="267"/>
      <c r="D48" s="70">
        <v>153</v>
      </c>
      <c r="E48" s="10">
        <v>55</v>
      </c>
      <c r="F48" s="10">
        <v>16</v>
      </c>
      <c r="G48" s="10">
        <v>4</v>
      </c>
      <c r="H48" s="10">
        <v>5</v>
      </c>
      <c r="I48" s="10">
        <v>6</v>
      </c>
      <c r="J48" s="10">
        <v>6</v>
      </c>
      <c r="K48" s="10">
        <v>5</v>
      </c>
      <c r="L48" s="10">
        <v>6</v>
      </c>
      <c r="M48" s="10">
        <v>3</v>
      </c>
      <c r="N48" s="10">
        <v>9</v>
      </c>
      <c r="O48" s="10">
        <v>9</v>
      </c>
      <c r="P48" s="10">
        <v>4</v>
      </c>
      <c r="Q48" s="10">
        <v>4</v>
      </c>
      <c r="R48" s="10">
        <v>2</v>
      </c>
      <c r="S48" s="10">
        <v>3</v>
      </c>
      <c r="T48" s="10">
        <v>1</v>
      </c>
      <c r="U48" s="10">
        <v>3</v>
      </c>
      <c r="V48" s="10">
        <v>1</v>
      </c>
      <c r="W48" s="10">
        <v>0</v>
      </c>
      <c r="X48" s="10">
        <v>0</v>
      </c>
      <c r="Y48" s="10">
        <v>0</v>
      </c>
      <c r="Z48" s="10">
        <v>1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1</v>
      </c>
      <c r="AG48" s="10">
        <v>1</v>
      </c>
      <c r="AH48" s="10">
        <v>0</v>
      </c>
      <c r="AI48" s="10">
        <v>0</v>
      </c>
      <c r="AJ48" s="10">
        <v>1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1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1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4</v>
      </c>
      <c r="BE48" s="39">
        <v>122.1</v>
      </c>
      <c r="BF48" s="11">
        <v>157.80000000000001</v>
      </c>
      <c r="BG48" s="11">
        <v>137.80000000000001</v>
      </c>
    </row>
    <row r="49" spans="2:59" x14ac:dyDescent="0.15">
      <c r="B49" s="266" t="s">
        <v>32</v>
      </c>
      <c r="C49" s="267"/>
      <c r="D49" s="70">
        <v>738</v>
      </c>
      <c r="E49" s="10">
        <v>351</v>
      </c>
      <c r="F49" s="10">
        <v>113</v>
      </c>
      <c r="G49" s="10">
        <v>46</v>
      </c>
      <c r="H49" s="10">
        <v>33</v>
      </c>
      <c r="I49" s="10">
        <v>18</v>
      </c>
      <c r="J49" s="10">
        <v>22</v>
      </c>
      <c r="K49" s="10">
        <v>25</v>
      </c>
      <c r="L49" s="10">
        <v>20</v>
      </c>
      <c r="M49" s="10">
        <v>14</v>
      </c>
      <c r="N49" s="10">
        <v>18</v>
      </c>
      <c r="O49" s="10">
        <v>15</v>
      </c>
      <c r="P49" s="10">
        <v>12</v>
      </c>
      <c r="Q49" s="10">
        <v>7</v>
      </c>
      <c r="R49" s="10">
        <v>4</v>
      </c>
      <c r="S49" s="10">
        <v>7</v>
      </c>
      <c r="T49" s="10">
        <v>4</v>
      </c>
      <c r="U49" s="10">
        <v>5</v>
      </c>
      <c r="V49" s="10">
        <v>6</v>
      </c>
      <c r="W49" s="10">
        <v>0</v>
      </c>
      <c r="X49" s="10">
        <v>1</v>
      </c>
      <c r="Y49" s="10">
        <v>4</v>
      </c>
      <c r="Z49" s="10">
        <v>1</v>
      </c>
      <c r="AA49" s="10">
        <v>2</v>
      </c>
      <c r="AB49" s="10">
        <v>2</v>
      </c>
      <c r="AC49" s="10">
        <v>1</v>
      </c>
      <c r="AD49" s="10">
        <v>3</v>
      </c>
      <c r="AE49" s="10">
        <v>1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1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2</v>
      </c>
      <c r="BE49" s="39">
        <v>100.1</v>
      </c>
      <c r="BF49" s="11">
        <v>114.7</v>
      </c>
      <c r="BG49" s="11">
        <v>68.8</v>
      </c>
    </row>
    <row r="50" spans="2:59" x14ac:dyDescent="0.15">
      <c r="B50" s="266" t="s">
        <v>33</v>
      </c>
      <c r="C50" s="267"/>
      <c r="D50" s="70">
        <v>464</v>
      </c>
      <c r="E50" s="10">
        <v>82</v>
      </c>
      <c r="F50" s="10">
        <v>35</v>
      </c>
      <c r="G50" s="10">
        <v>24</v>
      </c>
      <c r="H50" s="10">
        <v>30</v>
      </c>
      <c r="I50" s="10">
        <v>37</v>
      </c>
      <c r="J50" s="10">
        <v>30</v>
      </c>
      <c r="K50" s="10">
        <v>20</v>
      </c>
      <c r="L50" s="10">
        <v>19</v>
      </c>
      <c r="M50" s="10">
        <v>22</v>
      </c>
      <c r="N50" s="10">
        <v>13</v>
      </c>
      <c r="O50" s="10">
        <v>25</v>
      </c>
      <c r="P50" s="10">
        <v>20</v>
      </c>
      <c r="Q50" s="10">
        <v>20</v>
      </c>
      <c r="R50" s="10">
        <v>11</v>
      </c>
      <c r="S50" s="10">
        <v>12</v>
      </c>
      <c r="T50" s="10">
        <v>7</v>
      </c>
      <c r="U50" s="10">
        <v>3</v>
      </c>
      <c r="V50" s="10">
        <v>1</v>
      </c>
      <c r="W50" s="10">
        <v>3</v>
      </c>
      <c r="X50" s="10">
        <v>4</v>
      </c>
      <c r="Y50" s="10">
        <v>3</v>
      </c>
      <c r="Z50" s="10">
        <v>5</v>
      </c>
      <c r="AA50" s="10">
        <v>2</v>
      </c>
      <c r="AB50" s="10">
        <v>3</v>
      </c>
      <c r="AC50" s="10">
        <v>1</v>
      </c>
      <c r="AD50" s="10">
        <v>4</v>
      </c>
      <c r="AE50" s="10">
        <v>0</v>
      </c>
      <c r="AF50" s="10">
        <v>1</v>
      </c>
      <c r="AG50" s="10">
        <v>0</v>
      </c>
      <c r="AH50" s="10">
        <v>1</v>
      </c>
      <c r="AI50" s="10">
        <v>0</v>
      </c>
      <c r="AJ50" s="10">
        <v>3</v>
      </c>
      <c r="AK50" s="10">
        <v>1</v>
      </c>
      <c r="AL50" s="10">
        <v>0</v>
      </c>
      <c r="AM50" s="10">
        <v>1</v>
      </c>
      <c r="AN50" s="10">
        <v>1</v>
      </c>
      <c r="AO50" s="10">
        <v>2</v>
      </c>
      <c r="AP50" s="10">
        <v>0</v>
      </c>
      <c r="AQ50" s="10">
        <v>0</v>
      </c>
      <c r="AR50" s="10">
        <v>0</v>
      </c>
      <c r="AS50" s="10">
        <v>4</v>
      </c>
      <c r="AT50" s="10">
        <v>1</v>
      </c>
      <c r="AU50" s="10">
        <v>1</v>
      </c>
      <c r="AV50" s="10">
        <v>0</v>
      </c>
      <c r="AW50" s="10">
        <v>1</v>
      </c>
      <c r="AX50" s="10">
        <v>0</v>
      </c>
      <c r="AY50" s="10">
        <v>1</v>
      </c>
      <c r="AZ50" s="10">
        <v>2</v>
      </c>
      <c r="BA50" s="10">
        <v>1</v>
      </c>
      <c r="BB50" s="10">
        <v>1</v>
      </c>
      <c r="BC50" s="10">
        <v>0</v>
      </c>
      <c r="BD50" s="10">
        <v>6</v>
      </c>
      <c r="BE50" s="39">
        <v>148.19999999999999</v>
      </c>
      <c r="BF50" s="11">
        <v>183.7</v>
      </c>
      <c r="BG50" s="11">
        <v>163.9</v>
      </c>
    </row>
    <row r="51" spans="2:59" x14ac:dyDescent="0.15">
      <c r="B51" s="266" t="s">
        <v>34</v>
      </c>
      <c r="C51" s="267"/>
      <c r="D51" s="70">
        <v>108</v>
      </c>
      <c r="E51" s="10">
        <v>3</v>
      </c>
      <c r="F51" s="10">
        <v>15</v>
      </c>
      <c r="G51" s="10">
        <v>6</v>
      </c>
      <c r="H51" s="10">
        <v>3</v>
      </c>
      <c r="I51" s="10">
        <v>10</v>
      </c>
      <c r="J51" s="10">
        <v>6</v>
      </c>
      <c r="K51" s="10">
        <v>3</v>
      </c>
      <c r="L51" s="10">
        <v>7</v>
      </c>
      <c r="M51" s="10">
        <v>6</v>
      </c>
      <c r="N51" s="10">
        <v>4</v>
      </c>
      <c r="O51" s="10">
        <v>4</v>
      </c>
      <c r="P51" s="10">
        <v>10</v>
      </c>
      <c r="Q51" s="10">
        <v>7</v>
      </c>
      <c r="R51" s="10">
        <v>4</v>
      </c>
      <c r="S51" s="10">
        <v>4</v>
      </c>
      <c r="T51" s="10">
        <v>1</v>
      </c>
      <c r="U51" s="10">
        <v>4</v>
      </c>
      <c r="V51" s="10">
        <v>1</v>
      </c>
      <c r="W51" s="10">
        <v>0</v>
      </c>
      <c r="X51" s="10">
        <v>1</v>
      </c>
      <c r="Y51" s="10">
        <v>0</v>
      </c>
      <c r="Z51" s="10">
        <v>0</v>
      </c>
      <c r="AA51" s="10">
        <v>1</v>
      </c>
      <c r="AB51" s="10">
        <v>1</v>
      </c>
      <c r="AC51" s="10">
        <v>0</v>
      </c>
      <c r="AD51" s="10">
        <v>0</v>
      </c>
      <c r="AE51" s="10">
        <v>1</v>
      </c>
      <c r="AF51" s="10">
        <v>0</v>
      </c>
      <c r="AG51" s="10">
        <v>0</v>
      </c>
      <c r="AH51" s="10">
        <v>2</v>
      </c>
      <c r="AI51" s="10">
        <v>1</v>
      </c>
      <c r="AJ51" s="10">
        <v>0</v>
      </c>
      <c r="AK51" s="10">
        <v>0</v>
      </c>
      <c r="AL51" s="10">
        <v>1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2</v>
      </c>
      <c r="BE51" s="39">
        <v>171.4</v>
      </c>
      <c r="BF51" s="11">
        <v>192.3</v>
      </c>
      <c r="BG51" s="11">
        <v>117.3</v>
      </c>
    </row>
    <row r="52" spans="2:59" x14ac:dyDescent="0.15">
      <c r="B52" s="266" t="s">
        <v>35</v>
      </c>
      <c r="C52" s="267"/>
      <c r="D52" s="70">
        <v>86</v>
      </c>
      <c r="E52" s="10">
        <v>4</v>
      </c>
      <c r="F52" s="10">
        <v>8</v>
      </c>
      <c r="G52" s="10">
        <v>5</v>
      </c>
      <c r="H52" s="10">
        <v>5</v>
      </c>
      <c r="I52" s="10">
        <v>8</v>
      </c>
      <c r="J52" s="10">
        <v>7</v>
      </c>
      <c r="K52" s="10">
        <v>4</v>
      </c>
      <c r="L52" s="10">
        <v>8</v>
      </c>
      <c r="M52" s="10">
        <v>2</v>
      </c>
      <c r="N52" s="10">
        <v>4</v>
      </c>
      <c r="O52" s="10">
        <v>6</v>
      </c>
      <c r="P52" s="10">
        <v>2</v>
      </c>
      <c r="Q52" s="10">
        <v>1</v>
      </c>
      <c r="R52" s="10">
        <v>1</v>
      </c>
      <c r="S52" s="10">
        <v>4</v>
      </c>
      <c r="T52" s="10">
        <v>2</v>
      </c>
      <c r="U52" s="10">
        <v>2</v>
      </c>
      <c r="V52" s="10">
        <v>0</v>
      </c>
      <c r="W52" s="10">
        <v>1</v>
      </c>
      <c r="X52" s="10">
        <v>0</v>
      </c>
      <c r="Y52" s="10">
        <v>2</v>
      </c>
      <c r="Z52" s="10">
        <v>0</v>
      </c>
      <c r="AA52" s="10">
        <v>1</v>
      </c>
      <c r="AB52" s="10">
        <v>1</v>
      </c>
      <c r="AC52" s="10">
        <v>0</v>
      </c>
      <c r="AD52" s="10">
        <v>1</v>
      </c>
      <c r="AE52" s="10">
        <v>0</v>
      </c>
      <c r="AF52" s="10">
        <v>0</v>
      </c>
      <c r="AG52" s="10">
        <v>1</v>
      </c>
      <c r="AH52" s="10">
        <v>0</v>
      </c>
      <c r="AI52" s="10">
        <v>1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1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4</v>
      </c>
      <c r="BE52" s="39">
        <v>161.19999999999999</v>
      </c>
      <c r="BF52" s="11">
        <v>205.7</v>
      </c>
      <c r="BG52" s="11">
        <v>146.30000000000001</v>
      </c>
    </row>
    <row r="53" spans="2:59" x14ac:dyDescent="0.15">
      <c r="B53" s="266" t="s">
        <v>36</v>
      </c>
      <c r="C53" s="267"/>
      <c r="D53" s="70">
        <v>2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1</v>
      </c>
      <c r="BE53" s="39">
        <v>492.8</v>
      </c>
      <c r="BF53" s="11">
        <v>492.8</v>
      </c>
      <c r="BG53" s="11">
        <v>367.2</v>
      </c>
    </row>
    <row r="54" spans="2:59" x14ac:dyDescent="0.15">
      <c r="B54" s="266" t="s">
        <v>37</v>
      </c>
      <c r="C54" s="267"/>
      <c r="D54" s="7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39">
        <v>0</v>
      </c>
      <c r="BF54" s="11">
        <v>0</v>
      </c>
      <c r="BG54" s="11">
        <v>0</v>
      </c>
    </row>
    <row r="55" spans="2:59" x14ac:dyDescent="0.15">
      <c r="B55" s="266" t="s">
        <v>38</v>
      </c>
      <c r="C55" s="267"/>
      <c r="D55" s="70">
        <v>62</v>
      </c>
      <c r="E55" s="10">
        <v>0</v>
      </c>
      <c r="F55" s="10">
        <v>0</v>
      </c>
      <c r="G55" s="10">
        <v>0</v>
      </c>
      <c r="H55" s="10">
        <v>1</v>
      </c>
      <c r="I55" s="10">
        <v>4</v>
      </c>
      <c r="J55" s="10">
        <v>4</v>
      </c>
      <c r="K55" s="10">
        <v>4</v>
      </c>
      <c r="L55" s="10">
        <v>8</v>
      </c>
      <c r="M55" s="10">
        <v>8</v>
      </c>
      <c r="N55" s="10">
        <v>4</v>
      </c>
      <c r="O55" s="10">
        <v>6</v>
      </c>
      <c r="P55" s="10">
        <v>3</v>
      </c>
      <c r="Q55" s="10">
        <v>2</v>
      </c>
      <c r="R55" s="10">
        <v>2</v>
      </c>
      <c r="S55" s="10">
        <v>3</v>
      </c>
      <c r="T55" s="10">
        <v>1</v>
      </c>
      <c r="U55" s="10">
        <v>1</v>
      </c>
      <c r="V55" s="10">
        <v>0</v>
      </c>
      <c r="W55" s="10">
        <v>0</v>
      </c>
      <c r="X55" s="10">
        <v>1</v>
      </c>
      <c r="Y55" s="10">
        <v>1</v>
      </c>
      <c r="Z55" s="10">
        <v>1</v>
      </c>
      <c r="AA55" s="10">
        <v>2</v>
      </c>
      <c r="AB55" s="10">
        <v>0</v>
      </c>
      <c r="AC55" s="10">
        <v>1</v>
      </c>
      <c r="AD55" s="10">
        <v>0</v>
      </c>
      <c r="AE55" s="10">
        <v>1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1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3</v>
      </c>
      <c r="BE55" s="39">
        <v>184.8</v>
      </c>
      <c r="BF55" s="11">
        <v>229.6</v>
      </c>
      <c r="BG55" s="11">
        <v>146.1</v>
      </c>
    </row>
    <row r="56" spans="2:59" x14ac:dyDescent="0.15">
      <c r="B56" s="266" t="s">
        <v>39</v>
      </c>
      <c r="C56" s="267"/>
      <c r="D56" s="70">
        <v>88</v>
      </c>
      <c r="E56" s="10">
        <v>2</v>
      </c>
      <c r="F56" s="10">
        <v>6</v>
      </c>
      <c r="G56" s="10">
        <v>3</v>
      </c>
      <c r="H56" s="10">
        <v>3</v>
      </c>
      <c r="I56" s="10">
        <v>9</v>
      </c>
      <c r="J56" s="10">
        <v>2</v>
      </c>
      <c r="K56" s="10">
        <v>1</v>
      </c>
      <c r="L56" s="10">
        <v>7</v>
      </c>
      <c r="M56" s="10">
        <v>14</v>
      </c>
      <c r="N56" s="10">
        <v>5</v>
      </c>
      <c r="O56" s="10">
        <v>6</v>
      </c>
      <c r="P56" s="10">
        <v>3</v>
      </c>
      <c r="Q56" s="10">
        <v>3</v>
      </c>
      <c r="R56" s="10">
        <v>5</v>
      </c>
      <c r="S56" s="10">
        <v>3</v>
      </c>
      <c r="T56" s="10">
        <v>1</v>
      </c>
      <c r="U56" s="10">
        <v>4</v>
      </c>
      <c r="V56" s="10">
        <v>1</v>
      </c>
      <c r="W56" s="10">
        <v>1</v>
      </c>
      <c r="X56" s="10">
        <v>1</v>
      </c>
      <c r="Y56" s="10">
        <v>1</v>
      </c>
      <c r="Z56" s="10">
        <v>0</v>
      </c>
      <c r="AA56" s="10">
        <v>0</v>
      </c>
      <c r="AB56" s="10">
        <v>0</v>
      </c>
      <c r="AC56" s="10">
        <v>1</v>
      </c>
      <c r="AD56" s="10">
        <v>0</v>
      </c>
      <c r="AE56" s="10">
        <v>0</v>
      </c>
      <c r="AF56" s="10">
        <v>1</v>
      </c>
      <c r="AG56" s="10">
        <v>1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1</v>
      </c>
      <c r="AV56" s="10">
        <v>0</v>
      </c>
      <c r="AW56" s="10">
        <v>0</v>
      </c>
      <c r="AX56" s="10">
        <v>1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2</v>
      </c>
      <c r="BE56" s="39">
        <v>177.3</v>
      </c>
      <c r="BF56" s="11">
        <v>205.9</v>
      </c>
      <c r="BG56" s="11">
        <v>121.9</v>
      </c>
    </row>
    <row r="57" spans="2:59" x14ac:dyDescent="0.15">
      <c r="B57" s="266" t="s">
        <v>40</v>
      </c>
      <c r="C57" s="267"/>
      <c r="D57" s="70">
        <v>27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1</v>
      </c>
      <c r="K57" s="10">
        <v>2</v>
      </c>
      <c r="L57" s="10">
        <v>0</v>
      </c>
      <c r="M57" s="10">
        <v>4</v>
      </c>
      <c r="N57" s="10">
        <v>1</v>
      </c>
      <c r="O57" s="10">
        <v>2</v>
      </c>
      <c r="P57" s="10">
        <v>4</v>
      </c>
      <c r="Q57" s="10">
        <v>1</v>
      </c>
      <c r="R57" s="10">
        <v>3</v>
      </c>
      <c r="S57" s="10">
        <v>0</v>
      </c>
      <c r="T57" s="10">
        <v>0</v>
      </c>
      <c r="U57" s="10">
        <v>1</v>
      </c>
      <c r="V57" s="10">
        <v>0</v>
      </c>
      <c r="W57" s="10">
        <v>1</v>
      </c>
      <c r="X57" s="10">
        <v>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</v>
      </c>
      <c r="AF57" s="10">
        <v>0</v>
      </c>
      <c r="AG57" s="10">
        <v>0</v>
      </c>
      <c r="AH57" s="10">
        <v>1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1</v>
      </c>
      <c r="AQ57" s="10">
        <v>0</v>
      </c>
      <c r="AR57" s="10">
        <v>0</v>
      </c>
      <c r="AS57" s="10">
        <v>1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1</v>
      </c>
      <c r="BD57" s="10">
        <v>0</v>
      </c>
      <c r="BE57" s="39">
        <v>207.1</v>
      </c>
      <c r="BF57" s="11">
        <v>253.6</v>
      </c>
      <c r="BG57" s="11">
        <v>110.5</v>
      </c>
    </row>
    <row r="58" spans="2:59" x14ac:dyDescent="0.15">
      <c r="B58" s="266" t="s">
        <v>41</v>
      </c>
      <c r="C58" s="267"/>
      <c r="D58" s="70">
        <v>5</v>
      </c>
      <c r="E58" s="10">
        <v>0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1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1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1</v>
      </c>
      <c r="BE58" s="39">
        <v>270.39999999999998</v>
      </c>
      <c r="BF58" s="11">
        <v>404.3</v>
      </c>
      <c r="BG58" s="11">
        <v>338.9</v>
      </c>
    </row>
    <row r="59" spans="2:59" x14ac:dyDescent="0.15">
      <c r="B59" s="266" t="s">
        <v>42</v>
      </c>
      <c r="C59" s="267"/>
      <c r="D59" s="70">
        <v>19</v>
      </c>
      <c r="E59" s="10">
        <v>0</v>
      </c>
      <c r="F59" s="10">
        <v>1</v>
      </c>
      <c r="G59" s="10">
        <v>0</v>
      </c>
      <c r="H59" s="10">
        <v>0</v>
      </c>
      <c r="I59" s="10">
        <v>1</v>
      </c>
      <c r="J59" s="10">
        <v>0</v>
      </c>
      <c r="K59" s="10">
        <v>4</v>
      </c>
      <c r="L59" s="10">
        <v>2</v>
      </c>
      <c r="M59" s="10">
        <v>2</v>
      </c>
      <c r="N59" s="10">
        <v>1</v>
      </c>
      <c r="O59" s="10">
        <v>3</v>
      </c>
      <c r="P59" s="10">
        <v>1</v>
      </c>
      <c r="Q59" s="10">
        <v>0</v>
      </c>
      <c r="R59" s="10">
        <v>0</v>
      </c>
      <c r="S59" s="10">
        <v>0</v>
      </c>
      <c r="T59" s="10">
        <v>1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1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39">
        <v>175.3</v>
      </c>
      <c r="BF59" s="11">
        <v>197.4</v>
      </c>
      <c r="BG59" s="11">
        <v>69.5</v>
      </c>
    </row>
    <row r="60" spans="2:59" x14ac:dyDescent="0.15">
      <c r="B60" s="266" t="s">
        <v>43</v>
      </c>
      <c r="C60" s="267"/>
      <c r="D60" s="70">
        <v>26</v>
      </c>
      <c r="E60" s="10">
        <v>1</v>
      </c>
      <c r="F60" s="10">
        <v>1</v>
      </c>
      <c r="G60" s="10">
        <v>0</v>
      </c>
      <c r="H60" s="10">
        <v>0</v>
      </c>
      <c r="I60" s="10">
        <v>1</v>
      </c>
      <c r="J60" s="10">
        <v>4</v>
      </c>
      <c r="K60" s="10">
        <v>4</v>
      </c>
      <c r="L60" s="10">
        <v>2</v>
      </c>
      <c r="M60" s="10">
        <v>0</v>
      </c>
      <c r="N60" s="10">
        <v>0</v>
      </c>
      <c r="O60" s="10">
        <v>2</v>
      </c>
      <c r="P60" s="10">
        <v>2</v>
      </c>
      <c r="Q60" s="10">
        <v>1</v>
      </c>
      <c r="R60" s="10">
        <v>1</v>
      </c>
      <c r="S60" s="10">
        <v>0</v>
      </c>
      <c r="T60" s="10">
        <v>1</v>
      </c>
      <c r="U60" s="10">
        <v>0</v>
      </c>
      <c r="V60" s="10">
        <v>1</v>
      </c>
      <c r="W60" s="10">
        <v>0</v>
      </c>
      <c r="X60" s="10">
        <v>1</v>
      </c>
      <c r="Y60" s="10">
        <v>0</v>
      </c>
      <c r="Z60" s="10">
        <v>0</v>
      </c>
      <c r="AA60" s="10">
        <v>1</v>
      </c>
      <c r="AB60" s="10">
        <v>0</v>
      </c>
      <c r="AC60" s="10">
        <v>1</v>
      </c>
      <c r="AD60" s="10">
        <v>1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1</v>
      </c>
      <c r="BE60" s="39">
        <v>181.2</v>
      </c>
      <c r="BF60" s="11">
        <v>215.4</v>
      </c>
      <c r="BG60" s="11">
        <v>120</v>
      </c>
    </row>
    <row r="61" spans="2:59" x14ac:dyDescent="0.15">
      <c r="B61" s="266" t="s">
        <v>44</v>
      </c>
      <c r="C61" s="267"/>
      <c r="D61" s="70">
        <v>7</v>
      </c>
      <c r="E61" s="214">
        <v>0</v>
      </c>
      <c r="F61" s="214">
        <v>2</v>
      </c>
      <c r="G61" s="214">
        <v>0</v>
      </c>
      <c r="H61" s="214">
        <v>0</v>
      </c>
      <c r="I61" s="214">
        <v>0</v>
      </c>
      <c r="J61" s="214">
        <v>0</v>
      </c>
      <c r="K61" s="214">
        <v>1</v>
      </c>
      <c r="L61" s="214">
        <v>0</v>
      </c>
      <c r="M61" s="214">
        <v>0</v>
      </c>
      <c r="N61" s="214">
        <v>0</v>
      </c>
      <c r="O61" s="214">
        <v>1</v>
      </c>
      <c r="P61" s="214">
        <v>0</v>
      </c>
      <c r="Q61" s="214">
        <v>0</v>
      </c>
      <c r="R61" s="214">
        <v>0</v>
      </c>
      <c r="S61" s="214">
        <v>0</v>
      </c>
      <c r="T61" s="214">
        <v>0</v>
      </c>
      <c r="U61" s="214">
        <v>0</v>
      </c>
      <c r="V61" s="214">
        <v>0</v>
      </c>
      <c r="W61" s="214">
        <v>0</v>
      </c>
      <c r="X61" s="214">
        <v>0</v>
      </c>
      <c r="Y61" s="214">
        <v>0</v>
      </c>
      <c r="Z61" s="214">
        <v>0</v>
      </c>
      <c r="AA61" s="214">
        <v>0</v>
      </c>
      <c r="AB61" s="214">
        <v>1</v>
      </c>
      <c r="AC61" s="214">
        <v>1</v>
      </c>
      <c r="AD61" s="214">
        <v>0</v>
      </c>
      <c r="AE61" s="214">
        <v>0</v>
      </c>
      <c r="AF61" s="214">
        <v>0</v>
      </c>
      <c r="AG61" s="214">
        <v>0</v>
      </c>
      <c r="AH61" s="214">
        <v>0</v>
      </c>
      <c r="AI61" s="214">
        <v>0</v>
      </c>
      <c r="AJ61" s="214">
        <v>0</v>
      </c>
      <c r="AK61" s="214">
        <v>0</v>
      </c>
      <c r="AL61" s="214">
        <v>0</v>
      </c>
      <c r="AM61" s="214">
        <v>0</v>
      </c>
      <c r="AN61" s="214">
        <v>0</v>
      </c>
      <c r="AO61" s="214">
        <v>0</v>
      </c>
      <c r="AP61" s="214">
        <v>0</v>
      </c>
      <c r="AQ61" s="214">
        <v>0</v>
      </c>
      <c r="AR61" s="214">
        <v>0</v>
      </c>
      <c r="AS61" s="214">
        <v>0</v>
      </c>
      <c r="AT61" s="214">
        <v>0</v>
      </c>
      <c r="AU61" s="214">
        <v>0</v>
      </c>
      <c r="AV61" s="214">
        <v>0</v>
      </c>
      <c r="AW61" s="214">
        <v>0</v>
      </c>
      <c r="AX61" s="214">
        <v>0</v>
      </c>
      <c r="AY61" s="214">
        <v>0</v>
      </c>
      <c r="AZ61" s="214">
        <v>0</v>
      </c>
      <c r="BA61" s="214">
        <v>0</v>
      </c>
      <c r="BB61" s="214">
        <v>0</v>
      </c>
      <c r="BC61" s="214">
        <v>0</v>
      </c>
      <c r="BD61" s="214">
        <v>1</v>
      </c>
      <c r="BE61" s="45">
        <v>198.8</v>
      </c>
      <c r="BF61" s="46">
        <v>264.8</v>
      </c>
      <c r="BG61" s="46">
        <v>178.1</v>
      </c>
    </row>
    <row r="62" spans="2:59" x14ac:dyDescent="0.15">
      <c r="B62" s="266" t="s">
        <v>45</v>
      </c>
      <c r="C62" s="267"/>
      <c r="D62" s="70">
        <v>264</v>
      </c>
      <c r="E62" s="10">
        <v>6</v>
      </c>
      <c r="F62" s="10">
        <v>5</v>
      </c>
      <c r="G62" s="10">
        <v>4</v>
      </c>
      <c r="H62" s="10">
        <v>3</v>
      </c>
      <c r="I62" s="10">
        <v>6</v>
      </c>
      <c r="J62" s="10">
        <v>8</v>
      </c>
      <c r="K62" s="10">
        <v>8</v>
      </c>
      <c r="L62" s="10">
        <v>19</v>
      </c>
      <c r="M62" s="10">
        <v>13</v>
      </c>
      <c r="N62" s="10">
        <v>20</v>
      </c>
      <c r="O62" s="10">
        <v>18</v>
      </c>
      <c r="P62" s="10">
        <v>24</v>
      </c>
      <c r="Q62" s="10">
        <v>9</v>
      </c>
      <c r="R62" s="10">
        <v>22</v>
      </c>
      <c r="S62" s="10">
        <v>9</v>
      </c>
      <c r="T62" s="10">
        <v>6</v>
      </c>
      <c r="U62" s="10">
        <v>10</v>
      </c>
      <c r="V62" s="10">
        <v>5</v>
      </c>
      <c r="W62" s="10">
        <v>2</v>
      </c>
      <c r="X62" s="10">
        <v>9</v>
      </c>
      <c r="Y62" s="10">
        <v>2</v>
      </c>
      <c r="Z62" s="10">
        <v>3</v>
      </c>
      <c r="AA62" s="10">
        <v>3</v>
      </c>
      <c r="AB62" s="10">
        <v>5</v>
      </c>
      <c r="AC62" s="10">
        <v>4</v>
      </c>
      <c r="AD62" s="10">
        <v>0</v>
      </c>
      <c r="AE62" s="10">
        <v>2</v>
      </c>
      <c r="AF62" s="10">
        <v>0</v>
      </c>
      <c r="AG62" s="10">
        <v>3</v>
      </c>
      <c r="AH62" s="10">
        <v>1</v>
      </c>
      <c r="AI62" s="10">
        <v>1</v>
      </c>
      <c r="AJ62" s="10">
        <v>0</v>
      </c>
      <c r="AK62" s="10">
        <v>0</v>
      </c>
      <c r="AL62" s="10">
        <v>1</v>
      </c>
      <c r="AM62" s="10">
        <v>1</v>
      </c>
      <c r="AN62" s="10">
        <v>1</v>
      </c>
      <c r="AO62" s="10">
        <v>2</v>
      </c>
      <c r="AP62" s="10">
        <v>0</v>
      </c>
      <c r="AQ62" s="10">
        <v>0</v>
      </c>
      <c r="AR62" s="10">
        <v>2</v>
      </c>
      <c r="AS62" s="10">
        <v>1</v>
      </c>
      <c r="AT62" s="10">
        <v>1</v>
      </c>
      <c r="AU62" s="10">
        <v>1</v>
      </c>
      <c r="AV62" s="10">
        <v>0</v>
      </c>
      <c r="AW62" s="10">
        <v>1</v>
      </c>
      <c r="AX62" s="10">
        <v>1</v>
      </c>
      <c r="AY62" s="10">
        <v>2</v>
      </c>
      <c r="AZ62" s="10">
        <v>0</v>
      </c>
      <c r="BA62" s="10">
        <v>1</v>
      </c>
      <c r="BB62" s="10">
        <v>1</v>
      </c>
      <c r="BC62" s="10">
        <v>1</v>
      </c>
      <c r="BD62" s="10">
        <v>17</v>
      </c>
      <c r="BE62" s="39">
        <v>207</v>
      </c>
      <c r="BF62" s="11">
        <v>305.3</v>
      </c>
      <c r="BG62" s="11">
        <v>391.8</v>
      </c>
    </row>
    <row r="63" spans="2:59" x14ac:dyDescent="0.15">
      <c r="B63" s="266" t="s">
        <v>46</v>
      </c>
      <c r="C63" s="267"/>
      <c r="D63" s="70">
        <v>18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2</v>
      </c>
      <c r="P63" s="10">
        <v>0</v>
      </c>
      <c r="Q63" s="10">
        <v>0</v>
      </c>
      <c r="R63" s="10">
        <v>1</v>
      </c>
      <c r="S63" s="10">
        <v>1</v>
      </c>
      <c r="T63" s="10">
        <v>2</v>
      </c>
      <c r="U63" s="10">
        <v>3</v>
      </c>
      <c r="V63" s="10">
        <v>1</v>
      </c>
      <c r="W63" s="10">
        <v>1</v>
      </c>
      <c r="X63" s="10">
        <v>0</v>
      </c>
      <c r="Y63" s="10">
        <v>1</v>
      </c>
      <c r="Z63" s="10">
        <v>0</v>
      </c>
      <c r="AA63" s="10">
        <v>0</v>
      </c>
      <c r="AB63" s="10">
        <v>0</v>
      </c>
      <c r="AC63" s="10">
        <v>2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2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1</v>
      </c>
      <c r="BE63" s="39">
        <v>255.9</v>
      </c>
      <c r="BF63" s="11">
        <v>297.3</v>
      </c>
      <c r="BG63" s="11">
        <v>111.8</v>
      </c>
    </row>
    <row r="64" spans="2:59" x14ac:dyDescent="0.15">
      <c r="B64" s="266" t="s">
        <v>47</v>
      </c>
      <c r="C64" s="267"/>
      <c r="D64" s="70">
        <v>27</v>
      </c>
      <c r="E64" s="10">
        <v>0</v>
      </c>
      <c r="F64" s="10">
        <v>0</v>
      </c>
      <c r="G64" s="10">
        <v>1</v>
      </c>
      <c r="H64" s="10">
        <v>1</v>
      </c>
      <c r="I64" s="10">
        <v>2</v>
      </c>
      <c r="J64" s="10">
        <v>0</v>
      </c>
      <c r="K64" s="10">
        <v>2</v>
      </c>
      <c r="L64" s="10">
        <v>1</v>
      </c>
      <c r="M64" s="10">
        <v>0</v>
      </c>
      <c r="N64" s="10">
        <v>4</v>
      </c>
      <c r="O64" s="10">
        <v>4</v>
      </c>
      <c r="P64" s="10">
        <v>0</v>
      </c>
      <c r="Q64" s="10">
        <v>2</v>
      </c>
      <c r="R64" s="10">
        <v>0</v>
      </c>
      <c r="S64" s="10">
        <v>1</v>
      </c>
      <c r="T64" s="10">
        <v>1</v>
      </c>
      <c r="U64" s="10">
        <v>0</v>
      </c>
      <c r="V64" s="10">
        <v>0</v>
      </c>
      <c r="W64" s="10">
        <v>1</v>
      </c>
      <c r="X64" s="10">
        <v>0</v>
      </c>
      <c r="Y64" s="10">
        <v>0</v>
      </c>
      <c r="Z64" s="10">
        <v>1</v>
      </c>
      <c r="AA64" s="10">
        <v>0</v>
      </c>
      <c r="AB64" s="10">
        <v>0</v>
      </c>
      <c r="AC64" s="10">
        <v>0</v>
      </c>
      <c r="AD64" s="10">
        <v>0</v>
      </c>
      <c r="AE64" s="10">
        <v>1</v>
      </c>
      <c r="AF64" s="10">
        <v>0</v>
      </c>
      <c r="AG64" s="10">
        <v>1</v>
      </c>
      <c r="AH64" s="10">
        <v>1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1</v>
      </c>
      <c r="AT64" s="10">
        <v>0</v>
      </c>
      <c r="AU64" s="10">
        <v>0</v>
      </c>
      <c r="AV64" s="10">
        <v>0</v>
      </c>
      <c r="AW64" s="10">
        <v>1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1</v>
      </c>
      <c r="BE64" s="39">
        <v>198.2</v>
      </c>
      <c r="BF64" s="11">
        <v>294</v>
      </c>
      <c r="BG64" s="11">
        <v>312.5</v>
      </c>
    </row>
    <row r="65" spans="2:59" x14ac:dyDescent="0.15">
      <c r="B65" s="266" t="s">
        <v>48</v>
      </c>
      <c r="C65" s="267"/>
      <c r="D65" s="70">
        <v>77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0">
        <v>1</v>
      </c>
      <c r="K65" s="10">
        <v>1</v>
      </c>
      <c r="L65" s="10">
        <v>1</v>
      </c>
      <c r="M65" s="10">
        <v>5</v>
      </c>
      <c r="N65" s="10">
        <v>2</v>
      </c>
      <c r="O65" s="10">
        <v>6</v>
      </c>
      <c r="P65" s="10">
        <v>7</v>
      </c>
      <c r="Q65" s="10">
        <v>11</v>
      </c>
      <c r="R65" s="10">
        <v>4</v>
      </c>
      <c r="S65" s="10">
        <v>5</v>
      </c>
      <c r="T65" s="10">
        <v>4</v>
      </c>
      <c r="U65" s="10">
        <v>2</v>
      </c>
      <c r="V65" s="10">
        <v>3</v>
      </c>
      <c r="W65" s="10">
        <v>2</v>
      </c>
      <c r="X65" s="10">
        <v>2</v>
      </c>
      <c r="Y65" s="10">
        <v>1</v>
      </c>
      <c r="Z65" s="10">
        <v>2</v>
      </c>
      <c r="AA65" s="10">
        <v>1</v>
      </c>
      <c r="AB65" s="10">
        <v>3</v>
      </c>
      <c r="AC65" s="10">
        <v>0</v>
      </c>
      <c r="AD65" s="10">
        <v>0</v>
      </c>
      <c r="AE65" s="10">
        <v>0</v>
      </c>
      <c r="AF65" s="10">
        <v>0</v>
      </c>
      <c r="AG65" s="10">
        <v>1</v>
      </c>
      <c r="AH65" s="10">
        <v>0</v>
      </c>
      <c r="AI65" s="10">
        <v>0</v>
      </c>
      <c r="AJ65" s="10">
        <v>1</v>
      </c>
      <c r="AK65" s="10">
        <v>1</v>
      </c>
      <c r="AL65" s="10">
        <v>0</v>
      </c>
      <c r="AM65" s="10">
        <v>1</v>
      </c>
      <c r="AN65" s="10">
        <v>1</v>
      </c>
      <c r="AO65" s="10">
        <v>1</v>
      </c>
      <c r="AP65" s="10">
        <v>0</v>
      </c>
      <c r="AQ65" s="10">
        <v>0</v>
      </c>
      <c r="AR65" s="10">
        <v>0</v>
      </c>
      <c r="AS65" s="10">
        <v>0</v>
      </c>
      <c r="AT65" s="10">
        <v>1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1</v>
      </c>
      <c r="BA65" s="10">
        <v>1</v>
      </c>
      <c r="BB65" s="10">
        <v>1</v>
      </c>
      <c r="BC65" s="10">
        <v>1</v>
      </c>
      <c r="BD65" s="10">
        <v>2</v>
      </c>
      <c r="BE65" s="39">
        <v>227.1</v>
      </c>
      <c r="BF65" s="11">
        <v>302.7</v>
      </c>
      <c r="BG65" s="11">
        <v>267.60000000000002</v>
      </c>
    </row>
    <row r="66" spans="2:59" x14ac:dyDescent="0.15">
      <c r="B66" s="266" t="s">
        <v>49</v>
      </c>
      <c r="C66" s="267"/>
      <c r="D66" s="70">
        <v>33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1</v>
      </c>
      <c r="M66" s="10">
        <v>2</v>
      </c>
      <c r="N66" s="10">
        <v>3</v>
      </c>
      <c r="O66" s="10">
        <v>4</v>
      </c>
      <c r="P66" s="10">
        <v>1</v>
      </c>
      <c r="Q66" s="10">
        <v>3</v>
      </c>
      <c r="R66" s="10">
        <v>1</v>
      </c>
      <c r="S66" s="10">
        <v>2</v>
      </c>
      <c r="T66" s="10">
        <v>2</v>
      </c>
      <c r="U66" s="10">
        <v>1</v>
      </c>
      <c r="V66" s="10">
        <v>1</v>
      </c>
      <c r="W66" s="10">
        <v>0</v>
      </c>
      <c r="X66" s="10">
        <v>0</v>
      </c>
      <c r="Y66" s="10">
        <v>0</v>
      </c>
      <c r="Z66" s="10">
        <v>3</v>
      </c>
      <c r="AA66" s="10">
        <v>0</v>
      </c>
      <c r="AB66" s="10">
        <v>0</v>
      </c>
      <c r="AC66" s="10">
        <v>0</v>
      </c>
      <c r="AD66" s="10">
        <v>0</v>
      </c>
      <c r="AE66" s="10">
        <v>2</v>
      </c>
      <c r="AF66" s="10">
        <v>0</v>
      </c>
      <c r="AG66" s="10">
        <v>1</v>
      </c>
      <c r="AH66" s="10">
        <v>0</v>
      </c>
      <c r="AI66" s="10">
        <v>0</v>
      </c>
      <c r="AJ66" s="10">
        <v>1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4</v>
      </c>
      <c r="BE66" s="39">
        <v>230.4</v>
      </c>
      <c r="BF66" s="11">
        <v>605.9</v>
      </c>
      <c r="BG66" s="11">
        <v>1707.3</v>
      </c>
    </row>
    <row r="67" spans="2:59" x14ac:dyDescent="0.15">
      <c r="B67" s="266" t="s">
        <v>50</v>
      </c>
      <c r="C67" s="267"/>
      <c r="D67" s="70">
        <v>30</v>
      </c>
      <c r="E67" s="10">
        <v>0</v>
      </c>
      <c r="F67" s="10">
        <v>0</v>
      </c>
      <c r="G67" s="10">
        <v>1</v>
      </c>
      <c r="H67" s="10">
        <v>0</v>
      </c>
      <c r="I67" s="10">
        <v>1</v>
      </c>
      <c r="J67" s="10">
        <v>0</v>
      </c>
      <c r="K67" s="10">
        <v>0</v>
      </c>
      <c r="L67" s="10">
        <v>0</v>
      </c>
      <c r="M67" s="10">
        <v>2</v>
      </c>
      <c r="N67" s="10">
        <v>2</v>
      </c>
      <c r="O67" s="10">
        <v>0</v>
      </c>
      <c r="P67" s="10">
        <v>5</v>
      </c>
      <c r="Q67" s="10">
        <v>1</v>
      </c>
      <c r="R67" s="10">
        <v>2</v>
      </c>
      <c r="S67" s="10">
        <v>0</v>
      </c>
      <c r="T67" s="10">
        <v>3</v>
      </c>
      <c r="U67" s="10">
        <v>1</v>
      </c>
      <c r="V67" s="10">
        <v>0</v>
      </c>
      <c r="W67" s="10">
        <v>1</v>
      </c>
      <c r="X67" s="10">
        <v>1</v>
      </c>
      <c r="Y67" s="10">
        <v>1</v>
      </c>
      <c r="Z67" s="10">
        <v>1</v>
      </c>
      <c r="AA67" s="10">
        <v>0</v>
      </c>
      <c r="AB67" s="10">
        <v>1</v>
      </c>
      <c r="AC67" s="10">
        <v>1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1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1</v>
      </c>
      <c r="AP67" s="10">
        <v>1</v>
      </c>
      <c r="AQ67" s="10">
        <v>0</v>
      </c>
      <c r="AR67" s="10">
        <v>0</v>
      </c>
      <c r="AS67" s="10">
        <v>1</v>
      </c>
      <c r="AT67" s="10">
        <v>1</v>
      </c>
      <c r="AU67" s="10">
        <v>1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39">
        <v>243.3</v>
      </c>
      <c r="BF67" s="11">
        <v>276.5</v>
      </c>
      <c r="BG67" s="11">
        <v>110</v>
      </c>
    </row>
    <row r="68" spans="2:59" x14ac:dyDescent="0.15">
      <c r="B68" s="266" t="s">
        <v>51</v>
      </c>
      <c r="C68" s="267"/>
      <c r="D68" s="70">
        <v>39</v>
      </c>
      <c r="E68" s="10">
        <v>0</v>
      </c>
      <c r="F68" s="10">
        <v>1</v>
      </c>
      <c r="G68" s="10">
        <v>0</v>
      </c>
      <c r="H68" s="10">
        <v>2</v>
      </c>
      <c r="I68" s="10">
        <v>1</v>
      </c>
      <c r="J68" s="10">
        <v>2</v>
      </c>
      <c r="K68" s="10">
        <v>1</v>
      </c>
      <c r="L68" s="10">
        <v>2</v>
      </c>
      <c r="M68" s="10">
        <v>3</v>
      </c>
      <c r="N68" s="10">
        <v>3</v>
      </c>
      <c r="O68" s="10">
        <v>1</v>
      </c>
      <c r="P68" s="10">
        <v>4</v>
      </c>
      <c r="Q68" s="10">
        <v>3</v>
      </c>
      <c r="R68" s="10">
        <v>3</v>
      </c>
      <c r="S68" s="10">
        <v>2</v>
      </c>
      <c r="T68" s="10">
        <v>0</v>
      </c>
      <c r="U68" s="10">
        <v>0</v>
      </c>
      <c r="V68" s="10">
        <v>3</v>
      </c>
      <c r="W68" s="10">
        <v>1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0</v>
      </c>
      <c r="AT68" s="10">
        <v>1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3</v>
      </c>
      <c r="BE68" s="39">
        <v>209.4</v>
      </c>
      <c r="BF68" s="11">
        <v>265.60000000000002</v>
      </c>
      <c r="BG68" s="11">
        <v>191.5</v>
      </c>
    </row>
    <row r="69" spans="2:59" s="5" customFormat="1" x14ac:dyDescent="0.15">
      <c r="B69" s="264" t="s">
        <v>73</v>
      </c>
      <c r="C69" s="265"/>
      <c r="D69" s="73">
        <v>33</v>
      </c>
      <c r="E69" s="7">
        <v>1</v>
      </c>
      <c r="F69" s="7">
        <v>1</v>
      </c>
      <c r="G69" s="7">
        <v>3</v>
      </c>
      <c r="H69" s="7">
        <v>2</v>
      </c>
      <c r="I69" s="7">
        <v>2</v>
      </c>
      <c r="J69" s="7">
        <v>1</v>
      </c>
      <c r="K69" s="7">
        <v>1</v>
      </c>
      <c r="L69" s="7">
        <v>1</v>
      </c>
      <c r="M69" s="7">
        <v>3</v>
      </c>
      <c r="N69" s="7">
        <v>3</v>
      </c>
      <c r="O69" s="7">
        <v>1</v>
      </c>
      <c r="P69" s="7">
        <v>2</v>
      </c>
      <c r="Q69" s="7">
        <v>0</v>
      </c>
      <c r="R69" s="7">
        <v>0</v>
      </c>
      <c r="S69" s="7">
        <v>4</v>
      </c>
      <c r="T69" s="7">
        <v>0</v>
      </c>
      <c r="U69" s="7">
        <v>0</v>
      </c>
      <c r="V69" s="7">
        <v>1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7">
        <v>0</v>
      </c>
      <c r="AC69" s="7">
        <v>1</v>
      </c>
      <c r="AD69" s="7">
        <v>0</v>
      </c>
      <c r="AE69" s="7">
        <v>0</v>
      </c>
      <c r="AF69" s="7">
        <v>1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1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2</v>
      </c>
      <c r="BE69" s="44">
        <v>186.2</v>
      </c>
      <c r="BF69" s="9">
        <v>236.2</v>
      </c>
      <c r="BG69" s="9">
        <v>163.69999999999999</v>
      </c>
    </row>
    <row r="71" spans="2:59" x14ac:dyDescent="0.15">
      <c r="D71" s="174">
        <f>D6</f>
        <v>8363</v>
      </c>
    </row>
    <row r="72" spans="2:59" x14ac:dyDescent="0.15">
      <c r="D72" s="174" t="str">
        <f>IF(D71=SUM(D8:D11,D12:D22,D23:D69)/3,"OK","NG")</f>
        <v>OK</v>
      </c>
    </row>
  </sheetData>
  <mergeCells count="67">
    <mergeCell ref="B3:C3"/>
    <mergeCell ref="D3:D5"/>
    <mergeCell ref="BE3:BE4"/>
    <mergeCell ref="BF3:BF4"/>
    <mergeCell ref="BG3:BG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4" manualBreakCount="4">
    <brk id="15" max="68" man="1"/>
    <brk id="27" max="68" man="1"/>
    <brk id="39" max="68" man="1"/>
    <brk id="51" max="68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25" t="s">
        <v>343</v>
      </c>
      <c r="C1" s="25"/>
      <c r="E1" s="25" t="s">
        <v>267</v>
      </c>
      <c r="F1" s="25"/>
      <c r="I1" s="25"/>
      <c r="Q1" s="25" t="s">
        <v>267</v>
      </c>
      <c r="V1" s="25"/>
      <c r="AD1" s="25" t="s">
        <v>267</v>
      </c>
      <c r="AI1" s="25"/>
      <c r="AJ1" s="25"/>
      <c r="AQ1" s="25" t="s">
        <v>267</v>
      </c>
      <c r="AV1" s="25"/>
    </row>
    <row r="2" spans="1:50" ht="17.25" customHeight="1" x14ac:dyDescent="0.15">
      <c r="B2" s="1" t="s">
        <v>366</v>
      </c>
    </row>
    <row r="3" spans="1:50" ht="24" customHeight="1" x14ac:dyDescent="0.15">
      <c r="B3" s="315" t="s">
        <v>268</v>
      </c>
      <c r="C3" s="366"/>
      <c r="D3" s="301"/>
      <c r="E3" s="310" t="s">
        <v>92</v>
      </c>
      <c r="F3" s="147"/>
      <c r="G3" s="184">
        <v>75</v>
      </c>
      <c r="H3" s="184">
        <v>80</v>
      </c>
      <c r="I3" s="184">
        <v>85</v>
      </c>
      <c r="J3" s="184">
        <v>90</v>
      </c>
      <c r="K3" s="184">
        <v>95</v>
      </c>
      <c r="L3" s="184">
        <v>100</v>
      </c>
      <c r="M3" s="184">
        <v>105</v>
      </c>
      <c r="N3" s="184">
        <v>110</v>
      </c>
      <c r="O3" s="184">
        <v>115</v>
      </c>
      <c r="P3" s="184">
        <v>120</v>
      </c>
      <c r="Q3" s="184">
        <v>125</v>
      </c>
      <c r="R3" s="184">
        <v>130</v>
      </c>
      <c r="S3" s="184">
        <v>135</v>
      </c>
      <c r="T3" s="184">
        <v>140</v>
      </c>
      <c r="U3" s="184">
        <v>145</v>
      </c>
      <c r="V3" s="184">
        <v>150</v>
      </c>
      <c r="W3" s="184">
        <v>155</v>
      </c>
      <c r="X3" s="184">
        <v>160</v>
      </c>
      <c r="Y3" s="184">
        <v>165</v>
      </c>
      <c r="Z3" s="184">
        <v>170</v>
      </c>
      <c r="AA3" s="184">
        <v>175</v>
      </c>
      <c r="AB3" s="184">
        <v>180</v>
      </c>
      <c r="AC3" s="184">
        <v>185</v>
      </c>
      <c r="AD3" s="184">
        <v>190</v>
      </c>
      <c r="AE3" s="184">
        <v>195</v>
      </c>
      <c r="AF3" s="184">
        <v>200</v>
      </c>
      <c r="AG3" s="184">
        <v>205</v>
      </c>
      <c r="AH3" s="184">
        <v>210</v>
      </c>
      <c r="AI3" s="184">
        <v>215</v>
      </c>
      <c r="AJ3" s="184">
        <v>220</v>
      </c>
      <c r="AK3" s="184">
        <v>225</v>
      </c>
      <c r="AL3" s="184">
        <v>230</v>
      </c>
      <c r="AM3" s="184">
        <v>235</v>
      </c>
      <c r="AN3" s="184">
        <v>240</v>
      </c>
      <c r="AO3" s="184">
        <v>245</v>
      </c>
      <c r="AP3" s="184">
        <v>250</v>
      </c>
      <c r="AQ3" s="184">
        <v>255</v>
      </c>
      <c r="AR3" s="184">
        <v>260</v>
      </c>
      <c r="AS3" s="184">
        <v>265</v>
      </c>
      <c r="AT3" s="184">
        <v>270</v>
      </c>
      <c r="AU3" s="74" t="s">
        <v>298</v>
      </c>
      <c r="AV3" s="313" t="s">
        <v>94</v>
      </c>
      <c r="AW3" s="313" t="s">
        <v>95</v>
      </c>
      <c r="AX3" s="332" t="s">
        <v>163</v>
      </c>
    </row>
    <row r="4" spans="1:50" s="31" customFormat="1" ht="13.5" x14ac:dyDescent="0.15">
      <c r="B4" s="327" t="s">
        <v>269</v>
      </c>
      <c r="C4" s="367"/>
      <c r="D4" s="328"/>
      <c r="E4" s="311"/>
      <c r="F4" s="148"/>
      <c r="G4" s="149" t="s">
        <v>97</v>
      </c>
      <c r="H4" s="149" t="s">
        <v>97</v>
      </c>
      <c r="I4" s="149" t="s">
        <v>97</v>
      </c>
      <c r="J4" s="149" t="s">
        <v>97</v>
      </c>
      <c r="K4" s="149" t="s">
        <v>97</v>
      </c>
      <c r="L4" s="149" t="s">
        <v>97</v>
      </c>
      <c r="M4" s="149" t="s">
        <v>97</v>
      </c>
      <c r="N4" s="14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149" t="s">
        <v>97</v>
      </c>
      <c r="AG4" s="149" t="s">
        <v>97</v>
      </c>
      <c r="AH4" s="149" t="s">
        <v>97</v>
      </c>
      <c r="AI4" s="149" t="s">
        <v>97</v>
      </c>
      <c r="AJ4" s="149" t="s">
        <v>97</v>
      </c>
      <c r="AK4" s="149" t="s">
        <v>97</v>
      </c>
      <c r="AL4" s="149" t="s">
        <v>97</v>
      </c>
      <c r="AM4" s="149" t="s">
        <v>97</v>
      </c>
      <c r="AN4" s="149" t="s">
        <v>97</v>
      </c>
      <c r="AO4" s="149" t="s">
        <v>97</v>
      </c>
      <c r="AP4" s="149" t="s">
        <v>97</v>
      </c>
      <c r="AQ4" s="149" t="s">
        <v>97</v>
      </c>
      <c r="AR4" s="149" t="s">
        <v>97</v>
      </c>
      <c r="AS4" s="149" t="s">
        <v>97</v>
      </c>
      <c r="AT4" s="149" t="s">
        <v>97</v>
      </c>
      <c r="AU4" s="76"/>
      <c r="AV4" s="314"/>
      <c r="AW4" s="314"/>
      <c r="AX4" s="314"/>
    </row>
    <row r="5" spans="1:50" ht="24" customHeight="1" x14ac:dyDescent="0.15">
      <c r="B5" s="329"/>
      <c r="C5" s="368"/>
      <c r="D5" s="326"/>
      <c r="E5" s="312"/>
      <c r="F5" s="182" t="s">
        <v>329</v>
      </c>
      <c r="G5" s="185">
        <v>80</v>
      </c>
      <c r="H5" s="185">
        <v>85</v>
      </c>
      <c r="I5" s="185">
        <v>90</v>
      </c>
      <c r="J5" s="185">
        <v>95</v>
      </c>
      <c r="K5" s="185">
        <v>100</v>
      </c>
      <c r="L5" s="185">
        <v>105</v>
      </c>
      <c r="M5" s="185">
        <v>110</v>
      </c>
      <c r="N5" s="185">
        <v>115</v>
      </c>
      <c r="O5" s="185">
        <v>120</v>
      </c>
      <c r="P5" s="185">
        <v>125</v>
      </c>
      <c r="Q5" s="185">
        <v>130</v>
      </c>
      <c r="R5" s="185">
        <v>135</v>
      </c>
      <c r="S5" s="185">
        <v>140</v>
      </c>
      <c r="T5" s="185">
        <v>145</v>
      </c>
      <c r="U5" s="185">
        <v>150</v>
      </c>
      <c r="V5" s="185">
        <v>155</v>
      </c>
      <c r="W5" s="185">
        <v>160</v>
      </c>
      <c r="X5" s="185">
        <v>165</v>
      </c>
      <c r="Y5" s="185">
        <v>170</v>
      </c>
      <c r="Z5" s="185">
        <v>175</v>
      </c>
      <c r="AA5" s="185">
        <v>180</v>
      </c>
      <c r="AB5" s="185">
        <v>185</v>
      </c>
      <c r="AC5" s="185">
        <v>190</v>
      </c>
      <c r="AD5" s="185">
        <v>195</v>
      </c>
      <c r="AE5" s="185">
        <v>200</v>
      </c>
      <c r="AF5" s="185">
        <v>205</v>
      </c>
      <c r="AG5" s="185">
        <v>210</v>
      </c>
      <c r="AH5" s="185">
        <v>215</v>
      </c>
      <c r="AI5" s="185">
        <v>220</v>
      </c>
      <c r="AJ5" s="185">
        <v>225</v>
      </c>
      <c r="AK5" s="185">
        <v>230</v>
      </c>
      <c r="AL5" s="185">
        <v>235</v>
      </c>
      <c r="AM5" s="185">
        <v>240</v>
      </c>
      <c r="AN5" s="185">
        <v>245</v>
      </c>
      <c r="AO5" s="185">
        <v>250</v>
      </c>
      <c r="AP5" s="185">
        <v>255</v>
      </c>
      <c r="AQ5" s="185">
        <v>260</v>
      </c>
      <c r="AR5" s="185">
        <v>265</v>
      </c>
      <c r="AS5" s="185">
        <v>270</v>
      </c>
      <c r="AT5" s="185">
        <v>274.99</v>
      </c>
      <c r="AU5" s="78"/>
      <c r="AV5" s="150" t="s">
        <v>164</v>
      </c>
      <c r="AW5" s="150" t="s">
        <v>164</v>
      </c>
      <c r="AX5" s="150" t="s">
        <v>164</v>
      </c>
    </row>
    <row r="6" spans="1:50" ht="17.100000000000001" customHeight="1" x14ac:dyDescent="0.15">
      <c r="B6" s="361" t="s">
        <v>92</v>
      </c>
      <c r="C6" s="362"/>
      <c r="D6" s="363"/>
      <c r="E6" s="243">
        <v>8363</v>
      </c>
      <c r="F6" s="151">
        <v>251</v>
      </c>
      <c r="G6" s="151">
        <v>276</v>
      </c>
      <c r="H6" s="151">
        <v>458</v>
      </c>
      <c r="I6" s="151">
        <v>598</v>
      </c>
      <c r="J6" s="151">
        <v>792</v>
      </c>
      <c r="K6" s="151">
        <v>1009</v>
      </c>
      <c r="L6" s="151">
        <v>850</v>
      </c>
      <c r="M6" s="151">
        <v>751</v>
      </c>
      <c r="N6" s="151">
        <v>508</v>
      </c>
      <c r="O6" s="151">
        <v>502</v>
      </c>
      <c r="P6" s="151">
        <v>347</v>
      </c>
      <c r="Q6" s="151">
        <v>326</v>
      </c>
      <c r="R6" s="151">
        <v>294</v>
      </c>
      <c r="S6" s="151">
        <v>205</v>
      </c>
      <c r="T6" s="151">
        <v>174</v>
      </c>
      <c r="U6" s="151">
        <v>139</v>
      </c>
      <c r="V6" s="151">
        <v>117</v>
      </c>
      <c r="W6" s="151">
        <v>96</v>
      </c>
      <c r="X6" s="151">
        <v>106</v>
      </c>
      <c r="Y6" s="151">
        <v>81</v>
      </c>
      <c r="Z6" s="151">
        <v>67</v>
      </c>
      <c r="AA6" s="230">
        <v>55</v>
      </c>
      <c r="AB6" s="230">
        <v>54</v>
      </c>
      <c r="AC6" s="230">
        <v>43</v>
      </c>
      <c r="AD6" s="230">
        <v>40</v>
      </c>
      <c r="AE6" s="230">
        <v>30</v>
      </c>
      <c r="AF6" s="230">
        <v>31</v>
      </c>
      <c r="AG6" s="4">
        <v>16</v>
      </c>
      <c r="AH6" s="4">
        <v>12</v>
      </c>
      <c r="AI6" s="4">
        <v>28</v>
      </c>
      <c r="AJ6" s="4">
        <v>8</v>
      </c>
      <c r="AK6" s="4">
        <v>12</v>
      </c>
      <c r="AL6" s="4">
        <v>11</v>
      </c>
      <c r="AM6" s="4">
        <v>6</v>
      </c>
      <c r="AN6" s="4">
        <v>7</v>
      </c>
      <c r="AO6" s="4">
        <v>6</v>
      </c>
      <c r="AP6" s="4">
        <v>5</v>
      </c>
      <c r="AQ6" s="4">
        <v>4</v>
      </c>
      <c r="AR6" s="4">
        <v>4</v>
      </c>
      <c r="AS6" s="4">
        <v>2</v>
      </c>
      <c r="AT6" s="4">
        <v>2</v>
      </c>
      <c r="AU6" s="4">
        <v>40</v>
      </c>
      <c r="AV6" s="152">
        <v>104.5</v>
      </c>
      <c r="AW6" s="153">
        <v>113.1</v>
      </c>
      <c r="AX6" s="153">
        <v>32.9</v>
      </c>
    </row>
    <row r="7" spans="1:50" ht="17.100000000000001" customHeight="1" x14ac:dyDescent="0.15">
      <c r="A7" s="31"/>
      <c r="B7" s="358" t="s">
        <v>270</v>
      </c>
      <c r="C7" s="364"/>
      <c r="D7" s="320"/>
      <c r="E7" s="243">
        <v>5517</v>
      </c>
      <c r="F7" s="151">
        <v>190</v>
      </c>
      <c r="G7" s="151">
        <v>218</v>
      </c>
      <c r="H7" s="151">
        <v>380</v>
      </c>
      <c r="I7" s="151">
        <v>481</v>
      </c>
      <c r="J7" s="151">
        <v>650</v>
      </c>
      <c r="K7" s="151">
        <v>789</v>
      </c>
      <c r="L7" s="151">
        <v>592</v>
      </c>
      <c r="M7" s="151">
        <v>461</v>
      </c>
      <c r="N7" s="151">
        <v>282</v>
      </c>
      <c r="O7" s="151">
        <v>288</v>
      </c>
      <c r="P7" s="151">
        <v>182</v>
      </c>
      <c r="Q7" s="151">
        <v>167</v>
      </c>
      <c r="R7" s="151">
        <v>150</v>
      </c>
      <c r="S7" s="151">
        <v>115</v>
      </c>
      <c r="T7" s="151">
        <v>90</v>
      </c>
      <c r="U7" s="151">
        <v>62</v>
      </c>
      <c r="V7" s="151">
        <v>54</v>
      </c>
      <c r="W7" s="151">
        <v>60</v>
      </c>
      <c r="X7" s="151">
        <v>44</v>
      </c>
      <c r="Y7" s="151">
        <v>36</v>
      </c>
      <c r="Z7" s="151">
        <v>36</v>
      </c>
      <c r="AA7" s="244">
        <v>26</v>
      </c>
      <c r="AB7" s="244">
        <v>33</v>
      </c>
      <c r="AC7" s="244">
        <v>14</v>
      </c>
      <c r="AD7" s="244">
        <v>15</v>
      </c>
      <c r="AE7" s="244">
        <v>16</v>
      </c>
      <c r="AF7" s="244">
        <v>18</v>
      </c>
      <c r="AG7" s="244">
        <v>4</v>
      </c>
      <c r="AH7" s="244">
        <v>5</v>
      </c>
      <c r="AI7" s="244">
        <v>10</v>
      </c>
      <c r="AJ7" s="244">
        <v>2</v>
      </c>
      <c r="AK7" s="244">
        <v>7</v>
      </c>
      <c r="AL7" s="244">
        <v>5</v>
      </c>
      <c r="AM7" s="244">
        <v>1</v>
      </c>
      <c r="AN7" s="244">
        <v>2</v>
      </c>
      <c r="AO7" s="244">
        <v>3</v>
      </c>
      <c r="AP7" s="244">
        <v>0</v>
      </c>
      <c r="AQ7" s="244">
        <v>1</v>
      </c>
      <c r="AR7" s="244">
        <v>3</v>
      </c>
      <c r="AS7" s="244">
        <v>2</v>
      </c>
      <c r="AT7" s="244">
        <v>1</v>
      </c>
      <c r="AU7" s="244">
        <v>22</v>
      </c>
      <c r="AV7" s="154">
        <v>100.2</v>
      </c>
      <c r="AW7" s="155">
        <v>108</v>
      </c>
      <c r="AX7" s="155">
        <v>30</v>
      </c>
    </row>
    <row r="8" spans="1:50" ht="17.100000000000001" customHeight="1" x14ac:dyDescent="0.15">
      <c r="B8" s="272"/>
      <c r="C8" s="358" t="s">
        <v>271</v>
      </c>
      <c r="D8" s="320"/>
      <c r="E8" s="245">
        <v>3543</v>
      </c>
      <c r="F8" s="156">
        <v>149</v>
      </c>
      <c r="G8" s="156">
        <v>167</v>
      </c>
      <c r="H8" s="156">
        <v>287</v>
      </c>
      <c r="I8" s="156">
        <v>366</v>
      </c>
      <c r="J8" s="156">
        <v>439</v>
      </c>
      <c r="K8" s="156">
        <v>553</v>
      </c>
      <c r="L8" s="156">
        <v>370</v>
      </c>
      <c r="M8" s="156">
        <v>269</v>
      </c>
      <c r="N8" s="156">
        <v>155</v>
      </c>
      <c r="O8" s="156">
        <v>147</v>
      </c>
      <c r="P8" s="156">
        <v>105</v>
      </c>
      <c r="Q8" s="156">
        <v>90</v>
      </c>
      <c r="R8" s="156">
        <v>92</v>
      </c>
      <c r="S8" s="156">
        <v>52</v>
      </c>
      <c r="T8" s="156">
        <v>41</v>
      </c>
      <c r="U8" s="156">
        <v>28</v>
      </c>
      <c r="V8" s="156">
        <v>28</v>
      </c>
      <c r="W8" s="156">
        <v>34</v>
      </c>
      <c r="X8" s="156">
        <v>25</v>
      </c>
      <c r="Y8" s="156">
        <v>19</v>
      </c>
      <c r="Z8" s="156">
        <v>19</v>
      </c>
      <c r="AA8" s="229">
        <v>18</v>
      </c>
      <c r="AB8" s="229">
        <v>21</v>
      </c>
      <c r="AC8" s="229">
        <v>10</v>
      </c>
      <c r="AD8" s="229">
        <v>8</v>
      </c>
      <c r="AE8" s="229">
        <v>6</v>
      </c>
      <c r="AF8" s="229">
        <v>7</v>
      </c>
      <c r="AG8" s="4">
        <v>3</v>
      </c>
      <c r="AH8" s="4">
        <v>3</v>
      </c>
      <c r="AI8" s="4">
        <v>6</v>
      </c>
      <c r="AJ8" s="4">
        <v>1</v>
      </c>
      <c r="AK8" s="4">
        <v>4</v>
      </c>
      <c r="AL8" s="4">
        <v>1</v>
      </c>
      <c r="AM8" s="4">
        <v>1</v>
      </c>
      <c r="AN8" s="4">
        <v>0</v>
      </c>
      <c r="AO8" s="4">
        <v>3</v>
      </c>
      <c r="AP8" s="4">
        <v>0</v>
      </c>
      <c r="AQ8" s="4">
        <v>1</v>
      </c>
      <c r="AR8" s="4">
        <v>2</v>
      </c>
      <c r="AS8" s="4">
        <v>2</v>
      </c>
      <c r="AT8" s="4">
        <v>1</v>
      </c>
      <c r="AU8" s="4">
        <v>10</v>
      </c>
      <c r="AV8" s="157">
        <v>98.2</v>
      </c>
      <c r="AW8" s="153">
        <v>105</v>
      </c>
      <c r="AX8" s="153">
        <v>28</v>
      </c>
    </row>
    <row r="9" spans="1:50" ht="17.100000000000001" customHeight="1" x14ac:dyDescent="0.15">
      <c r="B9" s="272"/>
      <c r="C9" s="272"/>
      <c r="D9" s="51" t="s">
        <v>272</v>
      </c>
      <c r="E9" s="245">
        <v>76</v>
      </c>
      <c r="F9" s="156">
        <v>14</v>
      </c>
      <c r="G9" s="156">
        <v>4</v>
      </c>
      <c r="H9" s="156">
        <v>9</v>
      </c>
      <c r="I9" s="156">
        <v>11</v>
      </c>
      <c r="J9" s="156">
        <v>7</v>
      </c>
      <c r="K9" s="156">
        <v>8</v>
      </c>
      <c r="L9" s="156">
        <v>10</v>
      </c>
      <c r="M9" s="156">
        <v>3</v>
      </c>
      <c r="N9" s="156">
        <v>2</v>
      </c>
      <c r="O9" s="156">
        <v>1</v>
      </c>
      <c r="P9" s="156">
        <v>1</v>
      </c>
      <c r="Q9" s="156">
        <v>1</v>
      </c>
      <c r="R9" s="156">
        <v>0</v>
      </c>
      <c r="S9" s="156">
        <v>1</v>
      </c>
      <c r="T9" s="156">
        <v>0</v>
      </c>
      <c r="U9" s="156">
        <v>0</v>
      </c>
      <c r="V9" s="156">
        <v>1</v>
      </c>
      <c r="W9" s="156">
        <v>0</v>
      </c>
      <c r="X9" s="156">
        <v>1</v>
      </c>
      <c r="Y9" s="156">
        <v>0</v>
      </c>
      <c r="Z9" s="156">
        <v>0</v>
      </c>
      <c r="AA9" s="229">
        <v>0</v>
      </c>
      <c r="AB9" s="229">
        <v>0</v>
      </c>
      <c r="AC9" s="229">
        <v>2</v>
      </c>
      <c r="AD9" s="229">
        <v>0</v>
      </c>
      <c r="AE9" s="229">
        <v>0</v>
      </c>
      <c r="AF9" s="229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7">
        <v>90.4</v>
      </c>
      <c r="AW9" s="153">
        <v>94.9</v>
      </c>
      <c r="AX9" s="153">
        <v>23.4</v>
      </c>
    </row>
    <row r="10" spans="1:50" ht="17.100000000000001" customHeight="1" x14ac:dyDescent="0.15">
      <c r="B10" s="272"/>
      <c r="C10" s="272"/>
      <c r="D10" s="51" t="s">
        <v>273</v>
      </c>
      <c r="E10" s="245">
        <v>603</v>
      </c>
      <c r="F10" s="156">
        <v>48</v>
      </c>
      <c r="G10" s="156">
        <v>41</v>
      </c>
      <c r="H10" s="156">
        <v>68</v>
      </c>
      <c r="I10" s="156">
        <v>71</v>
      </c>
      <c r="J10" s="156">
        <v>78</v>
      </c>
      <c r="K10" s="156">
        <v>96</v>
      </c>
      <c r="L10" s="156">
        <v>72</v>
      </c>
      <c r="M10" s="156">
        <v>33</v>
      </c>
      <c r="N10" s="156">
        <v>15</v>
      </c>
      <c r="O10" s="156">
        <v>19</v>
      </c>
      <c r="P10" s="156">
        <v>4</v>
      </c>
      <c r="Q10" s="156">
        <v>6</v>
      </c>
      <c r="R10" s="156">
        <v>8</v>
      </c>
      <c r="S10" s="156">
        <v>2</v>
      </c>
      <c r="T10" s="156">
        <v>6</v>
      </c>
      <c r="U10" s="156">
        <v>3</v>
      </c>
      <c r="V10" s="156">
        <v>4</v>
      </c>
      <c r="W10" s="156">
        <v>1</v>
      </c>
      <c r="X10" s="156">
        <v>5</v>
      </c>
      <c r="Y10" s="156">
        <v>3</v>
      </c>
      <c r="Z10" s="156">
        <v>2</v>
      </c>
      <c r="AA10" s="229">
        <v>4</v>
      </c>
      <c r="AB10" s="229">
        <v>6</v>
      </c>
      <c r="AC10" s="229">
        <v>1</v>
      </c>
      <c r="AD10" s="229">
        <v>1</v>
      </c>
      <c r="AE10" s="229">
        <v>0</v>
      </c>
      <c r="AF10" s="229">
        <v>0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157">
        <v>94.4</v>
      </c>
      <c r="AW10" s="153">
        <v>99.2</v>
      </c>
      <c r="AX10" s="153">
        <v>25.7</v>
      </c>
    </row>
    <row r="11" spans="1:50" ht="17.100000000000001" customHeight="1" x14ac:dyDescent="0.15">
      <c r="B11" s="272"/>
      <c r="C11" s="272"/>
      <c r="D11" s="51" t="s">
        <v>274</v>
      </c>
      <c r="E11" s="245">
        <v>743</v>
      </c>
      <c r="F11" s="156">
        <v>23</v>
      </c>
      <c r="G11" s="156">
        <v>36</v>
      </c>
      <c r="H11" s="156">
        <v>51</v>
      </c>
      <c r="I11" s="156">
        <v>86</v>
      </c>
      <c r="J11" s="156">
        <v>96</v>
      </c>
      <c r="K11" s="156">
        <v>137</v>
      </c>
      <c r="L11" s="156">
        <v>90</v>
      </c>
      <c r="M11" s="156">
        <v>57</v>
      </c>
      <c r="N11" s="156">
        <v>36</v>
      </c>
      <c r="O11" s="156">
        <v>27</v>
      </c>
      <c r="P11" s="156">
        <v>18</v>
      </c>
      <c r="Q11" s="156">
        <v>12</v>
      </c>
      <c r="R11" s="156">
        <v>20</v>
      </c>
      <c r="S11" s="156">
        <v>4</v>
      </c>
      <c r="T11" s="156">
        <v>6</v>
      </c>
      <c r="U11" s="156">
        <v>6</v>
      </c>
      <c r="V11" s="156">
        <v>4</v>
      </c>
      <c r="W11" s="156">
        <v>9</v>
      </c>
      <c r="X11" s="156">
        <v>3</v>
      </c>
      <c r="Y11" s="156">
        <v>2</v>
      </c>
      <c r="Z11" s="156">
        <v>1</v>
      </c>
      <c r="AA11" s="229">
        <v>4</v>
      </c>
      <c r="AB11" s="229">
        <v>4</v>
      </c>
      <c r="AC11" s="229">
        <v>1</v>
      </c>
      <c r="AD11" s="229">
        <v>2</v>
      </c>
      <c r="AE11" s="229">
        <v>0</v>
      </c>
      <c r="AF11" s="229">
        <v>3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157">
        <v>97.7</v>
      </c>
      <c r="AW11" s="153">
        <v>103</v>
      </c>
      <c r="AX11" s="153">
        <v>24.7</v>
      </c>
    </row>
    <row r="12" spans="1:50" ht="17.100000000000001" customHeight="1" x14ac:dyDescent="0.15">
      <c r="B12" s="272"/>
      <c r="C12" s="272"/>
      <c r="D12" s="51" t="s">
        <v>275</v>
      </c>
      <c r="E12" s="245">
        <v>950</v>
      </c>
      <c r="F12" s="156">
        <v>35</v>
      </c>
      <c r="G12" s="156">
        <v>40</v>
      </c>
      <c r="H12" s="156">
        <v>80</v>
      </c>
      <c r="I12" s="156">
        <v>85</v>
      </c>
      <c r="J12" s="156">
        <v>122</v>
      </c>
      <c r="K12" s="156">
        <v>159</v>
      </c>
      <c r="L12" s="156">
        <v>91</v>
      </c>
      <c r="M12" s="156">
        <v>71</v>
      </c>
      <c r="N12" s="156">
        <v>31</v>
      </c>
      <c r="O12" s="156">
        <v>44</v>
      </c>
      <c r="P12" s="156">
        <v>30</v>
      </c>
      <c r="Q12" s="156">
        <v>27</v>
      </c>
      <c r="R12" s="156">
        <v>23</v>
      </c>
      <c r="S12" s="156">
        <v>16</v>
      </c>
      <c r="T12" s="156">
        <v>8</v>
      </c>
      <c r="U12" s="156">
        <v>10</v>
      </c>
      <c r="V12" s="156">
        <v>10</v>
      </c>
      <c r="W12" s="156">
        <v>12</v>
      </c>
      <c r="X12" s="156">
        <v>8</v>
      </c>
      <c r="Y12" s="156">
        <v>8</v>
      </c>
      <c r="Z12" s="156">
        <v>9</v>
      </c>
      <c r="AA12" s="229">
        <v>4</v>
      </c>
      <c r="AB12" s="229">
        <v>6</v>
      </c>
      <c r="AC12" s="229">
        <v>4</v>
      </c>
      <c r="AD12" s="229">
        <v>3</v>
      </c>
      <c r="AE12" s="229">
        <v>2</v>
      </c>
      <c r="AF12" s="229">
        <v>3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1</v>
      </c>
      <c r="AT12" s="4">
        <v>1</v>
      </c>
      <c r="AU12" s="4">
        <v>3</v>
      </c>
      <c r="AV12" s="157">
        <v>98.8</v>
      </c>
      <c r="AW12" s="153">
        <v>106.5</v>
      </c>
      <c r="AX12" s="153">
        <v>29.7</v>
      </c>
    </row>
    <row r="13" spans="1:50" ht="17.100000000000001" customHeight="1" x14ac:dyDescent="0.15">
      <c r="B13" s="272"/>
      <c r="C13" s="272"/>
      <c r="D13" s="51" t="s">
        <v>276</v>
      </c>
      <c r="E13" s="245">
        <v>712</v>
      </c>
      <c r="F13" s="156">
        <v>20</v>
      </c>
      <c r="G13" s="156">
        <v>31</v>
      </c>
      <c r="H13" s="156">
        <v>47</v>
      </c>
      <c r="I13" s="156">
        <v>88</v>
      </c>
      <c r="J13" s="156">
        <v>105</v>
      </c>
      <c r="K13" s="156">
        <v>104</v>
      </c>
      <c r="L13" s="156">
        <v>57</v>
      </c>
      <c r="M13" s="156">
        <v>42</v>
      </c>
      <c r="N13" s="156">
        <v>42</v>
      </c>
      <c r="O13" s="156">
        <v>33</v>
      </c>
      <c r="P13" s="156">
        <v>28</v>
      </c>
      <c r="Q13" s="156">
        <v>25</v>
      </c>
      <c r="R13" s="156">
        <v>21</v>
      </c>
      <c r="S13" s="156">
        <v>17</v>
      </c>
      <c r="T13" s="156">
        <v>11</v>
      </c>
      <c r="U13" s="156">
        <v>6</v>
      </c>
      <c r="V13" s="156">
        <v>2</v>
      </c>
      <c r="W13" s="156">
        <v>8</v>
      </c>
      <c r="X13" s="156">
        <v>5</v>
      </c>
      <c r="Y13" s="156">
        <v>0</v>
      </c>
      <c r="Z13" s="156">
        <v>4</v>
      </c>
      <c r="AA13" s="229">
        <v>3</v>
      </c>
      <c r="AB13" s="229">
        <v>3</v>
      </c>
      <c r="AC13" s="229">
        <v>1</v>
      </c>
      <c r="AD13" s="229">
        <v>0</v>
      </c>
      <c r="AE13" s="229">
        <v>1</v>
      </c>
      <c r="AF13" s="229">
        <v>1</v>
      </c>
      <c r="AG13" s="4">
        <v>1</v>
      </c>
      <c r="AH13" s="4">
        <v>0</v>
      </c>
      <c r="AI13" s="4">
        <v>2</v>
      </c>
      <c r="AJ13" s="4">
        <v>0</v>
      </c>
      <c r="AK13" s="4">
        <v>1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2</v>
      </c>
      <c r="AV13" s="157">
        <v>98.1</v>
      </c>
      <c r="AW13" s="153">
        <v>105.1</v>
      </c>
      <c r="AX13" s="153">
        <v>25.3</v>
      </c>
    </row>
    <row r="14" spans="1:50" ht="17.100000000000001" customHeight="1" x14ac:dyDescent="0.15">
      <c r="B14" s="272"/>
      <c r="C14" s="272"/>
      <c r="D14" s="51" t="s">
        <v>277</v>
      </c>
      <c r="E14" s="245">
        <v>290</v>
      </c>
      <c r="F14" s="156">
        <v>6</v>
      </c>
      <c r="G14" s="156">
        <v>8</v>
      </c>
      <c r="H14" s="156">
        <v>23</v>
      </c>
      <c r="I14" s="156">
        <v>16</v>
      </c>
      <c r="J14" s="156">
        <v>23</v>
      </c>
      <c r="K14" s="156">
        <v>33</v>
      </c>
      <c r="L14" s="156">
        <v>29</v>
      </c>
      <c r="M14" s="156">
        <v>41</v>
      </c>
      <c r="N14" s="156">
        <v>20</v>
      </c>
      <c r="O14" s="156">
        <v>16</v>
      </c>
      <c r="P14" s="156">
        <v>16</v>
      </c>
      <c r="Q14" s="156">
        <v>11</v>
      </c>
      <c r="R14" s="156">
        <v>12</v>
      </c>
      <c r="S14" s="156">
        <v>5</v>
      </c>
      <c r="T14" s="156">
        <v>2</v>
      </c>
      <c r="U14" s="156">
        <v>3</v>
      </c>
      <c r="V14" s="156">
        <v>5</v>
      </c>
      <c r="W14" s="156">
        <v>1</v>
      </c>
      <c r="X14" s="156">
        <v>2</v>
      </c>
      <c r="Y14" s="156">
        <v>3</v>
      </c>
      <c r="Z14" s="156">
        <v>3</v>
      </c>
      <c r="AA14" s="229">
        <v>1</v>
      </c>
      <c r="AB14" s="229">
        <v>0</v>
      </c>
      <c r="AC14" s="229">
        <v>1</v>
      </c>
      <c r="AD14" s="229">
        <v>2</v>
      </c>
      <c r="AE14" s="229">
        <v>2</v>
      </c>
      <c r="AF14" s="229">
        <v>0</v>
      </c>
      <c r="AG14" s="4">
        <v>0</v>
      </c>
      <c r="AH14" s="4">
        <v>0</v>
      </c>
      <c r="AI14" s="4">
        <v>1</v>
      </c>
      <c r="AJ14" s="4">
        <v>0</v>
      </c>
      <c r="AK14" s="4">
        <v>2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0</v>
      </c>
      <c r="AU14" s="4">
        <v>1</v>
      </c>
      <c r="AV14" s="157">
        <v>106</v>
      </c>
      <c r="AW14" s="153">
        <v>112</v>
      </c>
      <c r="AX14" s="153">
        <v>31</v>
      </c>
    </row>
    <row r="15" spans="1:50" ht="17.100000000000001" customHeight="1" x14ac:dyDescent="0.15">
      <c r="B15" s="272"/>
      <c r="C15" s="365"/>
      <c r="D15" s="51" t="s">
        <v>278</v>
      </c>
      <c r="E15" s="245">
        <v>169</v>
      </c>
      <c r="F15" s="156">
        <v>3</v>
      </c>
      <c r="G15" s="156">
        <v>7</v>
      </c>
      <c r="H15" s="156">
        <v>9</v>
      </c>
      <c r="I15" s="156">
        <v>9</v>
      </c>
      <c r="J15" s="156">
        <v>8</v>
      </c>
      <c r="K15" s="156">
        <v>16</v>
      </c>
      <c r="L15" s="156">
        <v>21</v>
      </c>
      <c r="M15" s="156">
        <v>22</v>
      </c>
      <c r="N15" s="156">
        <v>9</v>
      </c>
      <c r="O15" s="156">
        <v>7</v>
      </c>
      <c r="P15" s="156">
        <v>8</v>
      </c>
      <c r="Q15" s="156">
        <v>8</v>
      </c>
      <c r="R15" s="156">
        <v>8</v>
      </c>
      <c r="S15" s="156">
        <v>7</v>
      </c>
      <c r="T15" s="156">
        <v>8</v>
      </c>
      <c r="U15" s="156">
        <v>0</v>
      </c>
      <c r="V15" s="156">
        <v>2</v>
      </c>
      <c r="W15" s="156">
        <v>3</v>
      </c>
      <c r="X15" s="156">
        <v>1</v>
      </c>
      <c r="Y15" s="156">
        <v>3</v>
      </c>
      <c r="Z15" s="156">
        <v>0</v>
      </c>
      <c r="AA15" s="229">
        <v>2</v>
      </c>
      <c r="AB15" s="229">
        <v>2</v>
      </c>
      <c r="AC15" s="229">
        <v>0</v>
      </c>
      <c r="AD15" s="229">
        <v>0</v>
      </c>
      <c r="AE15" s="229">
        <v>1</v>
      </c>
      <c r="AF15" s="229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0</v>
      </c>
      <c r="AQ15" s="4">
        <v>0</v>
      </c>
      <c r="AR15" s="4">
        <v>1</v>
      </c>
      <c r="AS15" s="4">
        <v>1</v>
      </c>
      <c r="AT15" s="4">
        <v>0</v>
      </c>
      <c r="AU15" s="4">
        <v>1</v>
      </c>
      <c r="AV15" s="157">
        <v>107.7</v>
      </c>
      <c r="AW15" s="153">
        <v>117.4</v>
      </c>
      <c r="AX15" s="153">
        <v>37.299999999999997</v>
      </c>
    </row>
    <row r="16" spans="1:50" ht="17.100000000000001" customHeight="1" x14ac:dyDescent="0.15">
      <c r="B16" s="272"/>
      <c r="C16" s="358" t="s">
        <v>279</v>
      </c>
      <c r="D16" s="320"/>
      <c r="E16" s="245">
        <v>1353</v>
      </c>
      <c r="F16" s="156">
        <v>36</v>
      </c>
      <c r="G16" s="156">
        <v>42</v>
      </c>
      <c r="H16" s="156">
        <v>83</v>
      </c>
      <c r="I16" s="156">
        <v>101</v>
      </c>
      <c r="J16" s="156">
        <v>173</v>
      </c>
      <c r="K16" s="156">
        <v>176</v>
      </c>
      <c r="L16" s="156">
        <v>155</v>
      </c>
      <c r="M16" s="156">
        <v>121</v>
      </c>
      <c r="N16" s="156">
        <v>83</v>
      </c>
      <c r="O16" s="156">
        <v>74</v>
      </c>
      <c r="P16" s="156">
        <v>45</v>
      </c>
      <c r="Q16" s="156">
        <v>37</v>
      </c>
      <c r="R16" s="156">
        <v>33</v>
      </c>
      <c r="S16" s="156">
        <v>36</v>
      </c>
      <c r="T16" s="156">
        <v>26</v>
      </c>
      <c r="U16" s="156">
        <v>16</v>
      </c>
      <c r="V16" s="156">
        <v>12</v>
      </c>
      <c r="W16" s="156">
        <v>19</v>
      </c>
      <c r="X16" s="156">
        <v>9</v>
      </c>
      <c r="Y16" s="156">
        <v>10</v>
      </c>
      <c r="Z16" s="156">
        <v>10</v>
      </c>
      <c r="AA16" s="229">
        <v>5</v>
      </c>
      <c r="AB16" s="229">
        <v>6</v>
      </c>
      <c r="AC16" s="229">
        <v>4</v>
      </c>
      <c r="AD16" s="229">
        <v>5</v>
      </c>
      <c r="AE16" s="229">
        <v>6</v>
      </c>
      <c r="AF16" s="229">
        <v>9</v>
      </c>
      <c r="AG16" s="4">
        <v>0</v>
      </c>
      <c r="AH16" s="4">
        <v>1</v>
      </c>
      <c r="AI16" s="4">
        <v>3</v>
      </c>
      <c r="AJ16" s="4">
        <v>1</v>
      </c>
      <c r="AK16" s="4">
        <v>2</v>
      </c>
      <c r="AL16" s="4">
        <v>4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7</v>
      </c>
      <c r="AV16" s="157">
        <v>101.7</v>
      </c>
      <c r="AW16" s="153">
        <v>110.4</v>
      </c>
      <c r="AX16" s="153">
        <v>32.799999999999997</v>
      </c>
    </row>
    <row r="17" spans="2:50" ht="17.100000000000001" customHeight="1" x14ac:dyDescent="0.15">
      <c r="B17" s="272"/>
      <c r="C17" s="272"/>
      <c r="D17" s="51" t="s">
        <v>272</v>
      </c>
      <c r="E17" s="245">
        <v>220</v>
      </c>
      <c r="F17" s="156">
        <v>6</v>
      </c>
      <c r="G17" s="156">
        <v>5</v>
      </c>
      <c r="H17" s="156">
        <v>21</v>
      </c>
      <c r="I17" s="156">
        <v>21</v>
      </c>
      <c r="J17" s="156">
        <v>30</v>
      </c>
      <c r="K17" s="156">
        <v>32</v>
      </c>
      <c r="L17" s="156">
        <v>29</v>
      </c>
      <c r="M17" s="156">
        <v>24</v>
      </c>
      <c r="N17" s="156">
        <v>15</v>
      </c>
      <c r="O17" s="156">
        <v>7</v>
      </c>
      <c r="P17" s="156">
        <v>1</v>
      </c>
      <c r="Q17" s="156">
        <v>5</v>
      </c>
      <c r="R17" s="156">
        <v>5</v>
      </c>
      <c r="S17" s="156">
        <v>2</v>
      </c>
      <c r="T17" s="156">
        <v>2</v>
      </c>
      <c r="U17" s="156">
        <v>2</v>
      </c>
      <c r="V17" s="156">
        <v>1</v>
      </c>
      <c r="W17" s="156">
        <v>6</v>
      </c>
      <c r="X17" s="156">
        <v>1</v>
      </c>
      <c r="Y17" s="156">
        <v>1</v>
      </c>
      <c r="Z17" s="156">
        <v>1</v>
      </c>
      <c r="AA17" s="229">
        <v>0</v>
      </c>
      <c r="AB17" s="229">
        <v>0</v>
      </c>
      <c r="AC17" s="229">
        <v>0</v>
      </c>
      <c r="AD17" s="229">
        <v>1</v>
      </c>
      <c r="AE17" s="229">
        <v>0</v>
      </c>
      <c r="AF17" s="229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1</v>
      </c>
      <c r="AV17" s="157">
        <v>99.3</v>
      </c>
      <c r="AW17" s="153">
        <v>104.2</v>
      </c>
      <c r="AX17" s="153">
        <v>25.2</v>
      </c>
    </row>
    <row r="18" spans="2:50" ht="17.100000000000001" customHeight="1" x14ac:dyDescent="0.15">
      <c r="B18" s="272"/>
      <c r="C18" s="272"/>
      <c r="D18" s="51" t="s">
        <v>273</v>
      </c>
      <c r="E18" s="245">
        <v>379</v>
      </c>
      <c r="F18" s="156">
        <v>12</v>
      </c>
      <c r="G18" s="156">
        <v>17</v>
      </c>
      <c r="H18" s="156">
        <v>18</v>
      </c>
      <c r="I18" s="156">
        <v>27</v>
      </c>
      <c r="J18" s="156">
        <v>47</v>
      </c>
      <c r="K18" s="156">
        <v>44</v>
      </c>
      <c r="L18" s="156">
        <v>46</v>
      </c>
      <c r="M18" s="156">
        <v>33</v>
      </c>
      <c r="N18" s="156">
        <v>25</v>
      </c>
      <c r="O18" s="156">
        <v>22</v>
      </c>
      <c r="P18" s="156">
        <v>13</v>
      </c>
      <c r="Q18" s="156">
        <v>8</v>
      </c>
      <c r="R18" s="156">
        <v>11</v>
      </c>
      <c r="S18" s="156">
        <v>12</v>
      </c>
      <c r="T18" s="156">
        <v>7</v>
      </c>
      <c r="U18" s="156">
        <v>4</v>
      </c>
      <c r="V18" s="156">
        <v>2</v>
      </c>
      <c r="W18" s="156">
        <v>3</v>
      </c>
      <c r="X18" s="156">
        <v>2</v>
      </c>
      <c r="Y18" s="156">
        <v>4</v>
      </c>
      <c r="Z18" s="156">
        <v>3</v>
      </c>
      <c r="AA18" s="229">
        <v>2</v>
      </c>
      <c r="AB18" s="229">
        <v>4</v>
      </c>
      <c r="AC18" s="229">
        <v>2</v>
      </c>
      <c r="AD18" s="229">
        <v>1</v>
      </c>
      <c r="AE18" s="229">
        <v>1</v>
      </c>
      <c r="AF18" s="229">
        <v>2</v>
      </c>
      <c r="AG18" s="4">
        <v>0</v>
      </c>
      <c r="AH18" s="4">
        <v>1</v>
      </c>
      <c r="AI18" s="4">
        <v>2</v>
      </c>
      <c r="AJ18" s="4">
        <v>0</v>
      </c>
      <c r="AK18" s="4">
        <v>2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157">
        <v>102.5</v>
      </c>
      <c r="AW18" s="153">
        <v>110.5</v>
      </c>
      <c r="AX18" s="153">
        <v>30.6</v>
      </c>
    </row>
    <row r="19" spans="2:50" ht="17.100000000000001" customHeight="1" x14ac:dyDescent="0.15">
      <c r="B19" s="272"/>
      <c r="C19" s="272"/>
      <c r="D19" s="51" t="s">
        <v>274</v>
      </c>
      <c r="E19" s="245">
        <v>264</v>
      </c>
      <c r="F19" s="156">
        <v>7</v>
      </c>
      <c r="G19" s="156">
        <v>7</v>
      </c>
      <c r="H19" s="156">
        <v>16</v>
      </c>
      <c r="I19" s="156">
        <v>23</v>
      </c>
      <c r="J19" s="156">
        <v>31</v>
      </c>
      <c r="K19" s="156">
        <v>38</v>
      </c>
      <c r="L19" s="156">
        <v>25</v>
      </c>
      <c r="M19" s="156">
        <v>20</v>
      </c>
      <c r="N19" s="156">
        <v>16</v>
      </c>
      <c r="O19" s="156">
        <v>12</v>
      </c>
      <c r="P19" s="156">
        <v>14</v>
      </c>
      <c r="Q19" s="156">
        <v>7</v>
      </c>
      <c r="R19" s="156">
        <v>7</v>
      </c>
      <c r="S19" s="156">
        <v>5</v>
      </c>
      <c r="T19" s="156">
        <v>7</v>
      </c>
      <c r="U19" s="156">
        <v>3</v>
      </c>
      <c r="V19" s="156">
        <v>4</v>
      </c>
      <c r="W19" s="156">
        <v>6</v>
      </c>
      <c r="X19" s="156">
        <v>2</v>
      </c>
      <c r="Y19" s="156">
        <v>1</v>
      </c>
      <c r="Z19" s="156">
        <v>3</v>
      </c>
      <c r="AA19" s="229">
        <v>0</v>
      </c>
      <c r="AB19" s="229">
        <v>0</v>
      </c>
      <c r="AC19" s="229">
        <v>1</v>
      </c>
      <c r="AD19" s="229">
        <v>2</v>
      </c>
      <c r="AE19" s="229">
        <v>2</v>
      </c>
      <c r="AF19" s="229">
        <v>2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2</v>
      </c>
      <c r="AV19" s="157">
        <v>102.2</v>
      </c>
      <c r="AW19" s="153">
        <v>111.8</v>
      </c>
      <c r="AX19" s="153">
        <v>37.4</v>
      </c>
    </row>
    <row r="20" spans="2:50" ht="17.100000000000001" customHeight="1" x14ac:dyDescent="0.15">
      <c r="B20" s="272"/>
      <c r="C20" s="272"/>
      <c r="D20" s="51" t="s">
        <v>275</v>
      </c>
      <c r="E20" s="245">
        <v>296</v>
      </c>
      <c r="F20" s="156">
        <v>5</v>
      </c>
      <c r="G20" s="156">
        <v>7</v>
      </c>
      <c r="H20" s="156">
        <v>22</v>
      </c>
      <c r="I20" s="156">
        <v>15</v>
      </c>
      <c r="J20" s="156">
        <v>38</v>
      </c>
      <c r="K20" s="156">
        <v>45</v>
      </c>
      <c r="L20" s="156">
        <v>29</v>
      </c>
      <c r="M20" s="156">
        <v>29</v>
      </c>
      <c r="N20" s="156">
        <v>16</v>
      </c>
      <c r="O20" s="156">
        <v>20</v>
      </c>
      <c r="P20" s="156">
        <v>12</v>
      </c>
      <c r="Q20" s="156">
        <v>13</v>
      </c>
      <c r="R20" s="156">
        <v>2</v>
      </c>
      <c r="S20" s="156">
        <v>8</v>
      </c>
      <c r="T20" s="156">
        <v>5</v>
      </c>
      <c r="U20" s="156">
        <v>3</v>
      </c>
      <c r="V20" s="156">
        <v>3</v>
      </c>
      <c r="W20" s="156">
        <v>2</v>
      </c>
      <c r="X20" s="156">
        <v>3</v>
      </c>
      <c r="Y20" s="156">
        <v>1</v>
      </c>
      <c r="Z20" s="156">
        <v>0</v>
      </c>
      <c r="AA20" s="229">
        <v>3</v>
      </c>
      <c r="AB20" s="229">
        <v>1</v>
      </c>
      <c r="AC20" s="229">
        <v>1</v>
      </c>
      <c r="AD20" s="229">
        <v>1</v>
      </c>
      <c r="AE20" s="229">
        <v>3</v>
      </c>
      <c r="AF20" s="229">
        <v>2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2</v>
      </c>
      <c r="AV20" s="157">
        <v>102.2</v>
      </c>
      <c r="AW20" s="153">
        <v>112.3</v>
      </c>
      <c r="AX20" s="153">
        <v>35.9</v>
      </c>
    </row>
    <row r="21" spans="2:50" ht="17.100000000000001" customHeight="1" x14ac:dyDescent="0.15">
      <c r="B21" s="272"/>
      <c r="C21" s="365"/>
      <c r="D21" s="51" t="s">
        <v>276</v>
      </c>
      <c r="E21" s="245">
        <v>194</v>
      </c>
      <c r="F21" s="156">
        <v>6</v>
      </c>
      <c r="G21" s="156">
        <v>6</v>
      </c>
      <c r="H21" s="156">
        <v>6</v>
      </c>
      <c r="I21" s="156">
        <v>15</v>
      </c>
      <c r="J21" s="156">
        <v>27</v>
      </c>
      <c r="K21" s="156">
        <v>17</v>
      </c>
      <c r="L21" s="156">
        <v>26</v>
      </c>
      <c r="M21" s="156">
        <v>15</v>
      </c>
      <c r="N21" s="156">
        <v>11</v>
      </c>
      <c r="O21" s="156">
        <v>13</v>
      </c>
      <c r="P21" s="156">
        <v>5</v>
      </c>
      <c r="Q21" s="156">
        <v>4</v>
      </c>
      <c r="R21" s="156">
        <v>8</v>
      </c>
      <c r="S21" s="156">
        <v>9</v>
      </c>
      <c r="T21" s="156">
        <v>5</v>
      </c>
      <c r="U21" s="156">
        <v>4</v>
      </c>
      <c r="V21" s="156">
        <v>2</v>
      </c>
      <c r="W21" s="156">
        <v>2</v>
      </c>
      <c r="X21" s="156">
        <v>1</v>
      </c>
      <c r="Y21" s="156">
        <v>3</v>
      </c>
      <c r="Z21" s="156">
        <v>3</v>
      </c>
      <c r="AA21" s="229">
        <v>0</v>
      </c>
      <c r="AB21" s="229">
        <v>1</v>
      </c>
      <c r="AC21" s="229">
        <v>0</v>
      </c>
      <c r="AD21" s="229">
        <v>0</v>
      </c>
      <c r="AE21" s="229">
        <v>0</v>
      </c>
      <c r="AF21" s="229">
        <v>2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157">
        <v>102.7</v>
      </c>
      <c r="AW21" s="153">
        <v>112.4</v>
      </c>
      <c r="AX21" s="153">
        <v>31.8</v>
      </c>
    </row>
    <row r="22" spans="2:50" ht="17.100000000000001" customHeight="1" x14ac:dyDescent="0.15">
      <c r="B22" s="272"/>
      <c r="C22" s="358" t="s">
        <v>280</v>
      </c>
      <c r="D22" s="320"/>
      <c r="E22" s="245">
        <v>621</v>
      </c>
      <c r="F22" s="156">
        <v>5</v>
      </c>
      <c r="G22" s="156">
        <v>9</v>
      </c>
      <c r="H22" s="156">
        <v>10</v>
      </c>
      <c r="I22" s="156">
        <v>14</v>
      </c>
      <c r="J22" s="156">
        <v>38</v>
      </c>
      <c r="K22" s="156">
        <v>60</v>
      </c>
      <c r="L22" s="156">
        <v>67</v>
      </c>
      <c r="M22" s="156">
        <v>71</v>
      </c>
      <c r="N22" s="156">
        <v>44</v>
      </c>
      <c r="O22" s="156">
        <v>67</v>
      </c>
      <c r="P22" s="156">
        <v>32</v>
      </c>
      <c r="Q22" s="156">
        <v>40</v>
      </c>
      <c r="R22" s="156">
        <v>25</v>
      </c>
      <c r="S22" s="156">
        <v>27</v>
      </c>
      <c r="T22" s="156">
        <v>23</v>
      </c>
      <c r="U22" s="156">
        <v>18</v>
      </c>
      <c r="V22" s="156">
        <v>14</v>
      </c>
      <c r="W22" s="156">
        <v>7</v>
      </c>
      <c r="X22" s="156">
        <v>10</v>
      </c>
      <c r="Y22" s="156">
        <v>7</v>
      </c>
      <c r="Z22" s="156">
        <v>7</v>
      </c>
      <c r="AA22" s="229">
        <v>3</v>
      </c>
      <c r="AB22" s="229">
        <v>6</v>
      </c>
      <c r="AC22" s="229">
        <v>0</v>
      </c>
      <c r="AD22" s="229">
        <v>2</v>
      </c>
      <c r="AE22" s="229">
        <v>4</v>
      </c>
      <c r="AF22" s="229">
        <v>2</v>
      </c>
      <c r="AG22" s="4">
        <v>1</v>
      </c>
      <c r="AH22" s="4">
        <v>1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5</v>
      </c>
      <c r="AV22" s="157">
        <v>114</v>
      </c>
      <c r="AW22" s="153">
        <v>120.3</v>
      </c>
      <c r="AX22" s="153">
        <v>31.6</v>
      </c>
    </row>
    <row r="23" spans="2:50" ht="17.100000000000001" customHeight="1" x14ac:dyDescent="0.15">
      <c r="B23" s="272"/>
      <c r="C23" s="272"/>
      <c r="D23" s="51" t="s">
        <v>272</v>
      </c>
      <c r="E23" s="245">
        <v>107</v>
      </c>
      <c r="F23" s="156">
        <v>2</v>
      </c>
      <c r="G23" s="156">
        <v>0</v>
      </c>
      <c r="H23" s="156">
        <v>1</v>
      </c>
      <c r="I23" s="156">
        <v>4</v>
      </c>
      <c r="J23" s="156">
        <v>7</v>
      </c>
      <c r="K23" s="156">
        <v>13</v>
      </c>
      <c r="L23" s="156">
        <v>22</v>
      </c>
      <c r="M23" s="156">
        <v>12</v>
      </c>
      <c r="N23" s="156">
        <v>10</v>
      </c>
      <c r="O23" s="156">
        <v>7</v>
      </c>
      <c r="P23" s="156">
        <v>3</v>
      </c>
      <c r="Q23" s="156">
        <v>6</v>
      </c>
      <c r="R23" s="156">
        <v>2</v>
      </c>
      <c r="S23" s="156">
        <v>0</v>
      </c>
      <c r="T23" s="156">
        <v>4</v>
      </c>
      <c r="U23" s="156">
        <v>2</v>
      </c>
      <c r="V23" s="156">
        <v>1</v>
      </c>
      <c r="W23" s="156">
        <v>1</v>
      </c>
      <c r="X23" s="156">
        <v>1</v>
      </c>
      <c r="Y23" s="156">
        <v>3</v>
      </c>
      <c r="Z23" s="156">
        <v>2</v>
      </c>
      <c r="AA23" s="229">
        <v>0</v>
      </c>
      <c r="AB23" s="229">
        <v>0</v>
      </c>
      <c r="AC23" s="229">
        <v>0</v>
      </c>
      <c r="AD23" s="229">
        <v>0</v>
      </c>
      <c r="AE23" s="229">
        <v>1</v>
      </c>
      <c r="AF23" s="229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2</v>
      </c>
      <c r="AV23" s="157">
        <v>106.9</v>
      </c>
      <c r="AW23" s="153">
        <v>117.8</v>
      </c>
      <c r="AX23" s="153">
        <v>35.799999999999997</v>
      </c>
    </row>
    <row r="24" spans="2:50" ht="17.100000000000001" customHeight="1" x14ac:dyDescent="0.15">
      <c r="B24" s="272"/>
      <c r="C24" s="272"/>
      <c r="D24" s="51" t="s">
        <v>273</v>
      </c>
      <c r="E24" s="245">
        <v>187</v>
      </c>
      <c r="F24" s="156">
        <v>0</v>
      </c>
      <c r="G24" s="156">
        <v>1</v>
      </c>
      <c r="H24" s="156">
        <v>4</v>
      </c>
      <c r="I24" s="156">
        <v>4</v>
      </c>
      <c r="J24" s="156">
        <v>14</v>
      </c>
      <c r="K24" s="156">
        <v>20</v>
      </c>
      <c r="L24" s="156">
        <v>14</v>
      </c>
      <c r="M24" s="156">
        <v>23</v>
      </c>
      <c r="N24" s="156">
        <v>13</v>
      </c>
      <c r="O24" s="156">
        <v>25</v>
      </c>
      <c r="P24" s="156">
        <v>8</v>
      </c>
      <c r="Q24" s="156">
        <v>12</v>
      </c>
      <c r="R24" s="156">
        <v>8</v>
      </c>
      <c r="S24" s="156">
        <v>8</v>
      </c>
      <c r="T24" s="156">
        <v>8</v>
      </c>
      <c r="U24" s="156">
        <v>3</v>
      </c>
      <c r="V24" s="156">
        <v>5</v>
      </c>
      <c r="W24" s="156">
        <v>4</v>
      </c>
      <c r="X24" s="156">
        <v>2</v>
      </c>
      <c r="Y24" s="156">
        <v>1</v>
      </c>
      <c r="Z24" s="156">
        <v>2</v>
      </c>
      <c r="AA24" s="229">
        <v>0</v>
      </c>
      <c r="AB24" s="229">
        <v>2</v>
      </c>
      <c r="AC24" s="229">
        <v>0</v>
      </c>
      <c r="AD24" s="229">
        <v>0</v>
      </c>
      <c r="AE24" s="229">
        <v>1</v>
      </c>
      <c r="AF24" s="229">
        <v>1</v>
      </c>
      <c r="AG24" s="4">
        <v>1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2</v>
      </c>
      <c r="AV24" s="157">
        <v>115.1</v>
      </c>
      <c r="AW24" s="153">
        <v>121.5</v>
      </c>
      <c r="AX24" s="153">
        <v>36.299999999999997</v>
      </c>
    </row>
    <row r="25" spans="2:50" ht="17.100000000000001" customHeight="1" x14ac:dyDescent="0.15">
      <c r="B25" s="272"/>
      <c r="C25" s="272"/>
      <c r="D25" s="51" t="s">
        <v>274</v>
      </c>
      <c r="E25" s="245">
        <v>134</v>
      </c>
      <c r="F25" s="156">
        <v>0</v>
      </c>
      <c r="G25" s="156">
        <v>3</v>
      </c>
      <c r="H25" s="156">
        <v>4</v>
      </c>
      <c r="I25" s="156">
        <v>3</v>
      </c>
      <c r="J25" s="156">
        <v>6</v>
      </c>
      <c r="K25" s="156">
        <v>7</v>
      </c>
      <c r="L25" s="156">
        <v>19</v>
      </c>
      <c r="M25" s="156">
        <v>16</v>
      </c>
      <c r="N25" s="156">
        <v>6</v>
      </c>
      <c r="O25" s="156">
        <v>12</v>
      </c>
      <c r="P25" s="156">
        <v>11</v>
      </c>
      <c r="Q25" s="156">
        <v>11</v>
      </c>
      <c r="R25" s="156">
        <v>8</v>
      </c>
      <c r="S25" s="156">
        <v>7</v>
      </c>
      <c r="T25" s="156">
        <v>3</v>
      </c>
      <c r="U25" s="156">
        <v>6</v>
      </c>
      <c r="V25" s="156">
        <v>1</v>
      </c>
      <c r="W25" s="156">
        <v>1</v>
      </c>
      <c r="X25" s="156">
        <v>2</v>
      </c>
      <c r="Y25" s="156">
        <v>2</v>
      </c>
      <c r="Z25" s="156">
        <v>1</v>
      </c>
      <c r="AA25" s="229">
        <v>0</v>
      </c>
      <c r="AB25" s="229">
        <v>3</v>
      </c>
      <c r="AC25" s="229">
        <v>0</v>
      </c>
      <c r="AD25" s="229">
        <v>1</v>
      </c>
      <c r="AE25" s="229">
        <v>0</v>
      </c>
      <c r="AF25" s="229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7">
        <v>115.6</v>
      </c>
      <c r="AW25" s="153">
        <v>119.3</v>
      </c>
      <c r="AX25" s="153">
        <v>24.4</v>
      </c>
    </row>
    <row r="26" spans="2:50" ht="17.100000000000001" customHeight="1" x14ac:dyDescent="0.15">
      <c r="B26" s="272"/>
      <c r="C26" s="272"/>
      <c r="D26" s="51" t="s">
        <v>275</v>
      </c>
      <c r="E26" s="245">
        <v>157</v>
      </c>
      <c r="F26" s="156">
        <v>3</v>
      </c>
      <c r="G26" s="156">
        <v>3</v>
      </c>
      <c r="H26" s="156">
        <v>1</v>
      </c>
      <c r="I26" s="156">
        <v>3</v>
      </c>
      <c r="J26" s="156">
        <v>8</v>
      </c>
      <c r="K26" s="156">
        <v>18</v>
      </c>
      <c r="L26" s="156">
        <v>11</v>
      </c>
      <c r="M26" s="156">
        <v>16</v>
      </c>
      <c r="N26" s="156">
        <v>12</v>
      </c>
      <c r="O26" s="156">
        <v>17</v>
      </c>
      <c r="P26" s="156">
        <v>7</v>
      </c>
      <c r="Q26" s="156">
        <v>10</v>
      </c>
      <c r="R26" s="156">
        <v>7</v>
      </c>
      <c r="S26" s="156">
        <v>8</v>
      </c>
      <c r="T26" s="156">
        <v>7</v>
      </c>
      <c r="U26" s="156">
        <v>6</v>
      </c>
      <c r="V26" s="156">
        <v>6</v>
      </c>
      <c r="W26" s="156">
        <v>1</v>
      </c>
      <c r="X26" s="156">
        <v>4</v>
      </c>
      <c r="Y26" s="156">
        <v>1</v>
      </c>
      <c r="Z26" s="156">
        <v>1</v>
      </c>
      <c r="AA26" s="229">
        <v>3</v>
      </c>
      <c r="AB26" s="229">
        <v>1</v>
      </c>
      <c r="AC26" s="229">
        <v>0</v>
      </c>
      <c r="AD26" s="229">
        <v>1</v>
      </c>
      <c r="AE26" s="229">
        <v>1</v>
      </c>
      <c r="AF26" s="229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157">
        <v>115.1</v>
      </c>
      <c r="AW26" s="153">
        <v>120.9</v>
      </c>
      <c r="AX26" s="153">
        <v>28.5</v>
      </c>
    </row>
    <row r="27" spans="2:50" ht="17.100000000000001" customHeight="1" x14ac:dyDescent="0.15">
      <c r="B27" s="365"/>
      <c r="C27" s="365"/>
      <c r="D27" s="51" t="s">
        <v>276</v>
      </c>
      <c r="E27" s="245">
        <v>36</v>
      </c>
      <c r="F27" s="156">
        <v>0</v>
      </c>
      <c r="G27" s="156">
        <v>2</v>
      </c>
      <c r="H27" s="156">
        <v>0</v>
      </c>
      <c r="I27" s="156">
        <v>0</v>
      </c>
      <c r="J27" s="156">
        <v>3</v>
      </c>
      <c r="K27" s="156">
        <v>2</v>
      </c>
      <c r="L27" s="156">
        <v>1</v>
      </c>
      <c r="M27" s="156">
        <v>4</v>
      </c>
      <c r="N27" s="156">
        <v>3</v>
      </c>
      <c r="O27" s="156">
        <v>6</v>
      </c>
      <c r="P27" s="156">
        <v>3</v>
      </c>
      <c r="Q27" s="156">
        <v>1</v>
      </c>
      <c r="R27" s="156">
        <v>0</v>
      </c>
      <c r="S27" s="156">
        <v>4</v>
      </c>
      <c r="T27" s="156">
        <v>1</v>
      </c>
      <c r="U27" s="156">
        <v>1</v>
      </c>
      <c r="V27" s="156">
        <v>1</v>
      </c>
      <c r="W27" s="156">
        <v>0</v>
      </c>
      <c r="X27" s="158">
        <v>1</v>
      </c>
      <c r="Y27" s="158">
        <v>0</v>
      </c>
      <c r="Z27" s="158">
        <v>1</v>
      </c>
      <c r="AA27" s="229">
        <v>0</v>
      </c>
      <c r="AB27" s="229">
        <v>0</v>
      </c>
      <c r="AC27" s="229">
        <v>0</v>
      </c>
      <c r="AD27" s="229">
        <v>0</v>
      </c>
      <c r="AE27" s="229">
        <v>1</v>
      </c>
      <c r="AF27" s="229">
        <v>1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7">
        <v>119.2</v>
      </c>
      <c r="AW27" s="153">
        <v>123.1</v>
      </c>
      <c r="AX27" s="153">
        <v>28</v>
      </c>
    </row>
    <row r="28" spans="2:50" ht="17.100000000000001" customHeight="1" x14ac:dyDescent="0.15">
      <c r="B28" s="361" t="s">
        <v>114</v>
      </c>
      <c r="C28" s="362"/>
      <c r="D28" s="363"/>
      <c r="E28" s="243">
        <v>2846</v>
      </c>
      <c r="F28" s="151">
        <v>61</v>
      </c>
      <c r="G28" s="151">
        <v>58</v>
      </c>
      <c r="H28" s="151">
        <v>78</v>
      </c>
      <c r="I28" s="151">
        <v>117</v>
      </c>
      <c r="J28" s="151">
        <v>142</v>
      </c>
      <c r="K28" s="151">
        <v>220</v>
      </c>
      <c r="L28" s="151">
        <v>258</v>
      </c>
      <c r="M28" s="151">
        <v>290</v>
      </c>
      <c r="N28" s="151">
        <v>226</v>
      </c>
      <c r="O28" s="151">
        <v>214</v>
      </c>
      <c r="P28" s="151">
        <v>165</v>
      </c>
      <c r="Q28" s="151">
        <v>159</v>
      </c>
      <c r="R28" s="151">
        <v>144</v>
      </c>
      <c r="S28" s="151">
        <v>90</v>
      </c>
      <c r="T28" s="151">
        <v>84</v>
      </c>
      <c r="U28" s="151">
        <v>77</v>
      </c>
      <c r="V28" s="151">
        <v>63</v>
      </c>
      <c r="W28" s="151">
        <v>36</v>
      </c>
      <c r="X28" s="151">
        <v>62</v>
      </c>
      <c r="Y28" s="151">
        <v>45</v>
      </c>
      <c r="Z28" s="151">
        <v>31</v>
      </c>
      <c r="AA28" s="244">
        <v>29</v>
      </c>
      <c r="AB28" s="244">
        <v>21</v>
      </c>
      <c r="AC28" s="244">
        <v>29</v>
      </c>
      <c r="AD28" s="244">
        <v>25</v>
      </c>
      <c r="AE28" s="244">
        <v>14</v>
      </c>
      <c r="AF28" s="244">
        <v>13</v>
      </c>
      <c r="AG28" s="244">
        <v>12</v>
      </c>
      <c r="AH28" s="244">
        <v>7</v>
      </c>
      <c r="AI28" s="244">
        <v>18</v>
      </c>
      <c r="AJ28" s="244">
        <v>6</v>
      </c>
      <c r="AK28" s="244">
        <v>5</v>
      </c>
      <c r="AL28" s="244">
        <v>6</v>
      </c>
      <c r="AM28" s="244">
        <v>5</v>
      </c>
      <c r="AN28" s="244">
        <v>5</v>
      </c>
      <c r="AO28" s="244">
        <v>3</v>
      </c>
      <c r="AP28" s="244">
        <v>5</v>
      </c>
      <c r="AQ28" s="244">
        <v>3</v>
      </c>
      <c r="AR28" s="244">
        <v>1</v>
      </c>
      <c r="AS28" s="244">
        <v>0</v>
      </c>
      <c r="AT28" s="244">
        <v>1</v>
      </c>
      <c r="AU28" s="244">
        <v>18</v>
      </c>
      <c r="AV28" s="154">
        <v>114.4</v>
      </c>
      <c r="AW28" s="155">
        <v>122.9</v>
      </c>
      <c r="AX28" s="155">
        <v>35.799999999999997</v>
      </c>
    </row>
    <row r="31" spans="2:50" x14ac:dyDescent="0.15">
      <c r="E31" s="175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25" t="s">
        <v>348</v>
      </c>
      <c r="C1" s="25"/>
      <c r="E1" s="25" t="s">
        <v>386</v>
      </c>
      <c r="I1" s="25"/>
      <c r="Q1" s="25" t="s">
        <v>386</v>
      </c>
      <c r="V1" s="25"/>
      <c r="AA1" s="25"/>
      <c r="AD1" s="25" t="s">
        <v>386</v>
      </c>
      <c r="AI1" s="25"/>
      <c r="AJ1" s="25"/>
      <c r="AQ1" s="25" t="s">
        <v>386</v>
      </c>
    </row>
    <row r="2" spans="1:47" ht="17.25" x14ac:dyDescent="0.2">
      <c r="B2" s="1" t="s">
        <v>366</v>
      </c>
      <c r="C2" s="25"/>
      <c r="E2" s="159"/>
      <c r="O2" s="25"/>
      <c r="AA2" s="25"/>
      <c r="AJ2" s="25"/>
    </row>
    <row r="3" spans="1:47" ht="24" customHeight="1" x14ac:dyDescent="0.15">
      <c r="B3" s="315" t="s">
        <v>268</v>
      </c>
      <c r="C3" s="366"/>
      <c r="D3" s="301"/>
      <c r="E3" s="310" t="s">
        <v>92</v>
      </c>
      <c r="F3" s="147"/>
      <c r="G3" s="184">
        <v>75</v>
      </c>
      <c r="H3" s="184">
        <v>80</v>
      </c>
      <c r="I3" s="184">
        <v>85</v>
      </c>
      <c r="J3" s="184">
        <v>90</v>
      </c>
      <c r="K3" s="184">
        <v>95</v>
      </c>
      <c r="L3" s="184">
        <v>100</v>
      </c>
      <c r="M3" s="184">
        <v>105</v>
      </c>
      <c r="N3" s="184">
        <v>110</v>
      </c>
      <c r="O3" s="184">
        <v>115</v>
      </c>
      <c r="P3" s="184">
        <v>120</v>
      </c>
      <c r="Q3" s="184">
        <v>125</v>
      </c>
      <c r="R3" s="184">
        <v>130</v>
      </c>
      <c r="S3" s="184">
        <v>135</v>
      </c>
      <c r="T3" s="184">
        <v>140</v>
      </c>
      <c r="U3" s="184">
        <v>145</v>
      </c>
      <c r="V3" s="184">
        <v>150</v>
      </c>
      <c r="W3" s="184">
        <v>155</v>
      </c>
      <c r="X3" s="184">
        <v>160</v>
      </c>
      <c r="Y3" s="184">
        <v>165</v>
      </c>
      <c r="Z3" s="184">
        <v>170</v>
      </c>
      <c r="AA3" s="184">
        <v>175</v>
      </c>
      <c r="AB3" s="184">
        <v>180</v>
      </c>
      <c r="AC3" s="184">
        <v>185</v>
      </c>
      <c r="AD3" s="184">
        <v>190</v>
      </c>
      <c r="AE3" s="184">
        <v>195</v>
      </c>
      <c r="AF3" s="184">
        <v>200</v>
      </c>
      <c r="AG3" s="184">
        <v>205</v>
      </c>
      <c r="AH3" s="184">
        <v>210</v>
      </c>
      <c r="AI3" s="184">
        <v>215</v>
      </c>
      <c r="AJ3" s="184">
        <v>220</v>
      </c>
      <c r="AK3" s="184">
        <v>225</v>
      </c>
      <c r="AL3" s="184">
        <v>230</v>
      </c>
      <c r="AM3" s="184">
        <v>235</v>
      </c>
      <c r="AN3" s="184">
        <v>240</v>
      </c>
      <c r="AO3" s="184">
        <v>245</v>
      </c>
      <c r="AP3" s="184">
        <v>250</v>
      </c>
      <c r="AQ3" s="184">
        <v>255</v>
      </c>
      <c r="AR3" s="184">
        <v>260</v>
      </c>
      <c r="AS3" s="184">
        <v>265</v>
      </c>
      <c r="AT3" s="184">
        <v>270</v>
      </c>
      <c r="AU3" s="74" t="s">
        <v>298</v>
      </c>
    </row>
    <row r="4" spans="1:47" s="31" customFormat="1" ht="13.5" x14ac:dyDescent="0.15">
      <c r="B4" s="327" t="s">
        <v>269</v>
      </c>
      <c r="C4" s="367"/>
      <c r="D4" s="328"/>
      <c r="E4" s="311"/>
      <c r="F4" s="148"/>
      <c r="G4" s="149" t="s">
        <v>97</v>
      </c>
      <c r="H4" s="149" t="s">
        <v>97</v>
      </c>
      <c r="I4" s="149" t="s">
        <v>97</v>
      </c>
      <c r="J4" s="149" t="s">
        <v>97</v>
      </c>
      <c r="K4" s="149" t="s">
        <v>97</v>
      </c>
      <c r="L4" s="149" t="s">
        <v>97</v>
      </c>
      <c r="M4" s="149" t="s">
        <v>97</v>
      </c>
      <c r="N4" s="149" t="s">
        <v>97</v>
      </c>
      <c r="O4" s="149" t="s">
        <v>97</v>
      </c>
      <c r="P4" s="149" t="s">
        <v>97</v>
      </c>
      <c r="Q4" s="149" t="s">
        <v>97</v>
      </c>
      <c r="R4" s="149" t="s">
        <v>97</v>
      </c>
      <c r="S4" s="149" t="s">
        <v>97</v>
      </c>
      <c r="T4" s="149" t="s">
        <v>97</v>
      </c>
      <c r="U4" s="149" t="s">
        <v>97</v>
      </c>
      <c r="V4" s="149" t="s">
        <v>97</v>
      </c>
      <c r="W4" s="149" t="s">
        <v>97</v>
      </c>
      <c r="X4" s="149" t="s">
        <v>97</v>
      </c>
      <c r="Y4" s="149" t="s">
        <v>97</v>
      </c>
      <c r="Z4" s="149" t="s">
        <v>97</v>
      </c>
      <c r="AA4" s="149" t="s">
        <v>97</v>
      </c>
      <c r="AB4" s="149" t="s">
        <v>97</v>
      </c>
      <c r="AC4" s="149" t="s">
        <v>97</v>
      </c>
      <c r="AD4" s="149" t="s">
        <v>97</v>
      </c>
      <c r="AE4" s="149" t="s">
        <v>97</v>
      </c>
      <c r="AF4" s="149" t="s">
        <v>97</v>
      </c>
      <c r="AG4" s="149" t="s">
        <v>97</v>
      </c>
      <c r="AH4" s="149" t="s">
        <v>97</v>
      </c>
      <c r="AI4" s="149" t="s">
        <v>97</v>
      </c>
      <c r="AJ4" s="149" t="s">
        <v>97</v>
      </c>
      <c r="AK4" s="149" t="s">
        <v>97</v>
      </c>
      <c r="AL4" s="149" t="s">
        <v>97</v>
      </c>
      <c r="AM4" s="149" t="s">
        <v>97</v>
      </c>
      <c r="AN4" s="149" t="s">
        <v>97</v>
      </c>
      <c r="AO4" s="149" t="s">
        <v>97</v>
      </c>
      <c r="AP4" s="149" t="s">
        <v>97</v>
      </c>
      <c r="AQ4" s="149" t="s">
        <v>97</v>
      </c>
      <c r="AR4" s="149" t="s">
        <v>97</v>
      </c>
      <c r="AS4" s="149" t="s">
        <v>97</v>
      </c>
      <c r="AT4" s="149" t="s">
        <v>97</v>
      </c>
      <c r="AU4" s="76"/>
    </row>
    <row r="5" spans="1:47" ht="24" customHeight="1" x14ac:dyDescent="0.15">
      <c r="B5" s="329"/>
      <c r="C5" s="368"/>
      <c r="D5" s="326"/>
      <c r="E5" s="312"/>
      <c r="F5" s="182" t="s">
        <v>329</v>
      </c>
      <c r="G5" s="185">
        <v>80</v>
      </c>
      <c r="H5" s="185">
        <v>85</v>
      </c>
      <c r="I5" s="185">
        <v>90</v>
      </c>
      <c r="J5" s="185">
        <v>95</v>
      </c>
      <c r="K5" s="185">
        <v>100</v>
      </c>
      <c r="L5" s="185">
        <v>105</v>
      </c>
      <c r="M5" s="185">
        <v>110</v>
      </c>
      <c r="N5" s="185">
        <v>115</v>
      </c>
      <c r="O5" s="185">
        <v>120</v>
      </c>
      <c r="P5" s="185">
        <v>125</v>
      </c>
      <c r="Q5" s="185">
        <v>130</v>
      </c>
      <c r="R5" s="185">
        <v>135</v>
      </c>
      <c r="S5" s="185">
        <v>140</v>
      </c>
      <c r="T5" s="185">
        <v>145</v>
      </c>
      <c r="U5" s="185">
        <v>150</v>
      </c>
      <c r="V5" s="185">
        <v>155</v>
      </c>
      <c r="W5" s="185">
        <v>160</v>
      </c>
      <c r="X5" s="185">
        <v>165</v>
      </c>
      <c r="Y5" s="185">
        <v>170</v>
      </c>
      <c r="Z5" s="185">
        <v>175</v>
      </c>
      <c r="AA5" s="185">
        <v>180</v>
      </c>
      <c r="AB5" s="185">
        <v>185</v>
      </c>
      <c r="AC5" s="185">
        <v>190</v>
      </c>
      <c r="AD5" s="185">
        <v>195</v>
      </c>
      <c r="AE5" s="185">
        <v>200</v>
      </c>
      <c r="AF5" s="185">
        <v>205</v>
      </c>
      <c r="AG5" s="185">
        <v>210</v>
      </c>
      <c r="AH5" s="185">
        <v>215</v>
      </c>
      <c r="AI5" s="185">
        <v>220</v>
      </c>
      <c r="AJ5" s="185">
        <v>225</v>
      </c>
      <c r="AK5" s="185">
        <v>230</v>
      </c>
      <c r="AL5" s="185">
        <v>235</v>
      </c>
      <c r="AM5" s="185">
        <v>240</v>
      </c>
      <c r="AN5" s="185">
        <v>245</v>
      </c>
      <c r="AO5" s="185">
        <v>250</v>
      </c>
      <c r="AP5" s="185">
        <v>255</v>
      </c>
      <c r="AQ5" s="185">
        <v>260</v>
      </c>
      <c r="AR5" s="185">
        <v>265</v>
      </c>
      <c r="AS5" s="185">
        <v>270</v>
      </c>
      <c r="AT5" s="185">
        <v>274.99</v>
      </c>
      <c r="AU5" s="78"/>
    </row>
    <row r="6" spans="1:47" ht="17.100000000000001" customHeight="1" x14ac:dyDescent="0.15">
      <c r="B6" s="361" t="s">
        <v>92</v>
      </c>
      <c r="C6" s="362"/>
      <c r="D6" s="363"/>
      <c r="E6" s="160">
        <v>100</v>
      </c>
      <c r="F6" s="161">
        <v>3.0013153174698077</v>
      </c>
      <c r="G6" s="161">
        <v>3.3002511060624178</v>
      </c>
      <c r="H6" s="161">
        <v>5.4765036470166208</v>
      </c>
      <c r="I6" s="161">
        <v>7.1505440631352393</v>
      </c>
      <c r="J6" s="161">
        <v>9.4702857826138942</v>
      </c>
      <c r="K6" s="161">
        <v>12.065048427597752</v>
      </c>
      <c r="L6" s="161">
        <v>10.163816812148751</v>
      </c>
      <c r="M6" s="161">
        <v>8.9800310893220132</v>
      </c>
      <c r="N6" s="161">
        <v>6.0743752242018418</v>
      </c>
      <c r="O6" s="161">
        <v>6.0026306349396155</v>
      </c>
      <c r="P6" s="161">
        <v>4.1492287456654307</v>
      </c>
      <c r="Q6" s="161">
        <v>3.8981226832476388</v>
      </c>
      <c r="R6" s="161">
        <v>3.5154848738490974</v>
      </c>
      <c r="S6" s="161">
        <v>2.4512734664594045</v>
      </c>
      <c r="T6" s="161">
        <v>2.0805930886045676</v>
      </c>
      <c r="U6" s="161">
        <v>1.6620829845749134</v>
      </c>
      <c r="V6" s="161">
        <v>1.3990194906134161</v>
      </c>
      <c r="W6" s="162">
        <v>1.1479134281956236</v>
      </c>
      <c r="X6" s="162">
        <v>1.2674877436326677</v>
      </c>
      <c r="Y6" s="162">
        <v>0.96855195504005742</v>
      </c>
      <c r="Z6" s="162">
        <v>0.80114791342819558</v>
      </c>
      <c r="AA6" s="162">
        <v>0.65765873490374271</v>
      </c>
      <c r="AB6" s="162">
        <v>0.64570130336003828</v>
      </c>
      <c r="AC6" s="162">
        <v>0.51416955637928974</v>
      </c>
      <c r="AD6" s="163">
        <v>0.47829726174817655</v>
      </c>
      <c r="AE6" s="163">
        <v>0.35872294631113233</v>
      </c>
      <c r="AF6" s="163">
        <v>0.37068037785483682</v>
      </c>
      <c r="AG6" s="163">
        <v>0.1913189046992706</v>
      </c>
      <c r="AH6" s="163">
        <v>0.14348917852445295</v>
      </c>
      <c r="AI6" s="163">
        <v>0.33480808322372357</v>
      </c>
      <c r="AJ6" s="163">
        <v>9.5659452349635299E-2</v>
      </c>
      <c r="AK6" s="163">
        <v>0.14348917852445295</v>
      </c>
      <c r="AL6" s="163">
        <v>0.13153174698074854</v>
      </c>
      <c r="AM6" s="163">
        <v>7.1744589262226474E-2</v>
      </c>
      <c r="AN6" s="163">
        <v>8.3702020805930893E-2</v>
      </c>
      <c r="AO6" s="163">
        <v>7.1744589262226474E-2</v>
      </c>
      <c r="AP6" s="163">
        <v>5.9787157718522069E-2</v>
      </c>
      <c r="AQ6" s="163">
        <v>4.7829726174817649E-2</v>
      </c>
      <c r="AR6" s="163">
        <v>4.7829726174817649E-2</v>
      </c>
      <c r="AS6" s="163">
        <v>2.3914863087408825E-2</v>
      </c>
      <c r="AT6" s="163">
        <v>2.3914863087408825E-2</v>
      </c>
      <c r="AU6" s="163">
        <v>0.47829726174817655</v>
      </c>
    </row>
    <row r="7" spans="1:47" ht="17.100000000000001" customHeight="1" x14ac:dyDescent="0.15">
      <c r="A7" s="31"/>
      <c r="B7" s="359" t="s">
        <v>270</v>
      </c>
      <c r="C7" s="369"/>
      <c r="D7" s="370"/>
      <c r="E7" s="160">
        <v>100</v>
      </c>
      <c r="F7" s="161">
        <v>3.4439006706543407</v>
      </c>
      <c r="G7" s="161">
        <v>3.95142287475077</v>
      </c>
      <c r="H7" s="161">
        <v>6.8878013413086814</v>
      </c>
      <c r="I7" s="161">
        <v>8.7185064346565166</v>
      </c>
      <c r="J7" s="161">
        <v>11.781765452238535</v>
      </c>
      <c r="K7" s="161">
        <v>14.301250679717237</v>
      </c>
      <c r="L7" s="161">
        <v>10.73046945803879</v>
      </c>
      <c r="M7" s="161">
        <v>8.3559905745876382</v>
      </c>
      <c r="N7" s="161">
        <v>5.11147362697118</v>
      </c>
      <c r="O7" s="161">
        <v>5.2202283849918434</v>
      </c>
      <c r="P7" s="161">
        <v>3.2988943266267898</v>
      </c>
      <c r="Q7" s="161">
        <v>3.0270074315751314</v>
      </c>
      <c r="R7" s="161">
        <v>2.7188689505165851</v>
      </c>
      <c r="S7" s="161">
        <v>2.0844661953960486</v>
      </c>
      <c r="T7" s="161">
        <v>1.6313213703099509</v>
      </c>
      <c r="U7" s="161">
        <v>1.1237991662135218</v>
      </c>
      <c r="V7" s="161">
        <v>0.97879282218597052</v>
      </c>
      <c r="W7" s="161">
        <v>1.0875475802066341</v>
      </c>
      <c r="X7" s="161">
        <v>0.7975348921515315</v>
      </c>
      <c r="Y7" s="161">
        <v>0.65252854812398042</v>
      </c>
      <c r="Z7" s="161">
        <v>0.65252854812398042</v>
      </c>
      <c r="AA7" s="161">
        <v>0.4712706180895414</v>
      </c>
      <c r="AB7" s="161">
        <v>0.59815116911364874</v>
      </c>
      <c r="AC7" s="161">
        <v>0.25376110204821462</v>
      </c>
      <c r="AD7" s="164">
        <v>0.27188689505165853</v>
      </c>
      <c r="AE7" s="164">
        <v>0.29001268805510244</v>
      </c>
      <c r="AF7" s="164">
        <v>0.32626427406199021</v>
      </c>
      <c r="AG7" s="164">
        <v>7.250317201377561E-2</v>
      </c>
      <c r="AH7" s="164">
        <v>9.0628965017219509E-2</v>
      </c>
      <c r="AI7" s="164">
        <v>0.18125793003443902</v>
      </c>
      <c r="AJ7" s="164">
        <v>3.6251586006887805E-2</v>
      </c>
      <c r="AK7" s="164">
        <v>0.12688055102410731</v>
      </c>
      <c r="AL7" s="164">
        <v>9.0628965017219509E-2</v>
      </c>
      <c r="AM7" s="164">
        <v>1.8125793003443903E-2</v>
      </c>
      <c r="AN7" s="164">
        <v>3.6251586006887805E-2</v>
      </c>
      <c r="AO7" s="164">
        <v>5.4377379010331697E-2</v>
      </c>
      <c r="AP7" s="164">
        <v>0</v>
      </c>
      <c r="AQ7" s="164">
        <v>1.8125793003443903E-2</v>
      </c>
      <c r="AR7" s="164">
        <v>5.4377379010331697E-2</v>
      </c>
      <c r="AS7" s="164">
        <v>3.6251586006887805E-2</v>
      </c>
      <c r="AT7" s="164">
        <v>1.8125793003443903E-2</v>
      </c>
      <c r="AU7" s="164">
        <v>0.39876744607576575</v>
      </c>
    </row>
    <row r="8" spans="1:47" ht="17.100000000000001" customHeight="1" x14ac:dyDescent="0.15">
      <c r="B8" s="272"/>
      <c r="C8" s="359" t="s">
        <v>271</v>
      </c>
      <c r="D8" s="370"/>
      <c r="E8" s="165">
        <v>100</v>
      </c>
      <c r="F8" s="166">
        <v>4.2054755856618682</v>
      </c>
      <c r="G8" s="166">
        <v>4.7135196161445103</v>
      </c>
      <c r="H8" s="166">
        <v>8.1004798193621212</v>
      </c>
      <c r="I8" s="166">
        <v>10.330228619813717</v>
      </c>
      <c r="J8" s="166">
        <v>12.390629410104431</v>
      </c>
      <c r="K8" s="166">
        <v>15.608241603161163</v>
      </c>
      <c r="L8" s="166">
        <v>10.443127293254305</v>
      </c>
      <c r="M8" s="166">
        <v>7.5924357888794809</v>
      </c>
      <c r="N8" s="166">
        <v>4.3748235958227495</v>
      </c>
      <c r="O8" s="166">
        <v>4.149026248941575</v>
      </c>
      <c r="P8" s="166">
        <v>2.9635901778154108</v>
      </c>
      <c r="Q8" s="166">
        <v>2.5402201524132093</v>
      </c>
      <c r="R8" s="166">
        <v>2.5966694891335025</v>
      </c>
      <c r="S8" s="166">
        <v>1.4676827547276319</v>
      </c>
      <c r="T8" s="166">
        <v>1.1572114027660174</v>
      </c>
      <c r="U8" s="166">
        <v>0.79029071408410945</v>
      </c>
      <c r="V8" s="166">
        <v>0.79029071408410945</v>
      </c>
      <c r="W8" s="162">
        <v>0.95963872424499019</v>
      </c>
      <c r="X8" s="162">
        <v>0.70561670900366924</v>
      </c>
      <c r="Y8" s="162">
        <v>0.5362686988427886</v>
      </c>
      <c r="Z8" s="162">
        <v>0.5362686988427886</v>
      </c>
      <c r="AA8" s="162">
        <v>0.5080440304826418</v>
      </c>
      <c r="AB8" s="162">
        <v>0.59271803556308211</v>
      </c>
      <c r="AC8" s="162">
        <v>0.28224668360146765</v>
      </c>
      <c r="AD8" s="163">
        <v>0.22579734688117414</v>
      </c>
      <c r="AE8" s="163">
        <v>0.16934801016088061</v>
      </c>
      <c r="AF8" s="163">
        <v>0.19757267852102736</v>
      </c>
      <c r="AG8" s="163">
        <v>8.4674005080440304E-2</v>
      </c>
      <c r="AH8" s="163">
        <v>8.4674005080440304E-2</v>
      </c>
      <c r="AI8" s="163">
        <v>0.16934801016088061</v>
      </c>
      <c r="AJ8" s="163">
        <v>2.8224668360146768E-2</v>
      </c>
      <c r="AK8" s="163">
        <v>0.11289867344058707</v>
      </c>
      <c r="AL8" s="163">
        <v>2.8224668360146768E-2</v>
      </c>
      <c r="AM8" s="163">
        <v>2.8224668360146768E-2</v>
      </c>
      <c r="AN8" s="163">
        <v>0</v>
      </c>
      <c r="AO8" s="163">
        <v>8.4674005080440304E-2</v>
      </c>
      <c r="AP8" s="163">
        <v>0</v>
      </c>
      <c r="AQ8" s="163">
        <v>2.8224668360146768E-2</v>
      </c>
      <c r="AR8" s="163">
        <v>5.6449336720293536E-2</v>
      </c>
      <c r="AS8" s="163">
        <v>5.6449336720293536E-2</v>
      </c>
      <c r="AT8" s="163">
        <v>2.8224668360146768E-2</v>
      </c>
      <c r="AU8" s="163">
        <v>0.28224668360146765</v>
      </c>
    </row>
    <row r="9" spans="1:47" ht="17.100000000000001" customHeight="1" x14ac:dyDescent="0.15">
      <c r="B9" s="272"/>
      <c r="C9" s="272"/>
      <c r="D9" s="51" t="s">
        <v>281</v>
      </c>
      <c r="E9" s="165">
        <v>100</v>
      </c>
      <c r="F9" s="166">
        <v>18.421052631578945</v>
      </c>
      <c r="G9" s="166">
        <v>5.2631578947368416</v>
      </c>
      <c r="H9" s="166">
        <v>11.842105263157894</v>
      </c>
      <c r="I9" s="166">
        <v>14.473684210526317</v>
      </c>
      <c r="J9" s="166">
        <v>9.2105263157894726</v>
      </c>
      <c r="K9" s="166">
        <v>10.526315789473683</v>
      </c>
      <c r="L9" s="166">
        <v>13.157894736842104</v>
      </c>
      <c r="M9" s="166">
        <v>3.9473684210526314</v>
      </c>
      <c r="N9" s="166">
        <v>2.6315789473684208</v>
      </c>
      <c r="O9" s="166">
        <v>1.3157894736842104</v>
      </c>
      <c r="P9" s="166">
        <v>1.3157894736842104</v>
      </c>
      <c r="Q9" s="166">
        <v>1.3157894736842104</v>
      </c>
      <c r="R9" s="166">
        <v>0</v>
      </c>
      <c r="S9" s="166">
        <v>1.3157894736842104</v>
      </c>
      <c r="T9" s="166">
        <v>0</v>
      </c>
      <c r="U9" s="166">
        <v>0</v>
      </c>
      <c r="V9" s="166">
        <v>1.3157894736842104</v>
      </c>
      <c r="W9" s="162">
        <v>0</v>
      </c>
      <c r="X9" s="162">
        <v>1.3157894736842104</v>
      </c>
      <c r="Y9" s="162">
        <v>0</v>
      </c>
      <c r="Z9" s="162">
        <v>0</v>
      </c>
      <c r="AA9" s="162">
        <v>0</v>
      </c>
      <c r="AB9" s="162">
        <v>0</v>
      </c>
      <c r="AC9" s="162">
        <v>2.6315789473684208</v>
      </c>
      <c r="AD9" s="163">
        <v>0</v>
      </c>
      <c r="AE9" s="163">
        <v>0</v>
      </c>
      <c r="AF9" s="163">
        <v>0</v>
      </c>
      <c r="AG9" s="163">
        <v>0</v>
      </c>
      <c r="AH9" s="163">
        <v>0</v>
      </c>
      <c r="AI9" s="163">
        <v>0</v>
      </c>
      <c r="AJ9" s="163">
        <v>0</v>
      </c>
      <c r="AK9" s="163">
        <v>0</v>
      </c>
      <c r="AL9" s="163">
        <v>0</v>
      </c>
      <c r="AM9" s="163">
        <v>0</v>
      </c>
      <c r="AN9" s="163">
        <v>0</v>
      </c>
      <c r="AO9" s="163">
        <v>0</v>
      </c>
      <c r="AP9" s="163">
        <v>0</v>
      </c>
      <c r="AQ9" s="163">
        <v>0</v>
      </c>
      <c r="AR9" s="163">
        <v>0</v>
      </c>
      <c r="AS9" s="163">
        <v>0</v>
      </c>
      <c r="AT9" s="163">
        <v>0</v>
      </c>
      <c r="AU9" s="163">
        <v>0</v>
      </c>
    </row>
    <row r="10" spans="1:47" ht="17.100000000000001" customHeight="1" x14ac:dyDescent="0.15">
      <c r="B10" s="272"/>
      <c r="C10" s="272"/>
      <c r="D10" s="51" t="s">
        <v>282</v>
      </c>
      <c r="E10" s="165">
        <v>100</v>
      </c>
      <c r="F10" s="166">
        <v>7.9601990049751246</v>
      </c>
      <c r="G10" s="166">
        <v>6.7993366500829184</v>
      </c>
      <c r="H10" s="166">
        <v>11.276948590381426</v>
      </c>
      <c r="I10" s="166">
        <v>11.774461028192372</v>
      </c>
      <c r="J10" s="166">
        <v>12.935323383084576</v>
      </c>
      <c r="K10" s="166">
        <v>15.920398009950249</v>
      </c>
      <c r="L10" s="166">
        <v>11.940298507462686</v>
      </c>
      <c r="M10" s="166">
        <v>5.4726368159203984</v>
      </c>
      <c r="N10" s="166">
        <v>2.4875621890547266</v>
      </c>
      <c r="O10" s="166">
        <v>3.150912106135987</v>
      </c>
      <c r="P10" s="166">
        <v>0.66334991708126034</v>
      </c>
      <c r="Q10" s="166">
        <v>0.99502487562189057</v>
      </c>
      <c r="R10" s="166">
        <v>1.3266998341625207</v>
      </c>
      <c r="S10" s="166">
        <v>0.33167495854063017</v>
      </c>
      <c r="T10" s="166">
        <v>0.99502487562189057</v>
      </c>
      <c r="U10" s="166">
        <v>0.49751243781094528</v>
      </c>
      <c r="V10" s="166">
        <v>0.66334991708126034</v>
      </c>
      <c r="W10" s="162">
        <v>0.16583747927031509</v>
      </c>
      <c r="X10" s="162">
        <v>0.82918739635157546</v>
      </c>
      <c r="Y10" s="162">
        <v>0.49751243781094528</v>
      </c>
      <c r="Z10" s="162">
        <v>0.33167495854063017</v>
      </c>
      <c r="AA10" s="162">
        <v>0.66334991708126034</v>
      </c>
      <c r="AB10" s="162">
        <v>0.99502487562189057</v>
      </c>
      <c r="AC10" s="162">
        <v>0.16583747927031509</v>
      </c>
      <c r="AD10" s="163">
        <v>0.16583747927031509</v>
      </c>
      <c r="AE10" s="163">
        <v>0</v>
      </c>
      <c r="AF10" s="163">
        <v>0</v>
      </c>
      <c r="AG10" s="163">
        <v>0.16583747927031509</v>
      </c>
      <c r="AH10" s="163">
        <v>0.16583747927031509</v>
      </c>
      <c r="AI10" s="163">
        <v>0.16583747927031509</v>
      </c>
      <c r="AJ10" s="163">
        <v>0.16583747927031509</v>
      </c>
      <c r="AK10" s="163">
        <v>0.16583747927031509</v>
      </c>
      <c r="AL10" s="163">
        <v>0</v>
      </c>
      <c r="AM10" s="163">
        <v>0</v>
      </c>
      <c r="AN10" s="163">
        <v>0</v>
      </c>
      <c r="AO10" s="163">
        <v>0</v>
      </c>
      <c r="AP10" s="163">
        <v>0</v>
      </c>
      <c r="AQ10" s="163">
        <v>0</v>
      </c>
      <c r="AR10" s="163">
        <v>0</v>
      </c>
      <c r="AS10" s="163">
        <v>0</v>
      </c>
      <c r="AT10" s="163">
        <v>0</v>
      </c>
      <c r="AU10" s="163">
        <v>0.16583747927031509</v>
      </c>
    </row>
    <row r="11" spans="1:47" ht="17.100000000000001" customHeight="1" x14ac:dyDescent="0.15">
      <c r="B11" s="272"/>
      <c r="C11" s="272"/>
      <c r="D11" s="51" t="s">
        <v>283</v>
      </c>
      <c r="E11" s="165">
        <v>100</v>
      </c>
      <c r="F11" s="166">
        <v>3.0955585464333781</v>
      </c>
      <c r="G11" s="166">
        <v>4.8452220726783315</v>
      </c>
      <c r="H11" s="166">
        <v>6.8640646029609691</v>
      </c>
      <c r="I11" s="166">
        <v>11.574697173620457</v>
      </c>
      <c r="J11" s="166">
        <v>12.920592193808883</v>
      </c>
      <c r="K11" s="166">
        <v>18.438761776581426</v>
      </c>
      <c r="L11" s="166">
        <v>12.113055181695827</v>
      </c>
      <c r="M11" s="166">
        <v>7.6716016150740236</v>
      </c>
      <c r="N11" s="166">
        <v>4.8452220726783315</v>
      </c>
      <c r="O11" s="166">
        <v>3.6339165545087484</v>
      </c>
      <c r="P11" s="166">
        <v>2.4226110363391657</v>
      </c>
      <c r="Q11" s="166">
        <v>1.6150740242261103</v>
      </c>
      <c r="R11" s="166">
        <v>2.6917900403768504</v>
      </c>
      <c r="S11" s="166">
        <v>0.53835800807537015</v>
      </c>
      <c r="T11" s="166">
        <v>0.80753701211305517</v>
      </c>
      <c r="U11" s="166">
        <v>0.80753701211305517</v>
      </c>
      <c r="V11" s="166">
        <v>0.53835800807537015</v>
      </c>
      <c r="W11" s="162">
        <v>1.2113055181695829</v>
      </c>
      <c r="X11" s="162">
        <v>0.40376850605652759</v>
      </c>
      <c r="Y11" s="162">
        <v>0.26917900403768508</v>
      </c>
      <c r="Z11" s="162">
        <v>0.13458950201884254</v>
      </c>
      <c r="AA11" s="162">
        <v>0.53835800807537015</v>
      </c>
      <c r="AB11" s="162">
        <v>0.53835800807537015</v>
      </c>
      <c r="AC11" s="162">
        <v>0.13458950201884254</v>
      </c>
      <c r="AD11" s="163">
        <v>0.26917900403768508</v>
      </c>
      <c r="AE11" s="163">
        <v>0</v>
      </c>
      <c r="AF11" s="163">
        <v>0.40376850605652759</v>
      </c>
      <c r="AG11" s="163">
        <v>0</v>
      </c>
      <c r="AH11" s="163">
        <v>0</v>
      </c>
      <c r="AI11" s="163">
        <v>0.26917900403768508</v>
      </c>
      <c r="AJ11" s="163">
        <v>0</v>
      </c>
      <c r="AK11" s="163">
        <v>0</v>
      </c>
      <c r="AL11" s="163">
        <v>0</v>
      </c>
      <c r="AM11" s="163">
        <v>0</v>
      </c>
      <c r="AN11" s="163">
        <v>0</v>
      </c>
      <c r="AO11" s="163">
        <v>0.13458950201884254</v>
      </c>
      <c r="AP11" s="163">
        <v>0</v>
      </c>
      <c r="AQ11" s="163">
        <v>0</v>
      </c>
      <c r="AR11" s="163">
        <v>0</v>
      </c>
      <c r="AS11" s="163">
        <v>0</v>
      </c>
      <c r="AT11" s="163">
        <v>0</v>
      </c>
      <c r="AU11" s="163">
        <v>0.26917900403768508</v>
      </c>
    </row>
    <row r="12" spans="1:47" ht="17.100000000000001" customHeight="1" x14ac:dyDescent="0.15">
      <c r="B12" s="272"/>
      <c r="C12" s="272"/>
      <c r="D12" s="51" t="s">
        <v>284</v>
      </c>
      <c r="E12" s="165">
        <v>100</v>
      </c>
      <c r="F12" s="166">
        <v>3.6842105263157889</v>
      </c>
      <c r="G12" s="166">
        <v>4.2105263157894735</v>
      </c>
      <c r="H12" s="166">
        <v>8.4210526315789469</v>
      </c>
      <c r="I12" s="166">
        <v>8.9473684210526319</v>
      </c>
      <c r="J12" s="166">
        <v>12.842105263157894</v>
      </c>
      <c r="K12" s="166">
        <v>16.736842105263158</v>
      </c>
      <c r="L12" s="166">
        <v>9.5789473684210513</v>
      </c>
      <c r="M12" s="166">
        <v>7.4736842105263159</v>
      </c>
      <c r="N12" s="166">
        <v>3.263157894736842</v>
      </c>
      <c r="O12" s="166">
        <v>4.6315789473684212</v>
      </c>
      <c r="P12" s="166">
        <v>3.1578947368421053</v>
      </c>
      <c r="Q12" s="166">
        <v>2.8421052631578947</v>
      </c>
      <c r="R12" s="166">
        <v>2.4210526315789473</v>
      </c>
      <c r="S12" s="166">
        <v>1.6842105263157894</v>
      </c>
      <c r="T12" s="166">
        <v>0.84210526315789469</v>
      </c>
      <c r="U12" s="166">
        <v>1.0526315789473684</v>
      </c>
      <c r="V12" s="166">
        <v>1.0526315789473684</v>
      </c>
      <c r="W12" s="162">
        <v>1.263157894736842</v>
      </c>
      <c r="X12" s="162">
        <v>0.84210526315789469</v>
      </c>
      <c r="Y12" s="162">
        <v>0.84210526315789469</v>
      </c>
      <c r="Z12" s="162">
        <v>0.94736842105263164</v>
      </c>
      <c r="AA12" s="162">
        <v>0.42105263157894735</v>
      </c>
      <c r="AB12" s="162">
        <v>0.63157894736842102</v>
      </c>
      <c r="AC12" s="162">
        <v>0.42105263157894735</v>
      </c>
      <c r="AD12" s="163">
        <v>0.31578947368421051</v>
      </c>
      <c r="AE12" s="163">
        <v>0.21052631578947367</v>
      </c>
      <c r="AF12" s="163">
        <v>0.31578947368421051</v>
      </c>
      <c r="AG12" s="163">
        <v>0.10526315789473684</v>
      </c>
      <c r="AH12" s="163">
        <v>0.10526315789473684</v>
      </c>
      <c r="AI12" s="163">
        <v>0</v>
      </c>
      <c r="AJ12" s="163">
        <v>0</v>
      </c>
      <c r="AK12" s="163">
        <v>0</v>
      </c>
      <c r="AL12" s="163">
        <v>0</v>
      </c>
      <c r="AM12" s="163">
        <v>0</v>
      </c>
      <c r="AN12" s="163">
        <v>0</v>
      </c>
      <c r="AO12" s="163">
        <v>0.10526315789473684</v>
      </c>
      <c r="AP12" s="163">
        <v>0</v>
      </c>
      <c r="AQ12" s="163">
        <v>0</v>
      </c>
      <c r="AR12" s="163">
        <v>0.10526315789473684</v>
      </c>
      <c r="AS12" s="163">
        <v>0.10526315789473684</v>
      </c>
      <c r="AT12" s="163">
        <v>0.10526315789473684</v>
      </c>
      <c r="AU12" s="163">
        <v>0.31578947368421051</v>
      </c>
    </row>
    <row r="13" spans="1:47" ht="17.100000000000001" customHeight="1" x14ac:dyDescent="0.15">
      <c r="B13" s="272"/>
      <c r="C13" s="272"/>
      <c r="D13" s="51" t="s">
        <v>285</v>
      </c>
      <c r="E13" s="165">
        <v>100</v>
      </c>
      <c r="F13" s="166">
        <v>2.8089887640449436</v>
      </c>
      <c r="G13" s="166">
        <v>4.3539325842696632</v>
      </c>
      <c r="H13" s="166">
        <v>6.6011235955056176</v>
      </c>
      <c r="I13" s="166">
        <v>12.359550561797752</v>
      </c>
      <c r="J13" s="166">
        <v>14.747191011235955</v>
      </c>
      <c r="K13" s="166">
        <v>14.606741573033707</v>
      </c>
      <c r="L13" s="166">
        <v>8.0056179775280896</v>
      </c>
      <c r="M13" s="166">
        <v>5.8988764044943816</v>
      </c>
      <c r="N13" s="166">
        <v>5.8988764044943816</v>
      </c>
      <c r="O13" s="166">
        <v>4.6348314606741576</v>
      </c>
      <c r="P13" s="166">
        <v>3.9325842696629212</v>
      </c>
      <c r="Q13" s="166">
        <v>3.51123595505618</v>
      </c>
      <c r="R13" s="166">
        <v>2.9494382022471908</v>
      </c>
      <c r="S13" s="166">
        <v>2.387640449438202</v>
      </c>
      <c r="T13" s="166">
        <v>1.544943820224719</v>
      </c>
      <c r="U13" s="166">
        <v>0.84269662921348309</v>
      </c>
      <c r="V13" s="166">
        <v>0.2808988764044944</v>
      </c>
      <c r="W13" s="162">
        <v>1.1235955056179776</v>
      </c>
      <c r="X13" s="162">
        <v>0.70224719101123589</v>
      </c>
      <c r="Y13" s="162">
        <v>0</v>
      </c>
      <c r="Z13" s="162">
        <v>0.5617977528089888</v>
      </c>
      <c r="AA13" s="162">
        <v>0.42134831460674155</v>
      </c>
      <c r="AB13" s="162">
        <v>0.42134831460674155</v>
      </c>
      <c r="AC13" s="162">
        <v>0.1404494382022472</v>
      </c>
      <c r="AD13" s="163">
        <v>0</v>
      </c>
      <c r="AE13" s="163">
        <v>0.1404494382022472</v>
      </c>
      <c r="AF13" s="163">
        <v>0.1404494382022472</v>
      </c>
      <c r="AG13" s="163">
        <v>0.1404494382022472</v>
      </c>
      <c r="AH13" s="163">
        <v>0</v>
      </c>
      <c r="AI13" s="163">
        <v>0.2808988764044944</v>
      </c>
      <c r="AJ13" s="163">
        <v>0</v>
      </c>
      <c r="AK13" s="163">
        <v>0.1404494382022472</v>
      </c>
      <c r="AL13" s="163">
        <v>0.1404494382022472</v>
      </c>
      <c r="AM13" s="163">
        <v>0</v>
      </c>
      <c r="AN13" s="163">
        <v>0</v>
      </c>
      <c r="AO13" s="163">
        <v>0</v>
      </c>
      <c r="AP13" s="163">
        <v>0</v>
      </c>
      <c r="AQ13" s="163">
        <v>0</v>
      </c>
      <c r="AR13" s="163">
        <v>0</v>
      </c>
      <c r="AS13" s="163">
        <v>0</v>
      </c>
      <c r="AT13" s="163">
        <v>0</v>
      </c>
      <c r="AU13" s="163">
        <v>0.2808988764044944</v>
      </c>
    </row>
    <row r="14" spans="1:47" ht="17.100000000000001" customHeight="1" x14ac:dyDescent="0.15">
      <c r="B14" s="272"/>
      <c r="C14" s="272"/>
      <c r="D14" s="51" t="s">
        <v>286</v>
      </c>
      <c r="E14" s="165">
        <v>100</v>
      </c>
      <c r="F14" s="166">
        <v>2.0689655172413794</v>
      </c>
      <c r="G14" s="166">
        <v>2.7586206896551726</v>
      </c>
      <c r="H14" s="166">
        <v>7.931034482758621</v>
      </c>
      <c r="I14" s="166">
        <v>5.5172413793103452</v>
      </c>
      <c r="J14" s="166">
        <v>7.931034482758621</v>
      </c>
      <c r="K14" s="166">
        <v>11.379310344827587</v>
      </c>
      <c r="L14" s="166">
        <v>10</v>
      </c>
      <c r="M14" s="166">
        <v>14.13793103448276</v>
      </c>
      <c r="N14" s="166">
        <v>6.8965517241379306</v>
      </c>
      <c r="O14" s="166">
        <v>5.5172413793103452</v>
      </c>
      <c r="P14" s="166">
        <v>5.5172413793103452</v>
      </c>
      <c r="Q14" s="166">
        <v>3.7931034482758621</v>
      </c>
      <c r="R14" s="166">
        <v>4.1379310344827589</v>
      </c>
      <c r="S14" s="166">
        <v>1.7241379310344827</v>
      </c>
      <c r="T14" s="166">
        <v>0.68965517241379315</v>
      </c>
      <c r="U14" s="166">
        <v>1.0344827586206897</v>
      </c>
      <c r="V14" s="166">
        <v>1.7241379310344827</v>
      </c>
      <c r="W14" s="162">
        <v>0.34482758620689657</v>
      </c>
      <c r="X14" s="162">
        <v>0.68965517241379315</v>
      </c>
      <c r="Y14" s="162">
        <v>1.0344827586206897</v>
      </c>
      <c r="Z14" s="162">
        <v>1.0344827586206897</v>
      </c>
      <c r="AA14" s="162">
        <v>0.34482758620689657</v>
      </c>
      <c r="AB14" s="162">
        <v>0</v>
      </c>
      <c r="AC14" s="162">
        <v>0.34482758620689657</v>
      </c>
      <c r="AD14" s="163">
        <v>0.68965517241379315</v>
      </c>
      <c r="AE14" s="163">
        <v>0.68965517241379315</v>
      </c>
      <c r="AF14" s="163">
        <v>0</v>
      </c>
      <c r="AG14" s="163">
        <v>0</v>
      </c>
      <c r="AH14" s="163">
        <v>0</v>
      </c>
      <c r="AI14" s="163">
        <v>0.34482758620689657</v>
      </c>
      <c r="AJ14" s="163">
        <v>0</v>
      </c>
      <c r="AK14" s="163">
        <v>0.68965517241379315</v>
      </c>
      <c r="AL14" s="163">
        <v>0</v>
      </c>
      <c r="AM14" s="163">
        <v>0.34482758620689657</v>
      </c>
      <c r="AN14" s="163">
        <v>0</v>
      </c>
      <c r="AO14" s="163">
        <v>0</v>
      </c>
      <c r="AP14" s="163">
        <v>0</v>
      </c>
      <c r="AQ14" s="163">
        <v>0.34482758620689657</v>
      </c>
      <c r="AR14" s="163">
        <v>0</v>
      </c>
      <c r="AS14" s="163">
        <v>0</v>
      </c>
      <c r="AT14" s="163">
        <v>0</v>
      </c>
      <c r="AU14" s="163">
        <v>0.34482758620689657</v>
      </c>
    </row>
    <row r="15" spans="1:47" ht="17.100000000000001" customHeight="1" x14ac:dyDescent="0.15">
      <c r="B15" s="272"/>
      <c r="C15" s="365"/>
      <c r="D15" s="51" t="s">
        <v>287</v>
      </c>
      <c r="E15" s="165">
        <v>100</v>
      </c>
      <c r="F15" s="166">
        <v>1.7751479289940828</v>
      </c>
      <c r="G15" s="166">
        <v>4.1420118343195274</v>
      </c>
      <c r="H15" s="166">
        <v>5.3254437869822491</v>
      </c>
      <c r="I15" s="166">
        <v>5.3254437869822491</v>
      </c>
      <c r="J15" s="166">
        <v>4.7337278106508878</v>
      </c>
      <c r="K15" s="166">
        <v>9.4674556213017755</v>
      </c>
      <c r="L15" s="166">
        <v>12.42603550295858</v>
      </c>
      <c r="M15" s="166">
        <v>13.017751479289942</v>
      </c>
      <c r="N15" s="166">
        <v>5.3254437869822491</v>
      </c>
      <c r="O15" s="166">
        <v>4.1420118343195274</v>
      </c>
      <c r="P15" s="166">
        <v>4.7337278106508878</v>
      </c>
      <c r="Q15" s="166">
        <v>4.7337278106508878</v>
      </c>
      <c r="R15" s="166">
        <v>4.7337278106508878</v>
      </c>
      <c r="S15" s="166">
        <v>4.1420118343195274</v>
      </c>
      <c r="T15" s="166">
        <v>4.7337278106508878</v>
      </c>
      <c r="U15" s="166">
        <v>0</v>
      </c>
      <c r="V15" s="166">
        <v>1.1834319526627219</v>
      </c>
      <c r="W15" s="162">
        <v>1.7751479289940828</v>
      </c>
      <c r="X15" s="162">
        <v>0.59171597633136097</v>
      </c>
      <c r="Y15" s="162">
        <v>1.7751479289940828</v>
      </c>
      <c r="Z15" s="162">
        <v>0</v>
      </c>
      <c r="AA15" s="162">
        <v>1.1834319526627219</v>
      </c>
      <c r="AB15" s="162">
        <v>1.1834319526627219</v>
      </c>
      <c r="AC15" s="162">
        <v>0</v>
      </c>
      <c r="AD15" s="163">
        <v>0</v>
      </c>
      <c r="AE15" s="163">
        <v>0.59171597633136097</v>
      </c>
      <c r="AF15" s="163">
        <v>0</v>
      </c>
      <c r="AG15" s="163">
        <v>0</v>
      </c>
      <c r="AH15" s="163">
        <v>0.59171597633136097</v>
      </c>
      <c r="AI15" s="163">
        <v>0</v>
      </c>
      <c r="AJ15" s="163">
        <v>0</v>
      </c>
      <c r="AK15" s="163">
        <v>0</v>
      </c>
      <c r="AL15" s="163">
        <v>0</v>
      </c>
      <c r="AM15" s="163">
        <v>0</v>
      </c>
      <c r="AN15" s="163">
        <v>0</v>
      </c>
      <c r="AO15" s="163">
        <v>0.59171597633136097</v>
      </c>
      <c r="AP15" s="163">
        <v>0</v>
      </c>
      <c r="AQ15" s="163">
        <v>0</v>
      </c>
      <c r="AR15" s="163">
        <v>0.59171597633136097</v>
      </c>
      <c r="AS15" s="163">
        <v>0.59171597633136097</v>
      </c>
      <c r="AT15" s="163">
        <v>0</v>
      </c>
      <c r="AU15" s="163">
        <v>0.59171597633136097</v>
      </c>
    </row>
    <row r="16" spans="1:47" ht="17.100000000000001" customHeight="1" x14ac:dyDescent="0.15">
      <c r="B16" s="272"/>
      <c r="C16" s="358" t="s">
        <v>279</v>
      </c>
      <c r="D16" s="363"/>
      <c r="E16" s="165">
        <v>100</v>
      </c>
      <c r="F16" s="166">
        <v>2.6607538802660753</v>
      </c>
      <c r="G16" s="166">
        <v>3.1042128603104215</v>
      </c>
      <c r="H16" s="166">
        <v>6.1345158906134518</v>
      </c>
      <c r="I16" s="166">
        <v>7.4648928307464892</v>
      </c>
      <c r="J16" s="166">
        <v>12.786400591278641</v>
      </c>
      <c r="K16" s="166">
        <v>13.008130081300814</v>
      </c>
      <c r="L16" s="166">
        <v>11.456023651145603</v>
      </c>
      <c r="M16" s="166">
        <v>8.9430894308943092</v>
      </c>
      <c r="N16" s="166">
        <v>6.1345158906134518</v>
      </c>
      <c r="O16" s="166">
        <v>5.4693274205469331</v>
      </c>
      <c r="P16" s="166">
        <v>3.325942350332594</v>
      </c>
      <c r="Q16" s="166">
        <v>2.7346637102734666</v>
      </c>
      <c r="R16" s="166">
        <v>2.4390243902439024</v>
      </c>
      <c r="S16" s="166">
        <v>2.6607538802660753</v>
      </c>
      <c r="T16" s="166">
        <v>1.9216555801921658</v>
      </c>
      <c r="U16" s="166">
        <v>1.1825572801182558</v>
      </c>
      <c r="V16" s="166">
        <v>0.88691796008869184</v>
      </c>
      <c r="W16" s="162">
        <v>1.4042867701404287</v>
      </c>
      <c r="X16" s="162">
        <v>0.66518847006651882</v>
      </c>
      <c r="Y16" s="162">
        <v>0.73909830007390986</v>
      </c>
      <c r="Z16" s="162">
        <v>0.73909830007390986</v>
      </c>
      <c r="AA16" s="162">
        <v>0.36954915003695493</v>
      </c>
      <c r="AB16" s="162">
        <v>0.44345898004434592</v>
      </c>
      <c r="AC16" s="162">
        <v>0.29563932002956395</v>
      </c>
      <c r="AD16" s="163">
        <v>0.36954915003695493</v>
      </c>
      <c r="AE16" s="163">
        <v>0.44345898004434592</v>
      </c>
      <c r="AF16" s="163">
        <v>0.66518847006651882</v>
      </c>
      <c r="AG16" s="163">
        <v>0</v>
      </c>
      <c r="AH16" s="163">
        <v>7.3909830007390986E-2</v>
      </c>
      <c r="AI16" s="163">
        <v>0.22172949002217296</v>
      </c>
      <c r="AJ16" s="163">
        <v>7.3909830007390986E-2</v>
      </c>
      <c r="AK16" s="163">
        <v>0.14781966001478197</v>
      </c>
      <c r="AL16" s="163">
        <v>0.29563932002956395</v>
      </c>
      <c r="AM16" s="163">
        <v>0</v>
      </c>
      <c r="AN16" s="163">
        <v>0.14781966001478197</v>
      </c>
      <c r="AO16" s="163">
        <v>0</v>
      </c>
      <c r="AP16" s="163">
        <v>0</v>
      </c>
      <c r="AQ16" s="163">
        <v>0</v>
      </c>
      <c r="AR16" s="163">
        <v>7.3909830007390986E-2</v>
      </c>
      <c r="AS16" s="163">
        <v>0</v>
      </c>
      <c r="AT16" s="163">
        <v>0</v>
      </c>
      <c r="AU16" s="163">
        <v>0.51736881005173685</v>
      </c>
    </row>
    <row r="17" spans="2:47" ht="17.100000000000001" customHeight="1" x14ac:dyDescent="0.15">
      <c r="B17" s="272"/>
      <c r="C17" s="272"/>
      <c r="D17" s="51" t="s">
        <v>281</v>
      </c>
      <c r="E17" s="165">
        <v>100</v>
      </c>
      <c r="F17" s="166">
        <v>2.7272727272727271</v>
      </c>
      <c r="G17" s="166">
        <v>2.2727272727272729</v>
      </c>
      <c r="H17" s="166">
        <v>9.5454545454545467</v>
      </c>
      <c r="I17" s="166">
        <v>9.5454545454545467</v>
      </c>
      <c r="J17" s="166">
        <v>13.636363636363635</v>
      </c>
      <c r="K17" s="166">
        <v>14.545454545454545</v>
      </c>
      <c r="L17" s="166">
        <v>13.18181818181818</v>
      </c>
      <c r="M17" s="166">
        <v>10.909090909090908</v>
      </c>
      <c r="N17" s="166">
        <v>6.8181818181818175</v>
      </c>
      <c r="O17" s="166">
        <v>3.1818181818181817</v>
      </c>
      <c r="P17" s="166">
        <v>0.45454545454545453</v>
      </c>
      <c r="Q17" s="166">
        <v>2.2727272727272729</v>
      </c>
      <c r="R17" s="166">
        <v>2.2727272727272729</v>
      </c>
      <c r="S17" s="166">
        <v>0.90909090909090906</v>
      </c>
      <c r="T17" s="166">
        <v>0.90909090909090906</v>
      </c>
      <c r="U17" s="166">
        <v>0.90909090909090906</v>
      </c>
      <c r="V17" s="166">
        <v>0.45454545454545453</v>
      </c>
      <c r="W17" s="162">
        <v>2.7272727272727271</v>
      </c>
      <c r="X17" s="162">
        <v>0.45454545454545453</v>
      </c>
      <c r="Y17" s="162">
        <v>0.45454545454545453</v>
      </c>
      <c r="Z17" s="162">
        <v>0.45454545454545453</v>
      </c>
      <c r="AA17" s="162">
        <v>0</v>
      </c>
      <c r="AB17" s="162">
        <v>0</v>
      </c>
      <c r="AC17" s="162">
        <v>0</v>
      </c>
      <c r="AD17" s="163">
        <v>0.45454545454545453</v>
      </c>
      <c r="AE17" s="163">
        <v>0</v>
      </c>
      <c r="AF17" s="163">
        <v>0.45454545454545453</v>
      </c>
      <c r="AG17" s="163">
        <v>0</v>
      </c>
      <c r="AH17" s="163">
        <v>0</v>
      </c>
      <c r="AI17" s="163">
        <v>0</v>
      </c>
      <c r="AJ17" s="163">
        <v>0</v>
      </c>
      <c r="AK17" s="163">
        <v>0</v>
      </c>
      <c r="AL17" s="163">
        <v>0</v>
      </c>
      <c r="AM17" s="163">
        <v>0</v>
      </c>
      <c r="AN17" s="163">
        <v>0</v>
      </c>
      <c r="AO17" s="163">
        <v>0</v>
      </c>
      <c r="AP17" s="163">
        <v>0</v>
      </c>
      <c r="AQ17" s="163">
        <v>0</v>
      </c>
      <c r="AR17" s="163">
        <v>0</v>
      </c>
      <c r="AS17" s="163">
        <v>0</v>
      </c>
      <c r="AT17" s="163">
        <v>0</v>
      </c>
      <c r="AU17" s="163">
        <v>0.45454545454545453</v>
      </c>
    </row>
    <row r="18" spans="2:47" ht="17.100000000000001" customHeight="1" x14ac:dyDescent="0.15">
      <c r="B18" s="272"/>
      <c r="C18" s="272"/>
      <c r="D18" s="51" t="s">
        <v>282</v>
      </c>
      <c r="E18" s="165">
        <v>100</v>
      </c>
      <c r="F18" s="166">
        <v>3.1662269129287601</v>
      </c>
      <c r="G18" s="166">
        <v>4.4854881266490763</v>
      </c>
      <c r="H18" s="166">
        <v>4.7493403693931393</v>
      </c>
      <c r="I18" s="166">
        <v>7.1240105540897103</v>
      </c>
      <c r="J18" s="166">
        <v>12.401055408970976</v>
      </c>
      <c r="K18" s="166">
        <v>11.609498680738787</v>
      </c>
      <c r="L18" s="166">
        <v>12.137203166226913</v>
      </c>
      <c r="M18" s="166">
        <v>8.7071240105540895</v>
      </c>
      <c r="N18" s="166">
        <v>6.5963060686015833</v>
      </c>
      <c r="O18" s="166">
        <v>5.8047493403693933</v>
      </c>
      <c r="P18" s="166">
        <v>3.4300791556728232</v>
      </c>
      <c r="Q18" s="166">
        <v>2.1108179419525066</v>
      </c>
      <c r="R18" s="166">
        <v>2.9023746701846966</v>
      </c>
      <c r="S18" s="166">
        <v>3.1662269129287601</v>
      </c>
      <c r="T18" s="166">
        <v>1.8469656992084433</v>
      </c>
      <c r="U18" s="166">
        <v>1.0554089709762533</v>
      </c>
      <c r="V18" s="166">
        <v>0.52770448548812665</v>
      </c>
      <c r="W18" s="162">
        <v>0.79155672823219003</v>
      </c>
      <c r="X18" s="162">
        <v>0.52770448548812665</v>
      </c>
      <c r="Y18" s="162">
        <v>1.0554089709762533</v>
      </c>
      <c r="Z18" s="162">
        <v>0.79155672823219003</v>
      </c>
      <c r="AA18" s="162">
        <v>0.52770448548812665</v>
      </c>
      <c r="AB18" s="162">
        <v>1.0554089709762533</v>
      </c>
      <c r="AC18" s="162">
        <v>0.52770448548812665</v>
      </c>
      <c r="AD18" s="163">
        <v>0.26385224274406333</v>
      </c>
      <c r="AE18" s="163">
        <v>0.26385224274406333</v>
      </c>
      <c r="AF18" s="163">
        <v>0.52770448548812665</v>
      </c>
      <c r="AG18" s="163">
        <v>0</v>
      </c>
      <c r="AH18" s="163">
        <v>0.26385224274406333</v>
      </c>
      <c r="AI18" s="163">
        <v>0.52770448548812665</v>
      </c>
      <c r="AJ18" s="163">
        <v>0</v>
      </c>
      <c r="AK18" s="163">
        <v>0.52770448548812665</v>
      </c>
      <c r="AL18" s="163">
        <v>0.26385224274406333</v>
      </c>
      <c r="AM18" s="163">
        <v>0</v>
      </c>
      <c r="AN18" s="163">
        <v>0</v>
      </c>
      <c r="AO18" s="163">
        <v>0</v>
      </c>
      <c r="AP18" s="163">
        <v>0</v>
      </c>
      <c r="AQ18" s="163">
        <v>0</v>
      </c>
      <c r="AR18" s="163">
        <v>0</v>
      </c>
      <c r="AS18" s="163">
        <v>0</v>
      </c>
      <c r="AT18" s="163">
        <v>0</v>
      </c>
      <c r="AU18" s="163">
        <v>0.26385224274406333</v>
      </c>
    </row>
    <row r="19" spans="2:47" ht="17.100000000000001" customHeight="1" x14ac:dyDescent="0.15">
      <c r="B19" s="272"/>
      <c r="C19" s="272"/>
      <c r="D19" s="51" t="s">
        <v>283</v>
      </c>
      <c r="E19" s="165">
        <v>100</v>
      </c>
      <c r="F19" s="166">
        <v>2.6515151515151514</v>
      </c>
      <c r="G19" s="166">
        <v>2.6515151515151514</v>
      </c>
      <c r="H19" s="166">
        <v>6.0606060606060606</v>
      </c>
      <c r="I19" s="166">
        <v>8.7121212121212128</v>
      </c>
      <c r="J19" s="166">
        <v>11.742424242424242</v>
      </c>
      <c r="K19" s="166">
        <v>14.393939393939394</v>
      </c>
      <c r="L19" s="166">
        <v>9.4696969696969688</v>
      </c>
      <c r="M19" s="166">
        <v>7.5757575757575761</v>
      </c>
      <c r="N19" s="166">
        <v>6.0606060606060606</v>
      </c>
      <c r="O19" s="166">
        <v>4.5454545454545459</v>
      </c>
      <c r="P19" s="166">
        <v>5.3030303030303028</v>
      </c>
      <c r="Q19" s="166">
        <v>2.6515151515151514</v>
      </c>
      <c r="R19" s="166">
        <v>2.6515151515151514</v>
      </c>
      <c r="S19" s="166">
        <v>1.893939393939394</v>
      </c>
      <c r="T19" s="166">
        <v>2.6515151515151514</v>
      </c>
      <c r="U19" s="166">
        <v>1.1363636363636365</v>
      </c>
      <c r="V19" s="166">
        <v>1.5151515151515151</v>
      </c>
      <c r="W19" s="162">
        <v>2.2727272727272729</v>
      </c>
      <c r="X19" s="162">
        <v>0.75757575757575757</v>
      </c>
      <c r="Y19" s="162">
        <v>0.37878787878787878</v>
      </c>
      <c r="Z19" s="162">
        <v>1.1363636363636365</v>
      </c>
      <c r="AA19" s="162">
        <v>0</v>
      </c>
      <c r="AB19" s="162">
        <v>0</v>
      </c>
      <c r="AC19" s="162">
        <v>0.37878787878787878</v>
      </c>
      <c r="AD19" s="163">
        <v>0.75757575757575757</v>
      </c>
      <c r="AE19" s="163">
        <v>0.75757575757575757</v>
      </c>
      <c r="AF19" s="163">
        <v>0.75757575757575757</v>
      </c>
      <c r="AG19" s="163">
        <v>0</v>
      </c>
      <c r="AH19" s="163">
        <v>0</v>
      </c>
      <c r="AI19" s="163">
        <v>0.37878787878787878</v>
      </c>
      <c r="AJ19" s="163">
        <v>0</v>
      </c>
      <c r="AK19" s="163">
        <v>0</v>
      </c>
      <c r="AL19" s="163">
        <v>0</v>
      </c>
      <c r="AM19" s="163">
        <v>0</v>
      </c>
      <c r="AN19" s="163">
        <v>0</v>
      </c>
      <c r="AO19" s="163">
        <v>0</v>
      </c>
      <c r="AP19" s="163">
        <v>0</v>
      </c>
      <c r="AQ19" s="163">
        <v>0</v>
      </c>
      <c r="AR19" s="163">
        <v>0</v>
      </c>
      <c r="AS19" s="163">
        <v>0</v>
      </c>
      <c r="AT19" s="163">
        <v>0</v>
      </c>
      <c r="AU19" s="163">
        <v>0.75757575757575757</v>
      </c>
    </row>
    <row r="20" spans="2:47" ht="17.100000000000001" customHeight="1" x14ac:dyDescent="0.15">
      <c r="B20" s="272"/>
      <c r="C20" s="272"/>
      <c r="D20" s="51" t="s">
        <v>284</v>
      </c>
      <c r="E20" s="165">
        <v>100</v>
      </c>
      <c r="F20" s="166">
        <v>1.6891891891891893</v>
      </c>
      <c r="G20" s="166">
        <v>2.3648648648648649</v>
      </c>
      <c r="H20" s="166">
        <v>7.4324324324324325</v>
      </c>
      <c r="I20" s="166">
        <v>5.0675675675675675</v>
      </c>
      <c r="J20" s="166">
        <v>12.837837837837837</v>
      </c>
      <c r="K20" s="166">
        <v>15.202702702702704</v>
      </c>
      <c r="L20" s="166">
        <v>9.7972972972972965</v>
      </c>
      <c r="M20" s="166">
        <v>9.7972972972972965</v>
      </c>
      <c r="N20" s="166">
        <v>5.4054054054054053</v>
      </c>
      <c r="O20" s="166">
        <v>6.756756756756757</v>
      </c>
      <c r="P20" s="166">
        <v>4.0540540540540544</v>
      </c>
      <c r="Q20" s="166">
        <v>4.3918918918918921</v>
      </c>
      <c r="R20" s="166">
        <v>0.67567567567567566</v>
      </c>
      <c r="S20" s="166">
        <v>2.7027027027027026</v>
      </c>
      <c r="T20" s="166">
        <v>1.6891891891891893</v>
      </c>
      <c r="U20" s="166">
        <v>1.0135135135135136</v>
      </c>
      <c r="V20" s="166">
        <v>1.0135135135135136</v>
      </c>
      <c r="W20" s="162">
        <v>0.67567567567567566</v>
      </c>
      <c r="X20" s="162">
        <v>1.0135135135135136</v>
      </c>
      <c r="Y20" s="162">
        <v>0.33783783783783783</v>
      </c>
      <c r="Z20" s="162">
        <v>0</v>
      </c>
      <c r="AA20" s="162">
        <v>1.0135135135135136</v>
      </c>
      <c r="AB20" s="162">
        <v>0.33783783783783783</v>
      </c>
      <c r="AC20" s="162">
        <v>0.33783783783783783</v>
      </c>
      <c r="AD20" s="163">
        <v>0.33783783783783783</v>
      </c>
      <c r="AE20" s="163">
        <v>1.0135135135135136</v>
      </c>
      <c r="AF20" s="163">
        <v>0.67567567567567566</v>
      </c>
      <c r="AG20" s="163">
        <v>0</v>
      </c>
      <c r="AH20" s="163">
        <v>0</v>
      </c>
      <c r="AI20" s="163">
        <v>0</v>
      </c>
      <c r="AJ20" s="163">
        <v>0.33783783783783783</v>
      </c>
      <c r="AK20" s="163">
        <v>0</v>
      </c>
      <c r="AL20" s="163">
        <v>0.33783783783783783</v>
      </c>
      <c r="AM20" s="163">
        <v>0</v>
      </c>
      <c r="AN20" s="163">
        <v>0.67567567567567566</v>
      </c>
      <c r="AO20" s="163">
        <v>0</v>
      </c>
      <c r="AP20" s="163">
        <v>0</v>
      </c>
      <c r="AQ20" s="163">
        <v>0</v>
      </c>
      <c r="AR20" s="163">
        <v>0.33783783783783783</v>
      </c>
      <c r="AS20" s="163">
        <v>0</v>
      </c>
      <c r="AT20" s="163">
        <v>0</v>
      </c>
      <c r="AU20" s="163">
        <v>0.67567567567567566</v>
      </c>
    </row>
    <row r="21" spans="2:47" ht="17.100000000000001" customHeight="1" x14ac:dyDescent="0.15">
      <c r="B21" s="272"/>
      <c r="C21" s="365"/>
      <c r="D21" s="51" t="s">
        <v>285</v>
      </c>
      <c r="E21" s="165">
        <v>100</v>
      </c>
      <c r="F21" s="166">
        <v>3.0927835051546393</v>
      </c>
      <c r="G21" s="166">
        <v>3.0927835051546393</v>
      </c>
      <c r="H21" s="166">
        <v>3.0927835051546393</v>
      </c>
      <c r="I21" s="166">
        <v>7.731958762886598</v>
      </c>
      <c r="J21" s="166">
        <v>13.917525773195877</v>
      </c>
      <c r="K21" s="166">
        <v>8.7628865979381434</v>
      </c>
      <c r="L21" s="166">
        <v>13.402061855670103</v>
      </c>
      <c r="M21" s="166">
        <v>7.731958762886598</v>
      </c>
      <c r="N21" s="166">
        <v>5.6701030927835054</v>
      </c>
      <c r="O21" s="166">
        <v>6.7010309278350517</v>
      </c>
      <c r="P21" s="166">
        <v>2.5773195876288657</v>
      </c>
      <c r="Q21" s="166">
        <v>2.0618556701030926</v>
      </c>
      <c r="R21" s="166">
        <v>4.1237113402061851</v>
      </c>
      <c r="S21" s="166">
        <v>4.6391752577319592</v>
      </c>
      <c r="T21" s="166">
        <v>2.5773195876288657</v>
      </c>
      <c r="U21" s="166">
        <v>2.0618556701030926</v>
      </c>
      <c r="V21" s="166">
        <v>1.0309278350515463</v>
      </c>
      <c r="W21" s="162">
        <v>1.0309278350515463</v>
      </c>
      <c r="X21" s="162">
        <v>0.51546391752577314</v>
      </c>
      <c r="Y21" s="162">
        <v>1.5463917525773196</v>
      </c>
      <c r="Z21" s="162">
        <v>1.5463917525773196</v>
      </c>
      <c r="AA21" s="162">
        <v>0</v>
      </c>
      <c r="AB21" s="162">
        <v>0.51546391752577314</v>
      </c>
      <c r="AC21" s="162">
        <v>0</v>
      </c>
      <c r="AD21" s="163">
        <v>0</v>
      </c>
      <c r="AE21" s="163">
        <v>0</v>
      </c>
      <c r="AF21" s="163">
        <v>1.0309278350515463</v>
      </c>
      <c r="AG21" s="163">
        <v>0</v>
      </c>
      <c r="AH21" s="163">
        <v>0</v>
      </c>
      <c r="AI21" s="163">
        <v>0</v>
      </c>
      <c r="AJ21" s="163">
        <v>0</v>
      </c>
      <c r="AK21" s="163">
        <v>0</v>
      </c>
      <c r="AL21" s="163">
        <v>1.0309278350515463</v>
      </c>
      <c r="AM21" s="163">
        <v>0</v>
      </c>
      <c r="AN21" s="163">
        <v>0</v>
      </c>
      <c r="AO21" s="163">
        <v>0</v>
      </c>
      <c r="AP21" s="163">
        <v>0</v>
      </c>
      <c r="AQ21" s="163">
        <v>0</v>
      </c>
      <c r="AR21" s="163">
        <v>0</v>
      </c>
      <c r="AS21" s="163">
        <v>0</v>
      </c>
      <c r="AT21" s="163">
        <v>0</v>
      </c>
      <c r="AU21" s="163">
        <v>0.51546391752577314</v>
      </c>
    </row>
    <row r="22" spans="2:47" ht="17.100000000000001" customHeight="1" x14ac:dyDescent="0.15">
      <c r="B22" s="272"/>
      <c r="C22" s="358" t="s">
        <v>280</v>
      </c>
      <c r="D22" s="363"/>
      <c r="E22" s="165">
        <v>100</v>
      </c>
      <c r="F22" s="166">
        <v>0.80515297906602246</v>
      </c>
      <c r="G22" s="166">
        <v>1.4492753623188406</v>
      </c>
      <c r="H22" s="166">
        <v>1.6103059581320449</v>
      </c>
      <c r="I22" s="166">
        <v>2.2544283413848629</v>
      </c>
      <c r="J22" s="166">
        <v>6.1191626409017719</v>
      </c>
      <c r="K22" s="166">
        <v>9.6618357487922708</v>
      </c>
      <c r="L22" s="166">
        <v>10.789049919484702</v>
      </c>
      <c r="M22" s="166">
        <v>11.433172302737519</v>
      </c>
      <c r="N22" s="166">
        <v>7.0853462157809979</v>
      </c>
      <c r="O22" s="166">
        <v>10.789049919484702</v>
      </c>
      <c r="P22" s="166">
        <v>5.1529790660225441</v>
      </c>
      <c r="Q22" s="166">
        <v>6.4412238325281796</v>
      </c>
      <c r="R22" s="166">
        <v>4.0257648953301128</v>
      </c>
      <c r="S22" s="166">
        <v>4.3478260869565215</v>
      </c>
      <c r="T22" s="166">
        <v>3.7037037037037033</v>
      </c>
      <c r="U22" s="166">
        <v>2.8985507246376812</v>
      </c>
      <c r="V22" s="166">
        <v>2.2544283413848629</v>
      </c>
      <c r="W22" s="162">
        <v>1.1272141706924315</v>
      </c>
      <c r="X22" s="162">
        <v>1.6103059581320449</v>
      </c>
      <c r="Y22" s="162">
        <v>1.1272141706924315</v>
      </c>
      <c r="Z22" s="162">
        <v>1.1272141706924315</v>
      </c>
      <c r="AA22" s="162">
        <v>0.48309178743961351</v>
      </c>
      <c r="AB22" s="162">
        <v>0.96618357487922701</v>
      </c>
      <c r="AC22" s="162">
        <v>0</v>
      </c>
      <c r="AD22" s="163">
        <v>0.322061191626409</v>
      </c>
      <c r="AE22" s="163">
        <v>0.64412238325281801</v>
      </c>
      <c r="AF22" s="163">
        <v>0.322061191626409</v>
      </c>
      <c r="AG22" s="163">
        <v>0.1610305958132045</v>
      </c>
      <c r="AH22" s="163">
        <v>0.1610305958132045</v>
      </c>
      <c r="AI22" s="163">
        <v>0.1610305958132045</v>
      </c>
      <c r="AJ22" s="163">
        <v>0</v>
      </c>
      <c r="AK22" s="163">
        <v>0.1610305958132045</v>
      </c>
      <c r="AL22" s="163">
        <v>0</v>
      </c>
      <c r="AM22" s="163">
        <v>0</v>
      </c>
      <c r="AN22" s="163">
        <v>0</v>
      </c>
      <c r="AO22" s="163">
        <v>0</v>
      </c>
      <c r="AP22" s="163">
        <v>0</v>
      </c>
      <c r="AQ22" s="163">
        <v>0</v>
      </c>
      <c r="AR22" s="163">
        <v>0</v>
      </c>
      <c r="AS22" s="163">
        <v>0</v>
      </c>
      <c r="AT22" s="163">
        <v>0</v>
      </c>
      <c r="AU22" s="163">
        <v>0.80515297906602246</v>
      </c>
    </row>
    <row r="23" spans="2:47" ht="17.100000000000001" customHeight="1" x14ac:dyDescent="0.15">
      <c r="B23" s="272"/>
      <c r="C23" s="272"/>
      <c r="D23" s="51" t="s">
        <v>281</v>
      </c>
      <c r="E23" s="165">
        <v>100</v>
      </c>
      <c r="F23" s="166">
        <v>1.8691588785046727</v>
      </c>
      <c r="G23" s="166">
        <v>0</v>
      </c>
      <c r="H23" s="166">
        <v>0.93457943925233633</v>
      </c>
      <c r="I23" s="166">
        <v>3.7383177570093453</v>
      </c>
      <c r="J23" s="166">
        <v>6.5420560747663545</v>
      </c>
      <c r="K23" s="166">
        <v>12.149532710280374</v>
      </c>
      <c r="L23" s="166">
        <v>20.5607476635514</v>
      </c>
      <c r="M23" s="166">
        <v>11.214953271028037</v>
      </c>
      <c r="N23" s="166">
        <v>9.3457943925233646</v>
      </c>
      <c r="O23" s="166">
        <v>6.5420560747663545</v>
      </c>
      <c r="P23" s="166">
        <v>2.8037383177570092</v>
      </c>
      <c r="Q23" s="166">
        <v>5.6074766355140184</v>
      </c>
      <c r="R23" s="166">
        <v>1.8691588785046727</v>
      </c>
      <c r="S23" s="166">
        <v>0</v>
      </c>
      <c r="T23" s="166">
        <v>3.7383177570093453</v>
      </c>
      <c r="U23" s="166">
        <v>1.8691588785046727</v>
      </c>
      <c r="V23" s="166">
        <v>0.93457943925233633</v>
      </c>
      <c r="W23" s="162">
        <v>0.93457943925233633</v>
      </c>
      <c r="X23" s="162">
        <v>0.93457943925233633</v>
      </c>
      <c r="Y23" s="162">
        <v>2.8037383177570092</v>
      </c>
      <c r="Z23" s="162">
        <v>1.8691588785046727</v>
      </c>
      <c r="AA23" s="162">
        <v>0</v>
      </c>
      <c r="AB23" s="162">
        <v>0</v>
      </c>
      <c r="AC23" s="162">
        <v>0</v>
      </c>
      <c r="AD23" s="163">
        <v>0</v>
      </c>
      <c r="AE23" s="163">
        <v>0.93457943925233633</v>
      </c>
      <c r="AF23" s="163">
        <v>0</v>
      </c>
      <c r="AG23" s="163">
        <v>0</v>
      </c>
      <c r="AH23" s="163">
        <v>0</v>
      </c>
      <c r="AI23" s="163">
        <v>0</v>
      </c>
      <c r="AJ23" s="163">
        <v>0</v>
      </c>
      <c r="AK23" s="163">
        <v>0.93457943925233633</v>
      </c>
      <c r="AL23" s="163">
        <v>0</v>
      </c>
      <c r="AM23" s="163">
        <v>0</v>
      </c>
      <c r="AN23" s="163">
        <v>0</v>
      </c>
      <c r="AO23" s="163">
        <v>0</v>
      </c>
      <c r="AP23" s="163">
        <v>0</v>
      </c>
      <c r="AQ23" s="163">
        <v>0</v>
      </c>
      <c r="AR23" s="163">
        <v>0</v>
      </c>
      <c r="AS23" s="163">
        <v>0</v>
      </c>
      <c r="AT23" s="163">
        <v>0</v>
      </c>
      <c r="AU23" s="163">
        <v>1.8691588785046727</v>
      </c>
    </row>
    <row r="24" spans="2:47" ht="17.100000000000001" customHeight="1" x14ac:dyDescent="0.15">
      <c r="B24" s="272"/>
      <c r="C24" s="272"/>
      <c r="D24" s="51" t="s">
        <v>282</v>
      </c>
      <c r="E24" s="165">
        <v>100</v>
      </c>
      <c r="F24" s="166">
        <v>0</v>
      </c>
      <c r="G24" s="166">
        <v>0.53475935828876997</v>
      </c>
      <c r="H24" s="166">
        <v>2.1390374331550799</v>
      </c>
      <c r="I24" s="166">
        <v>2.1390374331550799</v>
      </c>
      <c r="J24" s="166">
        <v>7.4866310160427805</v>
      </c>
      <c r="K24" s="166">
        <v>10.695187165775401</v>
      </c>
      <c r="L24" s="166">
        <v>7.4866310160427805</v>
      </c>
      <c r="M24" s="166">
        <v>12.299465240641712</v>
      </c>
      <c r="N24" s="166">
        <v>6.9518716577540109</v>
      </c>
      <c r="O24" s="166">
        <v>13.368983957219251</v>
      </c>
      <c r="P24" s="166">
        <v>4.2780748663101598</v>
      </c>
      <c r="Q24" s="166">
        <v>6.4171122994652414</v>
      </c>
      <c r="R24" s="166">
        <v>4.2780748663101598</v>
      </c>
      <c r="S24" s="166">
        <v>4.2780748663101598</v>
      </c>
      <c r="T24" s="166">
        <v>4.2780748663101598</v>
      </c>
      <c r="U24" s="166">
        <v>1.6042780748663104</v>
      </c>
      <c r="V24" s="166">
        <v>2.6737967914438503</v>
      </c>
      <c r="W24" s="162">
        <v>2.1390374331550799</v>
      </c>
      <c r="X24" s="162">
        <v>1.0695187165775399</v>
      </c>
      <c r="Y24" s="162">
        <v>0.53475935828876997</v>
      </c>
      <c r="Z24" s="162">
        <v>1.0695187165775399</v>
      </c>
      <c r="AA24" s="162">
        <v>0</v>
      </c>
      <c r="AB24" s="162">
        <v>1.0695187165775399</v>
      </c>
      <c r="AC24" s="162">
        <v>0</v>
      </c>
      <c r="AD24" s="163">
        <v>0</v>
      </c>
      <c r="AE24" s="163">
        <v>0.53475935828876997</v>
      </c>
      <c r="AF24" s="163">
        <v>0.53475935828876997</v>
      </c>
      <c r="AG24" s="163">
        <v>0.53475935828876997</v>
      </c>
      <c r="AH24" s="163">
        <v>0.53475935828876997</v>
      </c>
      <c r="AI24" s="163">
        <v>0</v>
      </c>
      <c r="AJ24" s="163">
        <v>0</v>
      </c>
      <c r="AK24" s="163">
        <v>0</v>
      </c>
      <c r="AL24" s="163">
        <v>0</v>
      </c>
      <c r="AM24" s="163">
        <v>0</v>
      </c>
      <c r="AN24" s="163">
        <v>0</v>
      </c>
      <c r="AO24" s="163">
        <v>0</v>
      </c>
      <c r="AP24" s="163">
        <v>0</v>
      </c>
      <c r="AQ24" s="163">
        <v>0</v>
      </c>
      <c r="AR24" s="163">
        <v>0</v>
      </c>
      <c r="AS24" s="163">
        <v>0</v>
      </c>
      <c r="AT24" s="163">
        <v>0</v>
      </c>
      <c r="AU24" s="163">
        <v>1.0695187165775399</v>
      </c>
    </row>
    <row r="25" spans="2:47" ht="17.100000000000001" customHeight="1" x14ac:dyDescent="0.15">
      <c r="B25" s="272"/>
      <c r="C25" s="272"/>
      <c r="D25" s="51" t="s">
        <v>283</v>
      </c>
      <c r="E25" s="165">
        <v>100</v>
      </c>
      <c r="F25" s="166">
        <v>0</v>
      </c>
      <c r="G25" s="166">
        <v>2.2388059701492535</v>
      </c>
      <c r="H25" s="166">
        <v>2.9850746268656714</v>
      </c>
      <c r="I25" s="166">
        <v>2.2388059701492535</v>
      </c>
      <c r="J25" s="166">
        <v>4.4776119402985071</v>
      </c>
      <c r="K25" s="166">
        <v>5.2238805970149249</v>
      </c>
      <c r="L25" s="166">
        <v>14.17910447761194</v>
      </c>
      <c r="M25" s="166">
        <v>11.940298507462686</v>
      </c>
      <c r="N25" s="166">
        <v>4.4776119402985071</v>
      </c>
      <c r="O25" s="166">
        <v>8.9552238805970141</v>
      </c>
      <c r="P25" s="166">
        <v>8.2089552238805972</v>
      </c>
      <c r="Q25" s="166">
        <v>8.2089552238805972</v>
      </c>
      <c r="R25" s="166">
        <v>5.9701492537313428</v>
      </c>
      <c r="S25" s="166">
        <v>5.2238805970149249</v>
      </c>
      <c r="T25" s="166">
        <v>2.2388059701492535</v>
      </c>
      <c r="U25" s="166">
        <v>4.4776119402985071</v>
      </c>
      <c r="V25" s="166">
        <v>0.74626865671641784</v>
      </c>
      <c r="W25" s="162">
        <v>0.74626865671641784</v>
      </c>
      <c r="X25" s="162">
        <v>1.4925373134328357</v>
      </c>
      <c r="Y25" s="162">
        <v>1.4925373134328357</v>
      </c>
      <c r="Z25" s="162">
        <v>0.74626865671641784</v>
      </c>
      <c r="AA25" s="162">
        <v>0</v>
      </c>
      <c r="AB25" s="162">
        <v>2.2388059701492535</v>
      </c>
      <c r="AC25" s="162">
        <v>0</v>
      </c>
      <c r="AD25" s="163">
        <v>0.74626865671641784</v>
      </c>
      <c r="AE25" s="163">
        <v>0</v>
      </c>
      <c r="AF25" s="163">
        <v>0</v>
      </c>
      <c r="AG25" s="163">
        <v>0</v>
      </c>
      <c r="AH25" s="163">
        <v>0</v>
      </c>
      <c r="AI25" s="163">
        <v>0.74626865671641784</v>
      </c>
      <c r="AJ25" s="163">
        <v>0</v>
      </c>
      <c r="AK25" s="163">
        <v>0</v>
      </c>
      <c r="AL25" s="163">
        <v>0</v>
      </c>
      <c r="AM25" s="163">
        <v>0</v>
      </c>
      <c r="AN25" s="163">
        <v>0</v>
      </c>
      <c r="AO25" s="163">
        <v>0</v>
      </c>
      <c r="AP25" s="163">
        <v>0</v>
      </c>
      <c r="AQ25" s="163">
        <v>0</v>
      </c>
      <c r="AR25" s="163">
        <v>0</v>
      </c>
      <c r="AS25" s="163">
        <v>0</v>
      </c>
      <c r="AT25" s="163">
        <v>0</v>
      </c>
      <c r="AU25" s="163">
        <v>0</v>
      </c>
    </row>
    <row r="26" spans="2:47" ht="17.100000000000001" customHeight="1" x14ac:dyDescent="0.15">
      <c r="B26" s="272"/>
      <c r="C26" s="272"/>
      <c r="D26" s="51" t="s">
        <v>284</v>
      </c>
      <c r="E26" s="165">
        <v>100</v>
      </c>
      <c r="F26" s="166">
        <v>1.910828025477707</v>
      </c>
      <c r="G26" s="166">
        <v>1.910828025477707</v>
      </c>
      <c r="H26" s="166">
        <v>0.63694267515923575</v>
      </c>
      <c r="I26" s="166">
        <v>1.910828025477707</v>
      </c>
      <c r="J26" s="166">
        <v>5.095541401273886</v>
      </c>
      <c r="K26" s="166">
        <v>11.464968152866243</v>
      </c>
      <c r="L26" s="166">
        <v>7.0063694267515926</v>
      </c>
      <c r="M26" s="166">
        <v>10.191082802547772</v>
      </c>
      <c r="N26" s="166">
        <v>7.6433121019108281</v>
      </c>
      <c r="O26" s="166">
        <v>10.828025477707007</v>
      </c>
      <c r="P26" s="166">
        <v>4.4585987261146496</v>
      </c>
      <c r="Q26" s="166">
        <v>6.369426751592357</v>
      </c>
      <c r="R26" s="166">
        <v>4.4585987261146496</v>
      </c>
      <c r="S26" s="166">
        <v>5.095541401273886</v>
      </c>
      <c r="T26" s="166">
        <v>4.4585987261146496</v>
      </c>
      <c r="U26" s="166">
        <v>3.8216560509554141</v>
      </c>
      <c r="V26" s="166">
        <v>3.8216560509554141</v>
      </c>
      <c r="W26" s="162">
        <v>0.63694267515923575</v>
      </c>
      <c r="X26" s="162">
        <v>2.547770700636943</v>
      </c>
      <c r="Y26" s="162">
        <v>0.63694267515923575</v>
      </c>
      <c r="Z26" s="162">
        <v>0.63694267515923575</v>
      </c>
      <c r="AA26" s="162">
        <v>1.910828025477707</v>
      </c>
      <c r="AB26" s="162">
        <v>0.63694267515923575</v>
      </c>
      <c r="AC26" s="162">
        <v>0</v>
      </c>
      <c r="AD26" s="163">
        <v>0.63694267515923575</v>
      </c>
      <c r="AE26" s="163">
        <v>0.63694267515923575</v>
      </c>
      <c r="AF26" s="163">
        <v>0</v>
      </c>
      <c r="AG26" s="163">
        <v>0</v>
      </c>
      <c r="AH26" s="163">
        <v>0</v>
      </c>
      <c r="AI26" s="163">
        <v>0</v>
      </c>
      <c r="AJ26" s="163">
        <v>0</v>
      </c>
      <c r="AK26" s="163">
        <v>0</v>
      </c>
      <c r="AL26" s="163">
        <v>0</v>
      </c>
      <c r="AM26" s="163">
        <v>0</v>
      </c>
      <c r="AN26" s="163">
        <v>0</v>
      </c>
      <c r="AO26" s="163">
        <v>0</v>
      </c>
      <c r="AP26" s="163">
        <v>0</v>
      </c>
      <c r="AQ26" s="163">
        <v>0</v>
      </c>
      <c r="AR26" s="163">
        <v>0</v>
      </c>
      <c r="AS26" s="163">
        <v>0</v>
      </c>
      <c r="AT26" s="163">
        <v>0</v>
      </c>
      <c r="AU26" s="163">
        <v>0.63694267515923575</v>
      </c>
    </row>
    <row r="27" spans="2:47" ht="17.100000000000001" customHeight="1" x14ac:dyDescent="0.15">
      <c r="B27" s="365"/>
      <c r="C27" s="365"/>
      <c r="D27" s="51" t="s">
        <v>285</v>
      </c>
      <c r="E27" s="167">
        <v>100</v>
      </c>
      <c r="F27" s="167">
        <v>0</v>
      </c>
      <c r="G27" s="167">
        <v>5.5555555555555554</v>
      </c>
      <c r="H27" s="167">
        <v>0</v>
      </c>
      <c r="I27" s="167">
        <v>0</v>
      </c>
      <c r="J27" s="167">
        <v>8.3333333333333321</v>
      </c>
      <c r="K27" s="167">
        <v>5.5555555555555554</v>
      </c>
      <c r="L27" s="167">
        <v>2.7777777777777777</v>
      </c>
      <c r="M27" s="167">
        <v>11.111111111111111</v>
      </c>
      <c r="N27" s="167">
        <v>8.3333333333333321</v>
      </c>
      <c r="O27" s="167">
        <v>16.666666666666664</v>
      </c>
      <c r="P27" s="167">
        <v>8.3333333333333321</v>
      </c>
      <c r="Q27" s="167">
        <v>2.7777777777777777</v>
      </c>
      <c r="R27" s="167">
        <v>0</v>
      </c>
      <c r="S27" s="167">
        <v>11.111111111111111</v>
      </c>
      <c r="T27" s="167">
        <v>2.7777777777777777</v>
      </c>
      <c r="U27" s="167">
        <v>2.7777777777777777</v>
      </c>
      <c r="V27" s="167">
        <v>2.7777777777777777</v>
      </c>
      <c r="W27" s="168">
        <v>0</v>
      </c>
      <c r="X27" s="162">
        <v>2.7777777777777777</v>
      </c>
      <c r="Y27" s="162">
        <v>0</v>
      </c>
      <c r="Z27" s="162">
        <v>2.7777777777777777</v>
      </c>
      <c r="AA27" s="162">
        <v>0</v>
      </c>
      <c r="AB27" s="162">
        <v>0</v>
      </c>
      <c r="AC27" s="162">
        <v>0</v>
      </c>
      <c r="AD27" s="163">
        <v>0</v>
      </c>
      <c r="AE27" s="163">
        <v>2.7777777777777777</v>
      </c>
      <c r="AF27" s="163">
        <v>2.7777777777777777</v>
      </c>
      <c r="AG27" s="163">
        <v>0</v>
      </c>
      <c r="AH27" s="163">
        <v>0</v>
      </c>
      <c r="AI27" s="163">
        <v>0</v>
      </c>
      <c r="AJ27" s="163">
        <v>0</v>
      </c>
      <c r="AK27" s="163">
        <v>0</v>
      </c>
      <c r="AL27" s="163">
        <v>0</v>
      </c>
      <c r="AM27" s="163">
        <v>0</v>
      </c>
      <c r="AN27" s="163">
        <v>0</v>
      </c>
      <c r="AO27" s="163">
        <v>0</v>
      </c>
      <c r="AP27" s="163">
        <v>0</v>
      </c>
      <c r="AQ27" s="163">
        <v>0</v>
      </c>
      <c r="AR27" s="163">
        <v>0</v>
      </c>
      <c r="AS27" s="163">
        <v>0</v>
      </c>
      <c r="AT27" s="163">
        <v>0</v>
      </c>
      <c r="AU27" s="163">
        <v>0</v>
      </c>
    </row>
    <row r="28" spans="2:47" ht="17.100000000000001" customHeight="1" x14ac:dyDescent="0.15">
      <c r="B28" s="360" t="s">
        <v>114</v>
      </c>
      <c r="C28" s="369"/>
      <c r="D28" s="370"/>
      <c r="E28" s="169">
        <v>100</v>
      </c>
      <c r="F28" s="170">
        <v>2.1433591004919186</v>
      </c>
      <c r="G28" s="170">
        <v>2.0379479971890371</v>
      </c>
      <c r="H28" s="170">
        <v>2.7406886858749124</v>
      </c>
      <c r="I28" s="170">
        <v>4.1110330288123684</v>
      </c>
      <c r="J28" s="170">
        <v>4.9894588896697112</v>
      </c>
      <c r="K28" s="170">
        <v>7.7301475755446241</v>
      </c>
      <c r="L28" s="170">
        <v>9.0653548840477871</v>
      </c>
      <c r="M28" s="170">
        <v>10.189739985945186</v>
      </c>
      <c r="N28" s="170">
        <v>7.9409697821503862</v>
      </c>
      <c r="O28" s="170">
        <v>7.5193253689388619</v>
      </c>
      <c r="P28" s="170">
        <v>5.797610681658468</v>
      </c>
      <c r="Q28" s="170">
        <v>5.5867884750527059</v>
      </c>
      <c r="R28" s="170">
        <v>5.0597329585382997</v>
      </c>
      <c r="S28" s="170">
        <v>3.1623330990864367</v>
      </c>
      <c r="T28" s="170">
        <v>2.9515108924806746</v>
      </c>
      <c r="U28" s="170">
        <v>2.7055516514406182</v>
      </c>
      <c r="V28" s="170">
        <v>2.2136331693605062</v>
      </c>
      <c r="W28" s="161">
        <v>1.2649332396345749</v>
      </c>
      <c r="X28" s="161">
        <v>2.178496134926212</v>
      </c>
      <c r="Y28" s="161">
        <v>1.5811665495432183</v>
      </c>
      <c r="Z28" s="161">
        <v>1.089248067463106</v>
      </c>
      <c r="AA28" s="161">
        <v>1.0189739985945185</v>
      </c>
      <c r="AB28" s="161">
        <v>0.73787772312016864</v>
      </c>
      <c r="AC28" s="161">
        <v>1.0189739985945185</v>
      </c>
      <c r="AD28" s="164">
        <v>0.87842586085734364</v>
      </c>
      <c r="AE28" s="164">
        <v>0.49191848208011241</v>
      </c>
      <c r="AF28" s="164">
        <v>0.45678144764581868</v>
      </c>
      <c r="AG28" s="164">
        <v>0.4216444132115249</v>
      </c>
      <c r="AH28" s="164">
        <v>0.2459592410400562</v>
      </c>
      <c r="AI28" s="164">
        <v>0.63246661981728747</v>
      </c>
      <c r="AJ28" s="164">
        <v>0.21082220660576245</v>
      </c>
      <c r="AK28" s="164">
        <v>0.17568517217146873</v>
      </c>
      <c r="AL28" s="164">
        <v>0.21082220660576245</v>
      </c>
      <c r="AM28" s="164">
        <v>0.17568517217146873</v>
      </c>
      <c r="AN28" s="164">
        <v>0.17568517217146873</v>
      </c>
      <c r="AO28" s="164">
        <v>0.10541110330288123</v>
      </c>
      <c r="AP28" s="164">
        <v>0.17568517217146873</v>
      </c>
      <c r="AQ28" s="164">
        <v>0.10541110330288123</v>
      </c>
      <c r="AR28" s="164">
        <v>3.5137034434293744E-2</v>
      </c>
      <c r="AS28" s="164">
        <v>0</v>
      </c>
      <c r="AT28" s="164">
        <v>3.5137034434293744E-2</v>
      </c>
      <c r="AU28" s="164">
        <v>0.63246661981728747</v>
      </c>
    </row>
    <row r="29" spans="2:47" x14ac:dyDescent="0.15">
      <c r="B29" s="171"/>
      <c r="C29" s="171"/>
      <c r="D29" s="171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5" t="s">
        <v>363</v>
      </c>
      <c r="C1" s="25"/>
      <c r="E1" s="25" t="s">
        <v>345</v>
      </c>
      <c r="P1" s="25" t="s">
        <v>344</v>
      </c>
      <c r="T1" s="25"/>
      <c r="AB1" s="25" t="s">
        <v>344</v>
      </c>
      <c r="AG1" s="25"/>
      <c r="AN1" s="25" t="s">
        <v>344</v>
      </c>
      <c r="AT1" s="25"/>
      <c r="AZ1" s="25" t="s">
        <v>344</v>
      </c>
    </row>
    <row r="2" spans="2:55" ht="17.25" customHeight="1" x14ac:dyDescent="0.15">
      <c r="B2" s="1" t="s">
        <v>366</v>
      </c>
    </row>
    <row r="3" spans="2:55" ht="24" customHeight="1" x14ac:dyDescent="0.15">
      <c r="B3" s="315" t="s">
        <v>346</v>
      </c>
      <c r="C3" s="366"/>
      <c r="D3" s="301"/>
      <c r="E3" s="298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302</v>
      </c>
      <c r="BA3" s="332" t="s">
        <v>94</v>
      </c>
      <c r="BB3" s="332" t="s">
        <v>95</v>
      </c>
      <c r="BC3" s="332" t="s">
        <v>96</v>
      </c>
    </row>
    <row r="4" spans="2:55" s="31" customFormat="1" ht="13.5" x14ac:dyDescent="0.15">
      <c r="B4" s="327" t="s">
        <v>269</v>
      </c>
      <c r="C4" s="367"/>
      <c r="D4" s="328"/>
      <c r="E4" s="299"/>
      <c r="F4" s="61" t="s">
        <v>97</v>
      </c>
      <c r="G4" s="61" t="s">
        <v>97</v>
      </c>
      <c r="H4" s="61" t="s">
        <v>97</v>
      </c>
      <c r="I4" s="61" t="s">
        <v>97</v>
      </c>
      <c r="J4" s="61" t="s">
        <v>97</v>
      </c>
      <c r="K4" s="61" t="s">
        <v>97</v>
      </c>
      <c r="L4" s="61" t="s">
        <v>97</v>
      </c>
      <c r="M4" s="62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288</v>
      </c>
      <c r="V4" s="61" t="s">
        <v>288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/>
      <c r="BA4" s="299"/>
      <c r="BB4" s="299"/>
      <c r="BC4" s="299"/>
    </row>
    <row r="5" spans="2:55" ht="24" customHeight="1" x14ac:dyDescent="0.15">
      <c r="B5" s="329"/>
      <c r="C5" s="368"/>
      <c r="D5" s="326"/>
      <c r="E5" s="300"/>
      <c r="F5" s="90" t="s">
        <v>301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65" t="s">
        <v>210</v>
      </c>
      <c r="BB5" s="65" t="s">
        <v>210</v>
      </c>
      <c r="BC5" s="65" t="s">
        <v>210</v>
      </c>
    </row>
    <row r="6" spans="2:55" ht="17.100000000000001" customHeight="1" x14ac:dyDescent="0.15">
      <c r="B6" s="361" t="s">
        <v>92</v>
      </c>
      <c r="C6" s="362"/>
      <c r="D6" s="363"/>
      <c r="E6" s="22">
        <v>8363</v>
      </c>
      <c r="F6" s="22">
        <v>442</v>
      </c>
      <c r="G6" s="22">
        <v>327</v>
      </c>
      <c r="H6" s="22">
        <v>464</v>
      </c>
      <c r="I6" s="22">
        <v>659</v>
      </c>
      <c r="J6" s="22">
        <v>668</v>
      </c>
      <c r="K6" s="22">
        <v>652</v>
      </c>
      <c r="L6" s="22">
        <v>643</v>
      </c>
      <c r="M6" s="22">
        <v>522</v>
      </c>
      <c r="N6" s="22">
        <v>544</v>
      </c>
      <c r="O6" s="22">
        <v>517</v>
      </c>
      <c r="P6" s="22">
        <v>416</v>
      </c>
      <c r="Q6" s="22">
        <v>411</v>
      </c>
      <c r="R6" s="22">
        <v>289</v>
      </c>
      <c r="S6" s="22">
        <v>282</v>
      </c>
      <c r="T6" s="22">
        <v>252</v>
      </c>
      <c r="U6" s="22">
        <v>171</v>
      </c>
      <c r="V6" s="22">
        <v>164</v>
      </c>
      <c r="W6" s="22">
        <v>168</v>
      </c>
      <c r="X6" s="22">
        <v>102</v>
      </c>
      <c r="Y6" s="22">
        <v>101</v>
      </c>
      <c r="Z6" s="22">
        <v>73</v>
      </c>
      <c r="AA6" s="22">
        <v>52</v>
      </c>
      <c r="AB6" s="22">
        <v>59</v>
      </c>
      <c r="AC6" s="22">
        <v>38</v>
      </c>
      <c r="AD6" s="22">
        <v>31</v>
      </c>
      <c r="AE6" s="22">
        <v>53</v>
      </c>
      <c r="AF6" s="22">
        <v>21</v>
      </c>
      <c r="AG6" s="22">
        <v>32</v>
      </c>
      <c r="AH6" s="22">
        <v>31</v>
      </c>
      <c r="AI6" s="22">
        <v>29</v>
      </c>
      <c r="AJ6" s="22">
        <v>27</v>
      </c>
      <c r="AK6" s="22">
        <v>9</v>
      </c>
      <c r="AL6" s="22">
        <v>20</v>
      </c>
      <c r="AM6" s="22">
        <v>19</v>
      </c>
      <c r="AN6" s="22">
        <v>4</v>
      </c>
      <c r="AO6" s="22">
        <v>10</v>
      </c>
      <c r="AP6" s="22">
        <v>10</v>
      </c>
      <c r="AQ6" s="22">
        <v>9</v>
      </c>
      <c r="AR6" s="22">
        <v>4</v>
      </c>
      <c r="AS6" s="22">
        <v>2</v>
      </c>
      <c r="AT6" s="22">
        <v>12</v>
      </c>
      <c r="AU6" s="22">
        <v>3</v>
      </c>
      <c r="AV6" s="22">
        <v>1</v>
      </c>
      <c r="AW6" s="22">
        <v>0</v>
      </c>
      <c r="AX6" s="22">
        <v>1</v>
      </c>
      <c r="AY6" s="22">
        <v>2</v>
      </c>
      <c r="AZ6" s="22">
        <v>17</v>
      </c>
      <c r="BA6" s="38">
        <v>2327</v>
      </c>
      <c r="BB6" s="23">
        <v>2614.4</v>
      </c>
      <c r="BC6" s="23">
        <v>1404.7</v>
      </c>
    </row>
    <row r="7" spans="2:55" ht="17.100000000000001" customHeight="1" x14ac:dyDescent="0.15">
      <c r="B7" s="358" t="s">
        <v>270</v>
      </c>
      <c r="C7" s="362"/>
      <c r="D7" s="363"/>
      <c r="E7" s="22">
        <v>5517</v>
      </c>
      <c r="F7" s="22">
        <v>190</v>
      </c>
      <c r="G7" s="22">
        <v>160</v>
      </c>
      <c r="H7" s="22">
        <v>230</v>
      </c>
      <c r="I7" s="22">
        <v>303</v>
      </c>
      <c r="J7" s="22">
        <v>365</v>
      </c>
      <c r="K7" s="22">
        <v>380</v>
      </c>
      <c r="L7" s="22">
        <v>400</v>
      </c>
      <c r="M7" s="22">
        <v>333</v>
      </c>
      <c r="N7" s="22">
        <v>364</v>
      </c>
      <c r="O7" s="22">
        <v>385</v>
      </c>
      <c r="P7" s="22">
        <v>309</v>
      </c>
      <c r="Q7" s="22">
        <v>305</v>
      </c>
      <c r="R7" s="22">
        <v>235</v>
      </c>
      <c r="S7" s="22">
        <v>230</v>
      </c>
      <c r="T7" s="22">
        <v>209</v>
      </c>
      <c r="U7" s="22">
        <v>137</v>
      </c>
      <c r="V7" s="22">
        <v>139</v>
      </c>
      <c r="W7" s="22">
        <v>148</v>
      </c>
      <c r="X7" s="22">
        <v>85</v>
      </c>
      <c r="Y7" s="22">
        <v>93</v>
      </c>
      <c r="Z7" s="22">
        <v>60</v>
      </c>
      <c r="AA7" s="22">
        <v>48</v>
      </c>
      <c r="AB7" s="22">
        <v>53</v>
      </c>
      <c r="AC7" s="22">
        <v>33</v>
      </c>
      <c r="AD7" s="22">
        <v>29</v>
      </c>
      <c r="AE7" s="22">
        <v>50</v>
      </c>
      <c r="AF7" s="22">
        <v>19</v>
      </c>
      <c r="AG7" s="22">
        <v>30</v>
      </c>
      <c r="AH7" s="22">
        <v>30</v>
      </c>
      <c r="AI7" s="22">
        <v>28</v>
      </c>
      <c r="AJ7" s="22">
        <v>23</v>
      </c>
      <c r="AK7" s="22">
        <v>9</v>
      </c>
      <c r="AL7" s="22">
        <v>18</v>
      </c>
      <c r="AM7" s="22">
        <v>18</v>
      </c>
      <c r="AN7" s="22">
        <v>4</v>
      </c>
      <c r="AO7" s="22">
        <v>9</v>
      </c>
      <c r="AP7" s="22">
        <v>8</v>
      </c>
      <c r="AQ7" s="22">
        <v>9</v>
      </c>
      <c r="AR7" s="22">
        <v>4</v>
      </c>
      <c r="AS7" s="22">
        <v>2</v>
      </c>
      <c r="AT7" s="22">
        <v>9</v>
      </c>
      <c r="AU7" s="22">
        <v>3</v>
      </c>
      <c r="AV7" s="22">
        <v>1</v>
      </c>
      <c r="AW7" s="22">
        <v>0</v>
      </c>
      <c r="AX7" s="22">
        <v>1</v>
      </c>
      <c r="AY7" s="22">
        <v>2</v>
      </c>
      <c r="AZ7" s="22">
        <v>17</v>
      </c>
      <c r="BA7" s="38">
        <v>2607</v>
      </c>
      <c r="BB7" s="23">
        <v>2895.9</v>
      </c>
      <c r="BC7" s="23">
        <v>1501.1</v>
      </c>
    </row>
    <row r="8" spans="2:55" ht="17.100000000000001" customHeight="1" x14ac:dyDescent="0.15">
      <c r="B8" s="272"/>
      <c r="C8" s="358" t="s">
        <v>271</v>
      </c>
      <c r="D8" s="363"/>
      <c r="E8" s="41">
        <v>3543</v>
      </c>
      <c r="F8" s="41">
        <v>112</v>
      </c>
      <c r="G8" s="41">
        <v>89</v>
      </c>
      <c r="H8" s="41">
        <v>127</v>
      </c>
      <c r="I8" s="41">
        <v>163</v>
      </c>
      <c r="J8" s="41">
        <v>215</v>
      </c>
      <c r="K8" s="41">
        <v>214</v>
      </c>
      <c r="L8" s="41">
        <v>236</v>
      </c>
      <c r="M8" s="41">
        <v>187</v>
      </c>
      <c r="N8" s="41">
        <v>214</v>
      </c>
      <c r="O8" s="41">
        <v>241</v>
      </c>
      <c r="P8" s="41">
        <v>194</v>
      </c>
      <c r="Q8" s="41">
        <v>186</v>
      </c>
      <c r="R8" s="41">
        <v>148</v>
      </c>
      <c r="S8" s="41">
        <v>165</v>
      </c>
      <c r="T8" s="41">
        <v>157</v>
      </c>
      <c r="U8" s="41">
        <v>101</v>
      </c>
      <c r="V8" s="41">
        <v>102</v>
      </c>
      <c r="W8" s="41">
        <v>111</v>
      </c>
      <c r="X8" s="41">
        <v>64</v>
      </c>
      <c r="Y8" s="41">
        <v>74</v>
      </c>
      <c r="Z8" s="41">
        <v>49</v>
      </c>
      <c r="AA8" s="41">
        <v>37</v>
      </c>
      <c r="AB8" s="41">
        <v>47</v>
      </c>
      <c r="AC8" s="41">
        <v>29</v>
      </c>
      <c r="AD8" s="41">
        <v>22</v>
      </c>
      <c r="AE8" s="41">
        <v>42</v>
      </c>
      <c r="AF8" s="41">
        <v>17</v>
      </c>
      <c r="AG8" s="41">
        <v>26</v>
      </c>
      <c r="AH8" s="41">
        <v>24</v>
      </c>
      <c r="AI8" s="41">
        <v>26</v>
      </c>
      <c r="AJ8" s="41">
        <v>22</v>
      </c>
      <c r="AK8" s="41">
        <v>7</v>
      </c>
      <c r="AL8" s="41">
        <v>17</v>
      </c>
      <c r="AM8" s="41">
        <v>15</v>
      </c>
      <c r="AN8" s="41">
        <v>4</v>
      </c>
      <c r="AO8" s="41">
        <v>8</v>
      </c>
      <c r="AP8" s="41">
        <v>7</v>
      </c>
      <c r="AQ8" s="41">
        <v>8</v>
      </c>
      <c r="AR8" s="41">
        <v>3</v>
      </c>
      <c r="AS8" s="41">
        <v>2</v>
      </c>
      <c r="AT8" s="41">
        <v>8</v>
      </c>
      <c r="AU8" s="41">
        <v>3</v>
      </c>
      <c r="AV8" s="41">
        <v>1</v>
      </c>
      <c r="AW8" s="41">
        <v>0</v>
      </c>
      <c r="AX8" s="41">
        <v>1</v>
      </c>
      <c r="AY8" s="41">
        <v>2</v>
      </c>
      <c r="AZ8" s="41">
        <v>16</v>
      </c>
      <c r="BA8" s="42">
        <v>2773</v>
      </c>
      <c r="BB8" s="43">
        <v>3104.6</v>
      </c>
      <c r="BC8" s="43">
        <v>1633.9</v>
      </c>
    </row>
    <row r="9" spans="2:55" ht="17.100000000000001" customHeight="1" x14ac:dyDescent="0.15">
      <c r="B9" s="272"/>
      <c r="C9" s="272"/>
      <c r="D9" s="51" t="s">
        <v>272</v>
      </c>
      <c r="E9" s="10">
        <v>76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1</v>
      </c>
      <c r="R9" s="10">
        <v>1</v>
      </c>
      <c r="S9" s="10">
        <v>1</v>
      </c>
      <c r="T9" s="10">
        <v>2</v>
      </c>
      <c r="U9" s="10">
        <v>0</v>
      </c>
      <c r="V9" s="10">
        <v>1</v>
      </c>
      <c r="W9" s="10">
        <v>1</v>
      </c>
      <c r="X9" s="10">
        <v>1</v>
      </c>
      <c r="Y9" s="10">
        <v>3</v>
      </c>
      <c r="Z9" s="10">
        <v>2</v>
      </c>
      <c r="AA9" s="10">
        <v>2</v>
      </c>
      <c r="AB9" s="10">
        <v>1</v>
      </c>
      <c r="AC9" s="10">
        <v>2</v>
      </c>
      <c r="AD9" s="10">
        <v>2</v>
      </c>
      <c r="AE9" s="10">
        <v>4</v>
      </c>
      <c r="AF9" s="10">
        <v>3</v>
      </c>
      <c r="AG9" s="10">
        <v>5</v>
      </c>
      <c r="AH9" s="10">
        <v>7</v>
      </c>
      <c r="AI9" s="10">
        <v>8</v>
      </c>
      <c r="AJ9" s="10">
        <v>3</v>
      </c>
      <c r="AK9" s="10">
        <v>3</v>
      </c>
      <c r="AL9" s="10">
        <v>5</v>
      </c>
      <c r="AM9" s="10">
        <v>3</v>
      </c>
      <c r="AN9" s="10">
        <v>2</v>
      </c>
      <c r="AO9" s="10">
        <v>3</v>
      </c>
      <c r="AP9" s="10">
        <v>1</v>
      </c>
      <c r="AQ9" s="10">
        <v>3</v>
      </c>
      <c r="AR9" s="10">
        <v>1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1</v>
      </c>
      <c r="AZ9" s="10">
        <v>4</v>
      </c>
      <c r="BA9" s="39">
        <v>6560.5</v>
      </c>
      <c r="BB9" s="11">
        <v>6579.5</v>
      </c>
      <c r="BC9" s="11">
        <v>1683</v>
      </c>
    </row>
    <row r="10" spans="2:55" ht="17.100000000000001" customHeight="1" x14ac:dyDescent="0.15">
      <c r="B10" s="272"/>
      <c r="C10" s="272"/>
      <c r="D10" s="51" t="s">
        <v>273</v>
      </c>
      <c r="E10" s="10">
        <v>603</v>
      </c>
      <c r="F10" s="10">
        <v>2</v>
      </c>
      <c r="G10" s="10">
        <v>0</v>
      </c>
      <c r="H10" s="10">
        <v>2</v>
      </c>
      <c r="I10" s="10">
        <v>1</v>
      </c>
      <c r="J10" s="10">
        <v>3</v>
      </c>
      <c r="K10" s="10">
        <v>5</v>
      </c>
      <c r="L10" s="10">
        <v>9</v>
      </c>
      <c r="M10" s="10">
        <v>9</v>
      </c>
      <c r="N10" s="10">
        <v>26</v>
      </c>
      <c r="O10" s="10">
        <v>25</v>
      </c>
      <c r="P10" s="10">
        <v>18</v>
      </c>
      <c r="Q10" s="10">
        <v>32</v>
      </c>
      <c r="R10" s="10">
        <v>22</v>
      </c>
      <c r="S10" s="10">
        <v>41</v>
      </c>
      <c r="T10" s="10">
        <v>35</v>
      </c>
      <c r="U10" s="10">
        <v>34</v>
      </c>
      <c r="V10" s="10">
        <v>37</v>
      </c>
      <c r="W10" s="10">
        <v>40</v>
      </c>
      <c r="X10" s="10">
        <v>31</v>
      </c>
      <c r="Y10" s="10">
        <v>28</v>
      </c>
      <c r="Z10" s="10">
        <v>16</v>
      </c>
      <c r="AA10" s="10">
        <v>19</v>
      </c>
      <c r="AB10" s="10">
        <v>21</v>
      </c>
      <c r="AC10" s="10">
        <v>11</v>
      </c>
      <c r="AD10" s="10">
        <v>13</v>
      </c>
      <c r="AE10" s="10">
        <v>20</v>
      </c>
      <c r="AF10" s="10">
        <v>7</v>
      </c>
      <c r="AG10" s="10">
        <v>11</v>
      </c>
      <c r="AH10" s="10">
        <v>8</v>
      </c>
      <c r="AI10" s="10">
        <v>9</v>
      </c>
      <c r="AJ10" s="10">
        <v>15</v>
      </c>
      <c r="AK10" s="10">
        <v>3</v>
      </c>
      <c r="AL10" s="10">
        <v>6</v>
      </c>
      <c r="AM10" s="10">
        <v>10</v>
      </c>
      <c r="AN10" s="10">
        <v>1</v>
      </c>
      <c r="AO10" s="10">
        <v>5</v>
      </c>
      <c r="AP10" s="10">
        <v>5</v>
      </c>
      <c r="AQ10" s="10">
        <v>2</v>
      </c>
      <c r="AR10" s="10">
        <v>2</v>
      </c>
      <c r="AS10" s="10">
        <v>2</v>
      </c>
      <c r="AT10" s="10">
        <v>4</v>
      </c>
      <c r="AU10" s="10">
        <v>2</v>
      </c>
      <c r="AV10" s="10">
        <v>1</v>
      </c>
      <c r="AW10" s="10">
        <v>0</v>
      </c>
      <c r="AX10" s="10">
        <v>1</v>
      </c>
      <c r="AY10" s="10">
        <v>0</v>
      </c>
      <c r="AZ10" s="10">
        <v>9</v>
      </c>
      <c r="BA10" s="39">
        <v>4200</v>
      </c>
      <c r="BB10" s="11">
        <v>4537.5</v>
      </c>
      <c r="BC10" s="11">
        <v>1798.7</v>
      </c>
    </row>
    <row r="11" spans="2:55" ht="17.100000000000001" customHeight="1" x14ac:dyDescent="0.15">
      <c r="B11" s="272"/>
      <c r="C11" s="272"/>
      <c r="D11" s="51" t="s">
        <v>274</v>
      </c>
      <c r="E11" s="10">
        <v>743</v>
      </c>
      <c r="F11" s="10">
        <v>1</v>
      </c>
      <c r="G11" s="10">
        <v>5</v>
      </c>
      <c r="H11" s="10">
        <v>12</v>
      </c>
      <c r="I11" s="10">
        <v>15</v>
      </c>
      <c r="J11" s="10">
        <v>34</v>
      </c>
      <c r="K11" s="10">
        <v>29</v>
      </c>
      <c r="L11" s="10">
        <v>45</v>
      </c>
      <c r="M11" s="10">
        <v>45</v>
      </c>
      <c r="N11" s="10">
        <v>45</v>
      </c>
      <c r="O11" s="10">
        <v>58</v>
      </c>
      <c r="P11" s="10">
        <v>38</v>
      </c>
      <c r="Q11" s="10">
        <v>51</v>
      </c>
      <c r="R11" s="10">
        <v>49</v>
      </c>
      <c r="S11" s="10">
        <v>41</v>
      </c>
      <c r="T11" s="10">
        <v>50</v>
      </c>
      <c r="U11" s="10">
        <v>33</v>
      </c>
      <c r="V11" s="10">
        <v>31</v>
      </c>
      <c r="W11" s="10">
        <v>41</v>
      </c>
      <c r="X11" s="10">
        <v>13</v>
      </c>
      <c r="Y11" s="10">
        <v>20</v>
      </c>
      <c r="Z11" s="10">
        <v>18</v>
      </c>
      <c r="AA11" s="10">
        <v>5</v>
      </c>
      <c r="AB11" s="10">
        <v>14</v>
      </c>
      <c r="AC11" s="10">
        <v>5</v>
      </c>
      <c r="AD11" s="10">
        <v>5</v>
      </c>
      <c r="AE11" s="10">
        <v>10</v>
      </c>
      <c r="AF11" s="10">
        <v>4</v>
      </c>
      <c r="AG11" s="10">
        <v>5</v>
      </c>
      <c r="AH11" s="10">
        <v>3</v>
      </c>
      <c r="AI11" s="10">
        <v>7</v>
      </c>
      <c r="AJ11" s="10">
        <v>1</v>
      </c>
      <c r="AK11" s="10">
        <v>1</v>
      </c>
      <c r="AL11" s="10">
        <v>4</v>
      </c>
      <c r="AM11" s="10">
        <v>1</v>
      </c>
      <c r="AN11" s="10">
        <v>0</v>
      </c>
      <c r="AO11" s="10">
        <v>0</v>
      </c>
      <c r="AP11" s="10">
        <v>0</v>
      </c>
      <c r="AQ11" s="10">
        <v>1</v>
      </c>
      <c r="AR11" s="10">
        <v>0</v>
      </c>
      <c r="AS11" s="10">
        <v>0</v>
      </c>
      <c r="AT11" s="10">
        <v>1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2</v>
      </c>
      <c r="BA11" s="39">
        <v>3150</v>
      </c>
      <c r="BB11" s="11">
        <v>3343.3</v>
      </c>
      <c r="BC11" s="11">
        <v>1328</v>
      </c>
    </row>
    <row r="12" spans="2:55" ht="17.100000000000001" customHeight="1" x14ac:dyDescent="0.15">
      <c r="B12" s="272"/>
      <c r="C12" s="272"/>
      <c r="D12" s="51" t="s">
        <v>275</v>
      </c>
      <c r="E12" s="10">
        <v>950</v>
      </c>
      <c r="F12" s="10">
        <v>11</v>
      </c>
      <c r="G12" s="10">
        <v>16</v>
      </c>
      <c r="H12" s="10">
        <v>31</v>
      </c>
      <c r="I12" s="10">
        <v>49</v>
      </c>
      <c r="J12" s="10">
        <v>58</v>
      </c>
      <c r="K12" s="10">
        <v>77</v>
      </c>
      <c r="L12" s="10">
        <v>80</v>
      </c>
      <c r="M12" s="10">
        <v>60</v>
      </c>
      <c r="N12" s="10">
        <v>70</v>
      </c>
      <c r="O12" s="10">
        <v>95</v>
      </c>
      <c r="P12" s="10">
        <v>66</v>
      </c>
      <c r="Q12" s="10">
        <v>64</v>
      </c>
      <c r="R12" s="10">
        <v>50</v>
      </c>
      <c r="S12" s="10">
        <v>51</v>
      </c>
      <c r="T12" s="10">
        <v>48</v>
      </c>
      <c r="U12" s="10">
        <v>18</v>
      </c>
      <c r="V12" s="10">
        <v>15</v>
      </c>
      <c r="W12" s="10">
        <v>22</v>
      </c>
      <c r="X12" s="10">
        <v>10</v>
      </c>
      <c r="Y12" s="10">
        <v>11</v>
      </c>
      <c r="Z12" s="10">
        <v>8</v>
      </c>
      <c r="AA12" s="10">
        <v>4</v>
      </c>
      <c r="AB12" s="10">
        <v>6</v>
      </c>
      <c r="AC12" s="10">
        <v>8</v>
      </c>
      <c r="AD12" s="10">
        <v>1</v>
      </c>
      <c r="AE12" s="10">
        <v>5</v>
      </c>
      <c r="AF12" s="10">
        <v>2</v>
      </c>
      <c r="AG12" s="10">
        <v>2</v>
      </c>
      <c r="AH12" s="10">
        <v>4</v>
      </c>
      <c r="AI12" s="10">
        <v>1</v>
      </c>
      <c r="AJ12" s="10">
        <v>0</v>
      </c>
      <c r="AK12" s="10">
        <v>0</v>
      </c>
      <c r="AL12" s="10">
        <v>2</v>
      </c>
      <c r="AM12" s="10">
        <v>1</v>
      </c>
      <c r="AN12" s="10">
        <v>1</v>
      </c>
      <c r="AO12" s="10">
        <v>0</v>
      </c>
      <c r="AP12" s="10">
        <v>0</v>
      </c>
      <c r="AQ12" s="10">
        <v>1</v>
      </c>
      <c r="AR12" s="10">
        <v>0</v>
      </c>
      <c r="AS12" s="10">
        <v>0</v>
      </c>
      <c r="AT12" s="10">
        <v>0</v>
      </c>
      <c r="AU12" s="10">
        <v>1</v>
      </c>
      <c r="AV12" s="10">
        <v>0</v>
      </c>
      <c r="AW12" s="10">
        <v>0</v>
      </c>
      <c r="AX12" s="10">
        <v>0</v>
      </c>
      <c r="AY12" s="10">
        <v>1</v>
      </c>
      <c r="AZ12" s="10">
        <v>0</v>
      </c>
      <c r="BA12" s="39">
        <v>2628.5</v>
      </c>
      <c r="BB12" s="11">
        <v>2775.7</v>
      </c>
      <c r="BC12" s="11">
        <v>1130.4000000000001</v>
      </c>
    </row>
    <row r="13" spans="2:55" ht="17.100000000000001" customHeight="1" x14ac:dyDescent="0.15">
      <c r="B13" s="272"/>
      <c r="C13" s="272"/>
      <c r="D13" s="51" t="s">
        <v>276</v>
      </c>
      <c r="E13" s="10">
        <v>712</v>
      </c>
      <c r="F13" s="10">
        <v>34</v>
      </c>
      <c r="G13" s="10">
        <v>29</v>
      </c>
      <c r="H13" s="10">
        <v>39</v>
      </c>
      <c r="I13" s="10">
        <v>49</v>
      </c>
      <c r="J13" s="10">
        <v>69</v>
      </c>
      <c r="K13" s="10">
        <v>54</v>
      </c>
      <c r="L13" s="10">
        <v>66</v>
      </c>
      <c r="M13" s="10">
        <v>51</v>
      </c>
      <c r="N13" s="10">
        <v>53</v>
      </c>
      <c r="O13" s="10">
        <v>46</v>
      </c>
      <c r="P13" s="10">
        <v>51</v>
      </c>
      <c r="Q13" s="10">
        <v>30</v>
      </c>
      <c r="R13" s="10">
        <v>15</v>
      </c>
      <c r="S13" s="10">
        <v>27</v>
      </c>
      <c r="T13" s="10">
        <v>17</v>
      </c>
      <c r="U13" s="10">
        <v>15</v>
      </c>
      <c r="V13" s="10">
        <v>12</v>
      </c>
      <c r="W13" s="10">
        <v>5</v>
      </c>
      <c r="X13" s="10">
        <v>8</v>
      </c>
      <c r="Y13" s="10">
        <v>12</v>
      </c>
      <c r="Z13" s="10">
        <v>3</v>
      </c>
      <c r="AA13" s="10">
        <v>6</v>
      </c>
      <c r="AB13" s="10">
        <v>5</v>
      </c>
      <c r="AC13" s="10">
        <v>2</v>
      </c>
      <c r="AD13" s="10">
        <v>0</v>
      </c>
      <c r="AE13" s="10">
        <v>3</v>
      </c>
      <c r="AF13" s="10">
        <v>0</v>
      </c>
      <c r="AG13" s="10">
        <v>3</v>
      </c>
      <c r="AH13" s="10">
        <v>2</v>
      </c>
      <c r="AI13" s="10">
        <v>1</v>
      </c>
      <c r="AJ13" s="10">
        <v>2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1</v>
      </c>
      <c r="AQ13" s="10">
        <v>1</v>
      </c>
      <c r="AR13" s="10">
        <v>0</v>
      </c>
      <c r="AS13" s="10">
        <v>0</v>
      </c>
      <c r="AT13" s="10">
        <v>1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39">
        <v>2277.5</v>
      </c>
      <c r="BB13" s="11">
        <v>2469</v>
      </c>
      <c r="BC13" s="11">
        <v>1172.2</v>
      </c>
    </row>
    <row r="14" spans="2:55" ht="17.100000000000001" customHeight="1" x14ac:dyDescent="0.15">
      <c r="B14" s="272"/>
      <c r="C14" s="272"/>
      <c r="D14" s="51" t="s">
        <v>277</v>
      </c>
      <c r="E14" s="10">
        <v>290</v>
      </c>
      <c r="F14" s="10">
        <v>41</v>
      </c>
      <c r="G14" s="10">
        <v>21</v>
      </c>
      <c r="H14" s="10">
        <v>20</v>
      </c>
      <c r="I14" s="10">
        <v>31</v>
      </c>
      <c r="J14" s="10">
        <v>34</v>
      </c>
      <c r="K14" s="10">
        <v>33</v>
      </c>
      <c r="L14" s="10">
        <v>20</v>
      </c>
      <c r="M14" s="10">
        <v>19</v>
      </c>
      <c r="N14" s="10">
        <v>13</v>
      </c>
      <c r="O14" s="10">
        <v>11</v>
      </c>
      <c r="P14" s="10">
        <v>15</v>
      </c>
      <c r="Q14" s="10">
        <v>5</v>
      </c>
      <c r="R14" s="10">
        <v>7</v>
      </c>
      <c r="S14" s="10">
        <v>2</v>
      </c>
      <c r="T14" s="10">
        <v>4</v>
      </c>
      <c r="U14" s="10">
        <v>1</v>
      </c>
      <c r="V14" s="10">
        <v>5</v>
      </c>
      <c r="W14" s="10">
        <v>1</v>
      </c>
      <c r="X14" s="10">
        <v>0</v>
      </c>
      <c r="Y14" s="10">
        <v>0</v>
      </c>
      <c r="Z14" s="10">
        <v>2</v>
      </c>
      <c r="AA14" s="10">
        <v>1</v>
      </c>
      <c r="AB14" s="10">
        <v>0</v>
      </c>
      <c r="AC14" s="10">
        <v>0</v>
      </c>
      <c r="AD14" s="10">
        <v>1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2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1</v>
      </c>
      <c r="BA14" s="39">
        <v>1789.5</v>
      </c>
      <c r="BB14" s="11">
        <v>1981.6</v>
      </c>
      <c r="BC14" s="11">
        <v>1179.4000000000001</v>
      </c>
    </row>
    <row r="15" spans="2:55" ht="17.100000000000001" customHeight="1" x14ac:dyDescent="0.15">
      <c r="B15" s="272"/>
      <c r="C15" s="365"/>
      <c r="D15" s="51" t="s">
        <v>278</v>
      </c>
      <c r="E15" s="10">
        <v>169</v>
      </c>
      <c r="F15" s="10">
        <v>23</v>
      </c>
      <c r="G15" s="10">
        <v>18</v>
      </c>
      <c r="H15" s="10">
        <v>23</v>
      </c>
      <c r="I15" s="10">
        <v>18</v>
      </c>
      <c r="J15" s="10">
        <v>17</v>
      </c>
      <c r="K15" s="10">
        <v>16</v>
      </c>
      <c r="L15" s="10">
        <v>16</v>
      </c>
      <c r="M15" s="10">
        <v>3</v>
      </c>
      <c r="N15" s="10">
        <v>7</v>
      </c>
      <c r="O15" s="10">
        <v>6</v>
      </c>
      <c r="P15" s="10">
        <v>6</v>
      </c>
      <c r="Q15" s="10">
        <v>3</v>
      </c>
      <c r="R15" s="10">
        <v>4</v>
      </c>
      <c r="S15" s="10">
        <v>2</v>
      </c>
      <c r="T15" s="10">
        <v>1</v>
      </c>
      <c r="U15" s="10">
        <v>0</v>
      </c>
      <c r="V15" s="10">
        <v>1</v>
      </c>
      <c r="W15" s="10">
        <v>1</v>
      </c>
      <c r="X15" s="10">
        <v>1</v>
      </c>
      <c r="Y15" s="10">
        <v>0</v>
      </c>
      <c r="Z15" s="10">
        <v>0</v>
      </c>
      <c r="AA15" s="10">
        <v>0</v>
      </c>
      <c r="AB15" s="10">
        <v>0</v>
      </c>
      <c r="AC15" s="10">
        <v>1</v>
      </c>
      <c r="AD15" s="10">
        <v>0</v>
      </c>
      <c r="AE15" s="10">
        <v>0</v>
      </c>
      <c r="AF15" s="10">
        <v>1</v>
      </c>
      <c r="AG15" s="10">
        <v>0</v>
      </c>
      <c r="AH15" s="10">
        <v>0</v>
      </c>
      <c r="AI15" s="10">
        <v>0</v>
      </c>
      <c r="AJ15" s="10">
        <v>1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39">
        <v>1641</v>
      </c>
      <c r="BB15" s="11">
        <v>1833</v>
      </c>
      <c r="BC15" s="11">
        <v>969.1</v>
      </c>
    </row>
    <row r="16" spans="2:55" ht="17.100000000000001" customHeight="1" x14ac:dyDescent="0.15">
      <c r="B16" s="272"/>
      <c r="C16" s="358" t="s">
        <v>279</v>
      </c>
      <c r="D16" s="363"/>
      <c r="E16" s="10">
        <v>1353</v>
      </c>
      <c r="F16" s="10">
        <v>48</v>
      </c>
      <c r="G16" s="10">
        <v>45</v>
      </c>
      <c r="H16" s="10">
        <v>68</v>
      </c>
      <c r="I16" s="10">
        <v>91</v>
      </c>
      <c r="J16" s="10">
        <v>95</v>
      </c>
      <c r="K16" s="10">
        <v>105</v>
      </c>
      <c r="L16" s="10">
        <v>104</v>
      </c>
      <c r="M16" s="10">
        <v>106</v>
      </c>
      <c r="N16" s="10">
        <v>101</v>
      </c>
      <c r="O16" s="10">
        <v>101</v>
      </c>
      <c r="P16" s="10">
        <v>85</v>
      </c>
      <c r="Q16" s="10">
        <v>92</v>
      </c>
      <c r="R16" s="10">
        <v>64</v>
      </c>
      <c r="S16" s="10">
        <v>51</v>
      </c>
      <c r="T16" s="10">
        <v>31</v>
      </c>
      <c r="U16" s="10">
        <v>29</v>
      </c>
      <c r="V16" s="10">
        <v>27</v>
      </c>
      <c r="W16" s="10">
        <v>27</v>
      </c>
      <c r="X16" s="10">
        <v>17</v>
      </c>
      <c r="Y16" s="10">
        <v>15</v>
      </c>
      <c r="Z16" s="10">
        <v>9</v>
      </c>
      <c r="AA16" s="10">
        <v>10</v>
      </c>
      <c r="AB16" s="10">
        <v>3</v>
      </c>
      <c r="AC16" s="10">
        <v>1</v>
      </c>
      <c r="AD16" s="10">
        <v>7</v>
      </c>
      <c r="AE16" s="10">
        <v>7</v>
      </c>
      <c r="AF16" s="10">
        <v>2</v>
      </c>
      <c r="AG16" s="10">
        <v>1</v>
      </c>
      <c r="AH16" s="10">
        <v>3</v>
      </c>
      <c r="AI16" s="10">
        <v>2</v>
      </c>
      <c r="AJ16" s="10">
        <v>0</v>
      </c>
      <c r="AK16" s="10">
        <v>1</v>
      </c>
      <c r="AL16" s="10">
        <v>0</v>
      </c>
      <c r="AM16" s="10">
        <v>2</v>
      </c>
      <c r="AN16" s="10">
        <v>0</v>
      </c>
      <c r="AO16" s="10">
        <v>0</v>
      </c>
      <c r="AP16" s="10">
        <v>0</v>
      </c>
      <c r="AQ16" s="10">
        <v>1</v>
      </c>
      <c r="AR16" s="10">
        <v>0</v>
      </c>
      <c r="AS16" s="10">
        <v>0</v>
      </c>
      <c r="AT16" s="10">
        <v>1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39">
        <v>2420</v>
      </c>
      <c r="BB16" s="11">
        <v>2566.1</v>
      </c>
      <c r="BC16" s="11">
        <v>1120.5</v>
      </c>
    </row>
    <row r="17" spans="2:55" ht="17.100000000000001" customHeight="1" x14ac:dyDescent="0.15">
      <c r="B17" s="272"/>
      <c r="C17" s="272"/>
      <c r="D17" s="51" t="s">
        <v>272</v>
      </c>
      <c r="E17" s="10">
        <v>220</v>
      </c>
      <c r="F17" s="10">
        <v>0</v>
      </c>
      <c r="G17" s="10">
        <v>1</v>
      </c>
      <c r="H17" s="10">
        <v>1</v>
      </c>
      <c r="I17" s="10">
        <v>2</v>
      </c>
      <c r="J17" s="10">
        <v>6</v>
      </c>
      <c r="K17" s="10">
        <v>9</v>
      </c>
      <c r="L17" s="10">
        <v>12</v>
      </c>
      <c r="M17" s="10">
        <v>13</v>
      </c>
      <c r="N17" s="10">
        <v>20</v>
      </c>
      <c r="O17" s="10">
        <v>25</v>
      </c>
      <c r="P17" s="10">
        <v>17</v>
      </c>
      <c r="Q17" s="10">
        <v>33</v>
      </c>
      <c r="R17" s="10">
        <v>18</v>
      </c>
      <c r="S17" s="10">
        <v>19</v>
      </c>
      <c r="T17" s="10">
        <v>8</v>
      </c>
      <c r="U17" s="10">
        <v>7</v>
      </c>
      <c r="V17" s="10">
        <v>5</v>
      </c>
      <c r="W17" s="10">
        <v>7</v>
      </c>
      <c r="X17" s="10">
        <v>5</v>
      </c>
      <c r="Y17" s="10">
        <v>0</v>
      </c>
      <c r="Z17" s="10">
        <v>2</v>
      </c>
      <c r="AA17" s="10">
        <v>2</v>
      </c>
      <c r="AB17" s="10">
        <v>1</v>
      </c>
      <c r="AC17" s="10">
        <v>0</v>
      </c>
      <c r="AD17" s="10">
        <v>2</v>
      </c>
      <c r="AE17" s="10">
        <v>3</v>
      </c>
      <c r="AF17" s="10">
        <v>1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39">
        <v>3023</v>
      </c>
      <c r="BB17" s="11">
        <v>3089.2</v>
      </c>
      <c r="BC17" s="11">
        <v>906</v>
      </c>
    </row>
    <row r="18" spans="2:55" ht="17.100000000000001" customHeight="1" x14ac:dyDescent="0.15">
      <c r="B18" s="272"/>
      <c r="C18" s="272"/>
      <c r="D18" s="51" t="s">
        <v>273</v>
      </c>
      <c r="E18" s="10">
        <v>379</v>
      </c>
      <c r="F18" s="10">
        <v>6</v>
      </c>
      <c r="G18" s="10">
        <v>6</v>
      </c>
      <c r="H18" s="10">
        <v>13</v>
      </c>
      <c r="I18" s="10">
        <v>22</v>
      </c>
      <c r="J18" s="10">
        <v>28</v>
      </c>
      <c r="K18" s="10">
        <v>26</v>
      </c>
      <c r="L18" s="10">
        <v>24</v>
      </c>
      <c r="M18" s="10">
        <v>38</v>
      </c>
      <c r="N18" s="10">
        <v>29</v>
      </c>
      <c r="O18" s="10">
        <v>23</v>
      </c>
      <c r="P18" s="10">
        <v>32</v>
      </c>
      <c r="Q18" s="10">
        <v>16</v>
      </c>
      <c r="R18" s="10">
        <v>20</v>
      </c>
      <c r="S18" s="10">
        <v>20</v>
      </c>
      <c r="T18" s="10">
        <v>13</v>
      </c>
      <c r="U18" s="10">
        <v>13</v>
      </c>
      <c r="V18" s="10">
        <v>8</v>
      </c>
      <c r="W18" s="10">
        <v>10</v>
      </c>
      <c r="X18" s="10">
        <v>6</v>
      </c>
      <c r="Y18" s="10">
        <v>5</v>
      </c>
      <c r="Z18" s="10">
        <v>6</v>
      </c>
      <c r="AA18" s="10">
        <v>4</v>
      </c>
      <c r="AB18" s="10">
        <v>1</v>
      </c>
      <c r="AC18" s="10">
        <v>1</v>
      </c>
      <c r="AD18" s="10">
        <v>2</v>
      </c>
      <c r="AE18" s="10">
        <v>2</v>
      </c>
      <c r="AF18" s="10">
        <v>1</v>
      </c>
      <c r="AG18" s="10">
        <v>1</v>
      </c>
      <c r="AH18" s="10">
        <v>1</v>
      </c>
      <c r="AI18" s="10">
        <v>0</v>
      </c>
      <c r="AJ18" s="10">
        <v>0</v>
      </c>
      <c r="AK18" s="10">
        <v>0</v>
      </c>
      <c r="AL18" s="10">
        <v>0</v>
      </c>
      <c r="AM18" s="10">
        <v>1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1</v>
      </c>
      <c r="BA18" s="39">
        <v>2583</v>
      </c>
      <c r="BB18" s="11">
        <v>2777.4</v>
      </c>
      <c r="BC18" s="11">
        <v>1152.4000000000001</v>
      </c>
    </row>
    <row r="19" spans="2:55" ht="17.100000000000001" customHeight="1" x14ac:dyDescent="0.15">
      <c r="B19" s="272"/>
      <c r="C19" s="272"/>
      <c r="D19" s="51" t="s">
        <v>274</v>
      </c>
      <c r="E19" s="10">
        <v>264</v>
      </c>
      <c r="F19" s="10">
        <v>5</v>
      </c>
      <c r="G19" s="10">
        <v>10</v>
      </c>
      <c r="H19" s="10">
        <v>15</v>
      </c>
      <c r="I19" s="10">
        <v>17</v>
      </c>
      <c r="J19" s="10">
        <v>17</v>
      </c>
      <c r="K19" s="10">
        <v>21</v>
      </c>
      <c r="L19" s="10">
        <v>25</v>
      </c>
      <c r="M19" s="10">
        <v>25</v>
      </c>
      <c r="N19" s="10">
        <v>21</v>
      </c>
      <c r="O19" s="10">
        <v>20</v>
      </c>
      <c r="P19" s="10">
        <v>20</v>
      </c>
      <c r="Q19" s="10">
        <v>20</v>
      </c>
      <c r="R19" s="10">
        <v>7</v>
      </c>
      <c r="S19" s="10">
        <v>1</v>
      </c>
      <c r="T19" s="10">
        <v>4</v>
      </c>
      <c r="U19" s="10">
        <v>6</v>
      </c>
      <c r="V19" s="10">
        <v>7</v>
      </c>
      <c r="W19" s="10">
        <v>5</v>
      </c>
      <c r="X19" s="10">
        <v>2</v>
      </c>
      <c r="Y19" s="10">
        <v>7</v>
      </c>
      <c r="Z19" s="10">
        <v>0</v>
      </c>
      <c r="AA19" s="10">
        <v>2</v>
      </c>
      <c r="AB19" s="10">
        <v>0</v>
      </c>
      <c r="AC19" s="10">
        <v>0</v>
      </c>
      <c r="AD19" s="10">
        <v>2</v>
      </c>
      <c r="AE19" s="10">
        <v>1</v>
      </c>
      <c r="AF19" s="10">
        <v>0</v>
      </c>
      <c r="AG19" s="10">
        <v>0</v>
      </c>
      <c r="AH19" s="10">
        <v>2</v>
      </c>
      <c r="AI19" s="10">
        <v>0</v>
      </c>
      <c r="AJ19" s="10">
        <v>0</v>
      </c>
      <c r="AK19" s="10">
        <v>0</v>
      </c>
      <c r="AL19" s="10">
        <v>0</v>
      </c>
      <c r="AM19" s="10">
        <v>1</v>
      </c>
      <c r="AN19" s="10">
        <v>0</v>
      </c>
      <c r="AO19" s="10">
        <v>0</v>
      </c>
      <c r="AP19" s="10">
        <v>0</v>
      </c>
      <c r="AQ19" s="10">
        <v>1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39">
        <v>2382.5</v>
      </c>
      <c r="BB19" s="11">
        <v>2559.8000000000002</v>
      </c>
      <c r="BC19" s="11">
        <v>1139.0999999999999</v>
      </c>
    </row>
    <row r="20" spans="2:55" ht="17.100000000000001" customHeight="1" x14ac:dyDescent="0.15">
      <c r="B20" s="272"/>
      <c r="C20" s="272"/>
      <c r="D20" s="51" t="s">
        <v>275</v>
      </c>
      <c r="E20" s="10">
        <v>296</v>
      </c>
      <c r="F20" s="10">
        <v>16</v>
      </c>
      <c r="G20" s="10">
        <v>20</v>
      </c>
      <c r="H20" s="10">
        <v>23</v>
      </c>
      <c r="I20" s="10">
        <v>32</v>
      </c>
      <c r="J20" s="10">
        <v>26</v>
      </c>
      <c r="K20" s="10">
        <v>29</v>
      </c>
      <c r="L20" s="10">
        <v>28</v>
      </c>
      <c r="M20" s="10">
        <v>19</v>
      </c>
      <c r="N20" s="10">
        <v>20</v>
      </c>
      <c r="O20" s="10">
        <v>21</v>
      </c>
      <c r="P20" s="10">
        <v>7</v>
      </c>
      <c r="Q20" s="10">
        <v>12</v>
      </c>
      <c r="R20" s="10">
        <v>13</v>
      </c>
      <c r="S20" s="10">
        <v>5</v>
      </c>
      <c r="T20" s="10">
        <v>2</v>
      </c>
      <c r="U20" s="10">
        <v>2</v>
      </c>
      <c r="V20" s="10">
        <v>5</v>
      </c>
      <c r="W20" s="10">
        <v>4</v>
      </c>
      <c r="X20" s="10">
        <v>4</v>
      </c>
      <c r="Y20" s="10">
        <v>1</v>
      </c>
      <c r="Z20" s="10">
        <v>0</v>
      </c>
      <c r="AA20" s="10">
        <v>1</v>
      </c>
      <c r="AB20" s="10">
        <v>1</v>
      </c>
      <c r="AC20" s="10">
        <v>0</v>
      </c>
      <c r="AD20" s="10">
        <v>1</v>
      </c>
      <c r="AE20" s="10">
        <v>1</v>
      </c>
      <c r="AF20" s="10">
        <v>0</v>
      </c>
      <c r="AG20" s="10">
        <v>0</v>
      </c>
      <c r="AH20" s="10">
        <v>0</v>
      </c>
      <c r="AI20" s="10">
        <v>1</v>
      </c>
      <c r="AJ20" s="10">
        <v>0</v>
      </c>
      <c r="AK20" s="10">
        <v>1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1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39">
        <v>2000</v>
      </c>
      <c r="BB20" s="11">
        <v>2217.3000000000002</v>
      </c>
      <c r="BC20" s="11">
        <v>1091.5999999999999</v>
      </c>
    </row>
    <row r="21" spans="2:55" ht="17.100000000000001" customHeight="1" x14ac:dyDescent="0.15">
      <c r="B21" s="272"/>
      <c r="C21" s="365"/>
      <c r="D21" s="51" t="s">
        <v>276</v>
      </c>
      <c r="E21" s="10">
        <v>194</v>
      </c>
      <c r="F21" s="10">
        <v>21</v>
      </c>
      <c r="G21" s="10">
        <v>8</v>
      </c>
      <c r="H21" s="10">
        <v>16</v>
      </c>
      <c r="I21" s="10">
        <v>18</v>
      </c>
      <c r="J21" s="10">
        <v>18</v>
      </c>
      <c r="K21" s="10">
        <v>20</v>
      </c>
      <c r="L21" s="10">
        <v>15</v>
      </c>
      <c r="M21" s="10">
        <v>11</v>
      </c>
      <c r="N21" s="10">
        <v>11</v>
      </c>
      <c r="O21" s="10">
        <v>12</v>
      </c>
      <c r="P21" s="10">
        <v>9</v>
      </c>
      <c r="Q21" s="10">
        <v>11</v>
      </c>
      <c r="R21" s="10">
        <v>6</v>
      </c>
      <c r="S21" s="10">
        <v>6</v>
      </c>
      <c r="T21" s="10">
        <v>4</v>
      </c>
      <c r="U21" s="10">
        <v>1</v>
      </c>
      <c r="V21" s="10">
        <v>2</v>
      </c>
      <c r="W21" s="10">
        <v>1</v>
      </c>
      <c r="X21" s="10">
        <v>0</v>
      </c>
      <c r="Y21" s="10">
        <v>2</v>
      </c>
      <c r="Z21" s="10">
        <v>1</v>
      </c>
      <c r="AA21" s="10">
        <v>1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39">
        <v>1958.5</v>
      </c>
      <c r="BB21" s="11">
        <v>2100.9</v>
      </c>
      <c r="BC21" s="11">
        <v>920.7</v>
      </c>
    </row>
    <row r="22" spans="2:55" ht="17.100000000000001" customHeight="1" x14ac:dyDescent="0.15">
      <c r="B22" s="272"/>
      <c r="C22" s="358" t="s">
        <v>280</v>
      </c>
      <c r="D22" s="363"/>
      <c r="E22" s="10">
        <v>621</v>
      </c>
      <c r="F22" s="10">
        <v>30</v>
      </c>
      <c r="G22" s="10">
        <v>26</v>
      </c>
      <c r="H22" s="10">
        <v>35</v>
      </c>
      <c r="I22" s="10">
        <v>49</v>
      </c>
      <c r="J22" s="10">
        <v>55</v>
      </c>
      <c r="K22" s="10">
        <v>61</v>
      </c>
      <c r="L22" s="10">
        <v>60</v>
      </c>
      <c r="M22" s="10">
        <v>40</v>
      </c>
      <c r="N22" s="10">
        <v>49</v>
      </c>
      <c r="O22" s="10">
        <v>43</v>
      </c>
      <c r="P22" s="10">
        <v>30</v>
      </c>
      <c r="Q22" s="10">
        <v>27</v>
      </c>
      <c r="R22" s="10">
        <v>23</v>
      </c>
      <c r="S22" s="10">
        <v>14</v>
      </c>
      <c r="T22" s="10">
        <v>21</v>
      </c>
      <c r="U22" s="10">
        <v>7</v>
      </c>
      <c r="V22" s="10">
        <v>10</v>
      </c>
      <c r="W22" s="10">
        <v>10</v>
      </c>
      <c r="X22" s="10">
        <v>4</v>
      </c>
      <c r="Y22" s="10">
        <v>4</v>
      </c>
      <c r="Z22" s="10">
        <v>2</v>
      </c>
      <c r="AA22" s="10">
        <v>1</v>
      </c>
      <c r="AB22" s="10">
        <v>3</v>
      </c>
      <c r="AC22" s="10">
        <v>3</v>
      </c>
      <c r="AD22" s="10">
        <v>0</v>
      </c>
      <c r="AE22" s="10">
        <v>1</v>
      </c>
      <c r="AF22" s="10">
        <v>0</v>
      </c>
      <c r="AG22" s="10">
        <v>3</v>
      </c>
      <c r="AH22" s="10">
        <v>3</v>
      </c>
      <c r="AI22" s="10">
        <v>0</v>
      </c>
      <c r="AJ22" s="10">
        <v>1</v>
      </c>
      <c r="AK22" s="10">
        <v>1</v>
      </c>
      <c r="AL22" s="10">
        <v>1</v>
      </c>
      <c r="AM22" s="10">
        <v>1</v>
      </c>
      <c r="AN22" s="10">
        <v>0</v>
      </c>
      <c r="AO22" s="10">
        <v>1</v>
      </c>
      <c r="AP22" s="10">
        <v>1</v>
      </c>
      <c r="AQ22" s="10">
        <v>0</v>
      </c>
      <c r="AR22" s="10">
        <v>1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39">
        <v>2188</v>
      </c>
      <c r="BB22" s="11">
        <v>2423.6</v>
      </c>
      <c r="BC22" s="11">
        <v>1159.0999999999999</v>
      </c>
    </row>
    <row r="23" spans="2:55" ht="17.100000000000001" customHeight="1" x14ac:dyDescent="0.15">
      <c r="B23" s="272"/>
      <c r="C23" s="272"/>
      <c r="D23" s="51" t="s">
        <v>272</v>
      </c>
      <c r="E23" s="10">
        <v>107</v>
      </c>
      <c r="F23" s="10">
        <v>1</v>
      </c>
      <c r="G23" s="10">
        <v>1</v>
      </c>
      <c r="H23" s="10">
        <v>1</v>
      </c>
      <c r="I23" s="10">
        <v>1</v>
      </c>
      <c r="J23" s="10">
        <v>4</v>
      </c>
      <c r="K23" s="10">
        <v>3</v>
      </c>
      <c r="L23" s="10">
        <v>8</v>
      </c>
      <c r="M23" s="10">
        <v>6</v>
      </c>
      <c r="N23" s="10">
        <v>15</v>
      </c>
      <c r="O23" s="10">
        <v>9</v>
      </c>
      <c r="P23" s="10">
        <v>11</v>
      </c>
      <c r="Q23" s="10">
        <v>6</v>
      </c>
      <c r="R23" s="10">
        <v>7</v>
      </c>
      <c r="S23" s="10">
        <v>2</v>
      </c>
      <c r="T23" s="10">
        <v>7</v>
      </c>
      <c r="U23" s="10">
        <v>1</v>
      </c>
      <c r="V23" s="10">
        <v>3</v>
      </c>
      <c r="W23" s="10">
        <v>4</v>
      </c>
      <c r="X23" s="10">
        <v>2</v>
      </c>
      <c r="Y23" s="10">
        <v>4</v>
      </c>
      <c r="Z23" s="10">
        <v>2</v>
      </c>
      <c r="AA23" s="10">
        <v>1</v>
      </c>
      <c r="AB23" s="10">
        <v>0</v>
      </c>
      <c r="AC23" s="10">
        <v>0</v>
      </c>
      <c r="AD23" s="10">
        <v>0</v>
      </c>
      <c r="AE23" s="10">
        <v>1</v>
      </c>
      <c r="AF23" s="10">
        <v>0</v>
      </c>
      <c r="AG23" s="10">
        <v>1</v>
      </c>
      <c r="AH23" s="10">
        <v>1</v>
      </c>
      <c r="AI23" s="10">
        <v>0</v>
      </c>
      <c r="AJ23" s="10">
        <v>1</v>
      </c>
      <c r="AK23" s="10">
        <v>1</v>
      </c>
      <c r="AL23" s="10">
        <v>1</v>
      </c>
      <c r="AM23" s="10">
        <v>0</v>
      </c>
      <c r="AN23" s="10">
        <v>0</v>
      </c>
      <c r="AO23" s="10">
        <v>1</v>
      </c>
      <c r="AP23" s="10">
        <v>0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39">
        <v>2851</v>
      </c>
      <c r="BB23" s="11">
        <v>3258.1</v>
      </c>
      <c r="BC23" s="11">
        <v>1411.2</v>
      </c>
    </row>
    <row r="24" spans="2:55" ht="17.100000000000001" customHeight="1" x14ac:dyDescent="0.15">
      <c r="B24" s="272"/>
      <c r="C24" s="272"/>
      <c r="D24" s="51" t="s">
        <v>273</v>
      </c>
      <c r="E24" s="10">
        <v>187</v>
      </c>
      <c r="F24" s="10">
        <v>3</v>
      </c>
      <c r="G24" s="10">
        <v>2</v>
      </c>
      <c r="H24" s="10">
        <v>7</v>
      </c>
      <c r="I24" s="10">
        <v>12</v>
      </c>
      <c r="J24" s="10">
        <v>14</v>
      </c>
      <c r="K24" s="10">
        <v>20</v>
      </c>
      <c r="L24" s="10">
        <v>21</v>
      </c>
      <c r="M24" s="10">
        <v>19</v>
      </c>
      <c r="N24" s="10">
        <v>12</v>
      </c>
      <c r="O24" s="10">
        <v>14</v>
      </c>
      <c r="P24" s="10">
        <v>6</v>
      </c>
      <c r="Q24" s="10">
        <v>12</v>
      </c>
      <c r="R24" s="10">
        <v>9</v>
      </c>
      <c r="S24" s="10">
        <v>7</v>
      </c>
      <c r="T24" s="10">
        <v>6</v>
      </c>
      <c r="U24" s="10">
        <v>2</v>
      </c>
      <c r="V24" s="10">
        <v>4</v>
      </c>
      <c r="W24" s="10">
        <v>5</v>
      </c>
      <c r="X24" s="10">
        <v>1</v>
      </c>
      <c r="Y24" s="10">
        <v>0</v>
      </c>
      <c r="Z24" s="10">
        <v>0</v>
      </c>
      <c r="AA24" s="10">
        <v>0</v>
      </c>
      <c r="AB24" s="10">
        <v>2</v>
      </c>
      <c r="AC24" s="10">
        <v>3</v>
      </c>
      <c r="AD24" s="10">
        <v>0</v>
      </c>
      <c r="AE24" s="10">
        <v>0</v>
      </c>
      <c r="AF24" s="10">
        <v>0</v>
      </c>
      <c r="AG24" s="10">
        <v>2</v>
      </c>
      <c r="AH24" s="10">
        <v>2</v>
      </c>
      <c r="AI24" s="10">
        <v>0</v>
      </c>
      <c r="AJ24" s="10">
        <v>0</v>
      </c>
      <c r="AK24" s="10">
        <v>0</v>
      </c>
      <c r="AL24" s="10">
        <v>0</v>
      </c>
      <c r="AM24" s="10">
        <v>1</v>
      </c>
      <c r="AN24" s="10">
        <v>0</v>
      </c>
      <c r="AO24" s="10">
        <v>0</v>
      </c>
      <c r="AP24" s="10">
        <v>1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39">
        <v>2355</v>
      </c>
      <c r="BB24" s="11">
        <v>2663.4</v>
      </c>
      <c r="BC24" s="11">
        <v>1195.5</v>
      </c>
    </row>
    <row r="25" spans="2:55" ht="17.100000000000001" customHeight="1" x14ac:dyDescent="0.15">
      <c r="B25" s="272"/>
      <c r="C25" s="272"/>
      <c r="D25" s="51" t="s">
        <v>274</v>
      </c>
      <c r="E25" s="10">
        <v>134</v>
      </c>
      <c r="F25" s="10">
        <v>15</v>
      </c>
      <c r="G25" s="10">
        <v>9</v>
      </c>
      <c r="H25" s="10">
        <v>6</v>
      </c>
      <c r="I25" s="10">
        <v>15</v>
      </c>
      <c r="J25" s="10">
        <v>14</v>
      </c>
      <c r="K25" s="10">
        <v>10</v>
      </c>
      <c r="L25" s="10">
        <v>10</v>
      </c>
      <c r="M25" s="10">
        <v>4</v>
      </c>
      <c r="N25" s="10">
        <v>9</v>
      </c>
      <c r="O25" s="10">
        <v>10</v>
      </c>
      <c r="P25" s="10">
        <v>5</v>
      </c>
      <c r="Q25" s="10">
        <v>7</v>
      </c>
      <c r="R25" s="10">
        <v>3</v>
      </c>
      <c r="S25" s="10">
        <v>3</v>
      </c>
      <c r="T25" s="10">
        <v>6</v>
      </c>
      <c r="U25" s="10">
        <v>3</v>
      </c>
      <c r="V25" s="10">
        <v>3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39">
        <v>1914.5</v>
      </c>
      <c r="BB25" s="11">
        <v>2151.4</v>
      </c>
      <c r="BC25" s="11">
        <v>954.7</v>
      </c>
    </row>
    <row r="26" spans="2:55" ht="17.100000000000001" customHeight="1" x14ac:dyDescent="0.15">
      <c r="B26" s="272"/>
      <c r="C26" s="272"/>
      <c r="D26" s="51" t="s">
        <v>275</v>
      </c>
      <c r="E26" s="10">
        <v>157</v>
      </c>
      <c r="F26" s="10">
        <v>9</v>
      </c>
      <c r="G26" s="10">
        <v>9</v>
      </c>
      <c r="H26" s="10">
        <v>18</v>
      </c>
      <c r="I26" s="10">
        <v>15</v>
      </c>
      <c r="J26" s="10">
        <v>19</v>
      </c>
      <c r="K26" s="10">
        <v>24</v>
      </c>
      <c r="L26" s="10">
        <v>18</v>
      </c>
      <c r="M26" s="10">
        <v>9</v>
      </c>
      <c r="N26" s="10">
        <v>10</v>
      </c>
      <c r="O26" s="10">
        <v>9</v>
      </c>
      <c r="P26" s="10">
        <v>6</v>
      </c>
      <c r="Q26" s="10">
        <v>2</v>
      </c>
      <c r="R26" s="10">
        <v>3</v>
      </c>
      <c r="S26" s="10">
        <v>2</v>
      </c>
      <c r="T26" s="10">
        <v>2</v>
      </c>
      <c r="U26" s="10">
        <v>1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39">
        <v>1870</v>
      </c>
      <c r="BB26" s="11">
        <v>1941.7</v>
      </c>
      <c r="BC26" s="11">
        <v>686.1</v>
      </c>
    </row>
    <row r="27" spans="2:55" ht="17.100000000000001" customHeight="1" x14ac:dyDescent="0.15">
      <c r="B27" s="365"/>
      <c r="C27" s="365"/>
      <c r="D27" s="51" t="s">
        <v>276</v>
      </c>
      <c r="E27" s="7">
        <v>36</v>
      </c>
      <c r="F27" s="7">
        <v>2</v>
      </c>
      <c r="G27" s="7">
        <v>5</v>
      </c>
      <c r="H27" s="7">
        <v>3</v>
      </c>
      <c r="I27" s="7">
        <v>6</v>
      </c>
      <c r="J27" s="7">
        <v>4</v>
      </c>
      <c r="K27" s="7">
        <v>4</v>
      </c>
      <c r="L27" s="7">
        <v>3</v>
      </c>
      <c r="M27" s="7">
        <v>2</v>
      </c>
      <c r="N27" s="7">
        <v>3</v>
      </c>
      <c r="O27" s="7">
        <v>1</v>
      </c>
      <c r="P27" s="7">
        <v>2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4">
        <v>1672</v>
      </c>
      <c r="BB27" s="9">
        <v>1812.6</v>
      </c>
      <c r="BC27" s="9">
        <v>597.4</v>
      </c>
    </row>
    <row r="28" spans="2:55" ht="17.100000000000001" customHeight="1" x14ac:dyDescent="0.15">
      <c r="B28" s="360" t="s">
        <v>114</v>
      </c>
      <c r="C28" s="369"/>
      <c r="D28" s="370"/>
      <c r="E28" s="7">
        <v>2846</v>
      </c>
      <c r="F28" s="7">
        <v>252</v>
      </c>
      <c r="G28" s="7">
        <v>167</v>
      </c>
      <c r="H28" s="7">
        <v>234</v>
      </c>
      <c r="I28" s="7">
        <v>356</v>
      </c>
      <c r="J28" s="7">
        <v>303</v>
      </c>
      <c r="K28" s="7">
        <v>272</v>
      </c>
      <c r="L28" s="7">
        <v>243</v>
      </c>
      <c r="M28" s="7">
        <v>189</v>
      </c>
      <c r="N28" s="7">
        <v>180</v>
      </c>
      <c r="O28" s="7">
        <v>132</v>
      </c>
      <c r="P28" s="7">
        <v>107</v>
      </c>
      <c r="Q28" s="7">
        <v>106</v>
      </c>
      <c r="R28" s="7">
        <v>54</v>
      </c>
      <c r="S28" s="7">
        <v>52</v>
      </c>
      <c r="T28" s="7">
        <v>43</v>
      </c>
      <c r="U28" s="7">
        <v>34</v>
      </c>
      <c r="V28" s="7">
        <v>25</v>
      </c>
      <c r="W28" s="7">
        <v>20</v>
      </c>
      <c r="X28" s="7">
        <v>17</v>
      </c>
      <c r="Y28" s="7">
        <v>8</v>
      </c>
      <c r="Z28" s="7">
        <v>13</v>
      </c>
      <c r="AA28" s="7">
        <v>4</v>
      </c>
      <c r="AB28" s="7">
        <v>6</v>
      </c>
      <c r="AC28" s="7">
        <v>5</v>
      </c>
      <c r="AD28" s="7">
        <v>2</v>
      </c>
      <c r="AE28" s="7">
        <v>3</v>
      </c>
      <c r="AF28" s="7">
        <v>2</v>
      </c>
      <c r="AG28" s="7">
        <v>2</v>
      </c>
      <c r="AH28" s="7">
        <v>1</v>
      </c>
      <c r="AI28" s="7">
        <v>1</v>
      </c>
      <c r="AJ28" s="7">
        <v>4</v>
      </c>
      <c r="AK28" s="7">
        <v>0</v>
      </c>
      <c r="AL28" s="7">
        <v>2</v>
      </c>
      <c r="AM28" s="7">
        <v>1</v>
      </c>
      <c r="AN28" s="7">
        <v>0</v>
      </c>
      <c r="AO28" s="7">
        <v>1</v>
      </c>
      <c r="AP28" s="7">
        <v>2</v>
      </c>
      <c r="AQ28" s="7">
        <v>0</v>
      </c>
      <c r="AR28" s="7">
        <v>0</v>
      </c>
      <c r="AS28" s="7">
        <v>0</v>
      </c>
      <c r="AT28" s="7">
        <v>3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44">
        <v>1881.5</v>
      </c>
      <c r="BB28" s="9">
        <v>2068.6999999999998</v>
      </c>
      <c r="BC28" s="9">
        <v>989.4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5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5" t="s">
        <v>364</v>
      </c>
      <c r="C1" s="25"/>
      <c r="E1" s="25" t="s">
        <v>384</v>
      </c>
      <c r="Q1" s="25" t="s">
        <v>385</v>
      </c>
      <c r="T1" s="25"/>
      <c r="AC1" s="25" t="s">
        <v>385</v>
      </c>
      <c r="AG1" s="25"/>
      <c r="AO1" s="25" t="s">
        <v>385</v>
      </c>
      <c r="AT1" s="25"/>
      <c r="AZ1" s="25"/>
    </row>
    <row r="2" spans="2:54" ht="17.25" customHeight="1" x14ac:dyDescent="0.15">
      <c r="B2" s="1" t="s">
        <v>366</v>
      </c>
    </row>
    <row r="3" spans="2:54" ht="24" customHeight="1" x14ac:dyDescent="0.15">
      <c r="B3" s="315" t="s">
        <v>347</v>
      </c>
      <c r="C3" s="366"/>
      <c r="D3" s="301"/>
      <c r="E3" s="298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302</v>
      </c>
      <c r="BA3" s="371"/>
      <c r="BB3" s="372"/>
    </row>
    <row r="4" spans="2:54" s="31" customFormat="1" ht="12" customHeight="1" x14ac:dyDescent="0.15">
      <c r="B4" s="327" t="s">
        <v>269</v>
      </c>
      <c r="C4" s="367"/>
      <c r="D4" s="328"/>
      <c r="E4" s="299"/>
      <c r="F4" s="61" t="s">
        <v>97</v>
      </c>
      <c r="G4" s="61" t="s">
        <v>97</v>
      </c>
      <c r="H4" s="61" t="s">
        <v>97</v>
      </c>
      <c r="I4" s="61" t="s">
        <v>97</v>
      </c>
      <c r="J4" s="61" t="s">
        <v>97</v>
      </c>
      <c r="K4" s="61" t="s">
        <v>97</v>
      </c>
      <c r="L4" s="61" t="s">
        <v>97</v>
      </c>
      <c r="M4" s="62" t="s">
        <v>97</v>
      </c>
      <c r="N4" s="61" t="s">
        <v>97</v>
      </c>
      <c r="O4" s="61" t="s">
        <v>97</v>
      </c>
      <c r="P4" s="61" t="s">
        <v>97</v>
      </c>
      <c r="Q4" s="61" t="s">
        <v>97</v>
      </c>
      <c r="R4" s="61" t="s">
        <v>97</v>
      </c>
      <c r="S4" s="61" t="s">
        <v>97</v>
      </c>
      <c r="T4" s="61" t="s">
        <v>97</v>
      </c>
      <c r="U4" s="61" t="s">
        <v>288</v>
      </c>
      <c r="V4" s="61" t="s">
        <v>288</v>
      </c>
      <c r="W4" s="61" t="s">
        <v>97</v>
      </c>
      <c r="X4" s="61" t="s">
        <v>97</v>
      </c>
      <c r="Y4" s="61" t="s">
        <v>97</v>
      </c>
      <c r="Z4" s="61" t="s">
        <v>97</v>
      </c>
      <c r="AA4" s="61" t="s">
        <v>97</v>
      </c>
      <c r="AB4" s="61" t="s">
        <v>97</v>
      </c>
      <c r="AC4" s="61" t="s">
        <v>97</v>
      </c>
      <c r="AD4" s="61" t="s">
        <v>97</v>
      </c>
      <c r="AE4" s="61" t="s">
        <v>97</v>
      </c>
      <c r="AF4" s="61" t="s">
        <v>97</v>
      </c>
      <c r="AG4" s="61" t="s">
        <v>97</v>
      </c>
      <c r="AH4" s="61" t="s">
        <v>97</v>
      </c>
      <c r="AI4" s="61" t="s">
        <v>97</v>
      </c>
      <c r="AJ4" s="61" t="s">
        <v>97</v>
      </c>
      <c r="AK4" s="61" t="s">
        <v>97</v>
      </c>
      <c r="AL4" s="61" t="s">
        <v>97</v>
      </c>
      <c r="AM4" s="61" t="s">
        <v>97</v>
      </c>
      <c r="AN4" s="61" t="s">
        <v>97</v>
      </c>
      <c r="AO4" s="61" t="s">
        <v>97</v>
      </c>
      <c r="AP4" s="61" t="s">
        <v>97</v>
      </c>
      <c r="AQ4" s="61" t="s">
        <v>97</v>
      </c>
      <c r="AR4" s="61" t="s">
        <v>97</v>
      </c>
      <c r="AS4" s="61" t="s">
        <v>97</v>
      </c>
      <c r="AT4" s="61" t="s">
        <v>97</v>
      </c>
      <c r="AU4" s="61" t="s">
        <v>97</v>
      </c>
      <c r="AV4" s="61" t="s">
        <v>97</v>
      </c>
      <c r="AW4" s="61" t="s">
        <v>97</v>
      </c>
      <c r="AX4" s="61" t="s">
        <v>97</v>
      </c>
      <c r="AY4" s="61" t="s">
        <v>97</v>
      </c>
      <c r="AZ4" s="61"/>
      <c r="BA4" s="371"/>
      <c r="BB4" s="373"/>
    </row>
    <row r="5" spans="2:54" ht="24" customHeight="1" x14ac:dyDescent="0.15">
      <c r="B5" s="329"/>
      <c r="C5" s="368"/>
      <c r="D5" s="326"/>
      <c r="E5" s="300"/>
      <c r="F5" s="90" t="s">
        <v>301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172"/>
      <c r="BB5" s="172"/>
    </row>
    <row r="6" spans="2:54" ht="17.100000000000001" customHeight="1" x14ac:dyDescent="0.15">
      <c r="B6" s="361" t="s">
        <v>92</v>
      </c>
      <c r="C6" s="362"/>
      <c r="D6" s="363"/>
      <c r="E6" s="9">
        <v>100</v>
      </c>
      <c r="F6" s="9">
        <v>5.2851847423173499</v>
      </c>
      <c r="G6" s="9">
        <v>3.9100801147913429</v>
      </c>
      <c r="H6" s="9">
        <v>5.5482482362788472</v>
      </c>
      <c r="I6" s="9">
        <v>7.8799473873012076</v>
      </c>
      <c r="J6" s="9">
        <v>7.9875642711945467</v>
      </c>
      <c r="K6" s="9">
        <v>7.7962453664952776</v>
      </c>
      <c r="L6" s="9">
        <v>7.6886284826019375</v>
      </c>
      <c r="M6" s="9">
        <v>6.2417792658137028</v>
      </c>
      <c r="N6" s="9">
        <v>6.504842759775201</v>
      </c>
      <c r="O6" s="9">
        <v>6.1819921080951818</v>
      </c>
      <c r="P6" s="9">
        <v>4.9742915221810353</v>
      </c>
      <c r="Q6" s="9">
        <v>4.9145043644625135</v>
      </c>
      <c r="R6" s="9">
        <v>3.4556977161305751</v>
      </c>
      <c r="S6" s="9">
        <v>3.3719956953246442</v>
      </c>
      <c r="T6" s="9">
        <v>3.0132727490135118</v>
      </c>
      <c r="U6" s="9">
        <v>2.0447207939734544</v>
      </c>
      <c r="V6" s="9">
        <v>1.9610187731675235</v>
      </c>
      <c r="W6" s="9">
        <v>2.0088484993423412</v>
      </c>
      <c r="X6" s="9">
        <v>1.2196580174578502</v>
      </c>
      <c r="Y6" s="9">
        <v>1.2077005859141456</v>
      </c>
      <c r="Z6" s="9">
        <v>0.87289250269042207</v>
      </c>
      <c r="AA6" s="9">
        <v>0.62178644027262941</v>
      </c>
      <c r="AB6" s="9">
        <v>0.70548846107856034</v>
      </c>
      <c r="AC6" s="9">
        <v>0.45438239866076763</v>
      </c>
      <c r="AD6" s="9">
        <v>0.37068037785483682</v>
      </c>
      <c r="AE6" s="9">
        <v>0.63374387181633385</v>
      </c>
      <c r="AF6" s="9">
        <v>0.25110606241779265</v>
      </c>
      <c r="AG6" s="9">
        <v>0.3826378093985412</v>
      </c>
      <c r="AH6" s="9">
        <v>0.37068037785483682</v>
      </c>
      <c r="AI6" s="9">
        <v>0.34676551476742795</v>
      </c>
      <c r="AJ6" s="9">
        <v>0.32285065168001914</v>
      </c>
      <c r="AK6" s="9">
        <v>0.1076168838933397</v>
      </c>
      <c r="AL6" s="9">
        <v>0.23914863087408827</v>
      </c>
      <c r="AM6" s="9">
        <v>0.22719119933038381</v>
      </c>
      <c r="AN6" s="9">
        <v>4.7829726174817649E-2</v>
      </c>
      <c r="AO6" s="9">
        <v>0.11957431543704414</v>
      </c>
      <c r="AP6" s="9">
        <v>0.11957431543704414</v>
      </c>
      <c r="AQ6" s="9">
        <v>0.1076168838933397</v>
      </c>
      <c r="AR6" s="9">
        <v>4.7829726174817649E-2</v>
      </c>
      <c r="AS6" s="9">
        <v>2.3914863087408825E-2</v>
      </c>
      <c r="AT6" s="9">
        <v>0.14348917852445295</v>
      </c>
      <c r="AU6" s="9">
        <v>3.5872294631113237E-2</v>
      </c>
      <c r="AV6" s="9">
        <v>1.1957431543704412E-2</v>
      </c>
      <c r="AW6" s="9">
        <v>0</v>
      </c>
      <c r="AX6" s="9">
        <v>1.1957431543704412E-2</v>
      </c>
      <c r="AY6" s="9">
        <v>2.3914863087408825E-2</v>
      </c>
      <c r="AZ6" s="9">
        <v>0.20327633624297503</v>
      </c>
    </row>
    <row r="7" spans="2:54" ht="17.100000000000001" customHeight="1" x14ac:dyDescent="0.15">
      <c r="B7" s="359" t="s">
        <v>270</v>
      </c>
      <c r="C7" s="369"/>
      <c r="D7" s="370"/>
      <c r="E7" s="9">
        <v>100</v>
      </c>
      <c r="F7" s="9">
        <v>3.4439006706543407</v>
      </c>
      <c r="G7" s="9">
        <v>2.9001268805510243</v>
      </c>
      <c r="H7" s="9">
        <v>4.1689323907920972</v>
      </c>
      <c r="I7" s="9">
        <v>5.4921152800435014</v>
      </c>
      <c r="J7" s="9">
        <v>6.6159144462570234</v>
      </c>
      <c r="K7" s="9">
        <v>6.8878013413086814</v>
      </c>
      <c r="L7" s="9">
        <v>7.2503172013775599</v>
      </c>
      <c r="M7" s="9">
        <v>6.0358890701468191</v>
      </c>
      <c r="N7" s="9">
        <v>6.5977886532535797</v>
      </c>
      <c r="O7" s="9">
        <v>6.9784303063259019</v>
      </c>
      <c r="P7" s="9">
        <v>5.6008700380641656</v>
      </c>
      <c r="Q7" s="9">
        <v>5.5283668660503897</v>
      </c>
      <c r="R7" s="9">
        <v>4.2595613558093168</v>
      </c>
      <c r="S7" s="9">
        <v>4.1689323907920972</v>
      </c>
      <c r="T7" s="9">
        <v>3.7882907377197754</v>
      </c>
      <c r="U7" s="9">
        <v>2.4832336414718146</v>
      </c>
      <c r="V7" s="9">
        <v>2.5194852274787025</v>
      </c>
      <c r="W7" s="9">
        <v>2.6826173645096976</v>
      </c>
      <c r="X7" s="9">
        <v>1.5406924052927315</v>
      </c>
      <c r="Y7" s="9">
        <v>1.6856987493202826</v>
      </c>
      <c r="Z7" s="9">
        <v>1.0875475802066341</v>
      </c>
      <c r="AA7" s="9">
        <v>0.87003806416530716</v>
      </c>
      <c r="AB7" s="9">
        <v>0.96066702918252667</v>
      </c>
      <c r="AC7" s="9">
        <v>0.59815116911364874</v>
      </c>
      <c r="AD7" s="9">
        <v>0.5256479970998732</v>
      </c>
      <c r="AE7" s="9">
        <v>0.90628965017219498</v>
      </c>
      <c r="AF7" s="9">
        <v>0.34439006706543412</v>
      </c>
      <c r="AG7" s="9">
        <v>0.54377379010331706</v>
      </c>
      <c r="AH7" s="9">
        <v>0.54377379010331706</v>
      </c>
      <c r="AI7" s="9">
        <v>0.50752220409642923</v>
      </c>
      <c r="AJ7" s="9">
        <v>0.41689323907920967</v>
      </c>
      <c r="AK7" s="9">
        <v>0.16313213703099511</v>
      </c>
      <c r="AL7" s="9">
        <v>0.32626427406199021</v>
      </c>
      <c r="AM7" s="9">
        <v>0.32626427406199021</v>
      </c>
      <c r="AN7" s="9">
        <v>7.250317201377561E-2</v>
      </c>
      <c r="AO7" s="9">
        <v>0.16313213703099511</v>
      </c>
      <c r="AP7" s="9">
        <v>0.14500634402755122</v>
      </c>
      <c r="AQ7" s="9">
        <v>0.16313213703099511</v>
      </c>
      <c r="AR7" s="9">
        <v>7.250317201377561E-2</v>
      </c>
      <c r="AS7" s="9">
        <v>3.6251586006887805E-2</v>
      </c>
      <c r="AT7" s="9">
        <v>0.16313213703099511</v>
      </c>
      <c r="AU7" s="9">
        <v>5.4377379010331697E-2</v>
      </c>
      <c r="AV7" s="9">
        <v>1.8125793003443903E-2</v>
      </c>
      <c r="AW7" s="9">
        <v>0</v>
      </c>
      <c r="AX7" s="9">
        <v>1.8125793003443903E-2</v>
      </c>
      <c r="AY7" s="9">
        <v>3.6251586006887805E-2</v>
      </c>
      <c r="AZ7" s="9">
        <v>0.30813848105854635</v>
      </c>
    </row>
    <row r="8" spans="2:54" ht="17.100000000000001" customHeight="1" x14ac:dyDescent="0.15">
      <c r="B8" s="272"/>
      <c r="C8" s="359" t="s">
        <v>271</v>
      </c>
      <c r="D8" s="370"/>
      <c r="E8" s="11">
        <v>100</v>
      </c>
      <c r="F8" s="11">
        <v>3.1611628563364378</v>
      </c>
      <c r="G8" s="11">
        <v>2.5119954840530623</v>
      </c>
      <c r="H8" s="11">
        <v>3.5845328817386397</v>
      </c>
      <c r="I8" s="11">
        <v>4.6006209427039231</v>
      </c>
      <c r="J8" s="11">
        <v>6.0683036974315554</v>
      </c>
      <c r="K8" s="11">
        <v>6.0400790290714088</v>
      </c>
      <c r="L8" s="11">
        <v>6.6610217329946373</v>
      </c>
      <c r="M8" s="11">
        <v>5.2780129833474456</v>
      </c>
      <c r="N8" s="11">
        <v>6.0400790290714088</v>
      </c>
      <c r="O8" s="11">
        <v>6.8021450747953711</v>
      </c>
      <c r="P8" s="11">
        <v>5.4755856618684726</v>
      </c>
      <c r="Q8" s="11">
        <v>5.249788314987299</v>
      </c>
      <c r="R8" s="11">
        <v>4.1772509173017216</v>
      </c>
      <c r="S8" s="11">
        <v>4.6570702794242171</v>
      </c>
      <c r="T8" s="11">
        <v>4.4312729325430427</v>
      </c>
      <c r="U8" s="11">
        <v>2.8506915043748235</v>
      </c>
      <c r="V8" s="11">
        <v>2.8789161727349701</v>
      </c>
      <c r="W8" s="11">
        <v>3.1329381879762912</v>
      </c>
      <c r="X8" s="11">
        <v>1.8063787750493931</v>
      </c>
      <c r="Y8" s="11">
        <v>2.0886254586508608</v>
      </c>
      <c r="Z8" s="11">
        <v>1.3830087496471917</v>
      </c>
      <c r="AA8" s="11">
        <v>1.0443127293254304</v>
      </c>
      <c r="AB8" s="11">
        <v>1.3265594129268981</v>
      </c>
      <c r="AC8" s="11">
        <v>0.81851538244425637</v>
      </c>
      <c r="AD8" s="11">
        <v>0.62094270392322892</v>
      </c>
      <c r="AE8" s="11">
        <v>1.1854360711261642</v>
      </c>
      <c r="AF8" s="11">
        <v>0.4798193621224951</v>
      </c>
      <c r="AG8" s="11">
        <v>0.73384137736381594</v>
      </c>
      <c r="AH8" s="11">
        <v>0.67739204064352243</v>
      </c>
      <c r="AI8" s="11">
        <v>0.73384137736381594</v>
      </c>
      <c r="AJ8" s="11">
        <v>0.62094270392322892</v>
      </c>
      <c r="AK8" s="11">
        <v>0.19757267852102736</v>
      </c>
      <c r="AL8" s="11">
        <v>0.4798193621224951</v>
      </c>
      <c r="AM8" s="11">
        <v>0.42337002540220153</v>
      </c>
      <c r="AN8" s="11">
        <v>0.11289867344058707</v>
      </c>
      <c r="AO8" s="11">
        <v>0.22579734688117414</v>
      </c>
      <c r="AP8" s="11">
        <v>0.19757267852102736</v>
      </c>
      <c r="AQ8" s="11">
        <v>0.22579734688117414</v>
      </c>
      <c r="AR8" s="11">
        <v>8.4674005080440304E-2</v>
      </c>
      <c r="AS8" s="11">
        <v>5.6449336720293536E-2</v>
      </c>
      <c r="AT8" s="11">
        <v>0.22579734688117414</v>
      </c>
      <c r="AU8" s="11">
        <v>8.4674005080440304E-2</v>
      </c>
      <c r="AV8" s="11">
        <v>2.8224668360146768E-2</v>
      </c>
      <c r="AW8" s="11">
        <v>0</v>
      </c>
      <c r="AX8" s="11">
        <v>2.8224668360146768E-2</v>
      </c>
      <c r="AY8" s="11">
        <v>5.6449336720293536E-2</v>
      </c>
      <c r="AZ8" s="11">
        <v>0.45159469376234829</v>
      </c>
    </row>
    <row r="9" spans="2:54" ht="17.100000000000001" customHeight="1" x14ac:dyDescent="0.15">
      <c r="B9" s="272"/>
      <c r="C9" s="272"/>
      <c r="D9" s="51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1.3157894736842104</v>
      </c>
      <c r="R9" s="11">
        <v>1.3157894736842104</v>
      </c>
      <c r="S9" s="11">
        <v>1.3157894736842104</v>
      </c>
      <c r="T9" s="11">
        <v>2.6315789473684208</v>
      </c>
      <c r="U9" s="11">
        <v>0</v>
      </c>
      <c r="V9" s="11">
        <v>1.3157894736842104</v>
      </c>
      <c r="W9" s="11">
        <v>1.3157894736842104</v>
      </c>
      <c r="X9" s="11">
        <v>1.3157894736842104</v>
      </c>
      <c r="Y9" s="11">
        <v>3.9473684210526314</v>
      </c>
      <c r="Z9" s="11">
        <v>2.6315789473684208</v>
      </c>
      <c r="AA9" s="11">
        <v>2.6315789473684208</v>
      </c>
      <c r="AB9" s="11">
        <v>1.3157894736842104</v>
      </c>
      <c r="AC9" s="11">
        <v>2.6315789473684208</v>
      </c>
      <c r="AD9" s="11">
        <v>2.6315789473684208</v>
      </c>
      <c r="AE9" s="11">
        <v>5.2631578947368416</v>
      </c>
      <c r="AF9" s="11">
        <v>3.9473684210526314</v>
      </c>
      <c r="AG9" s="11">
        <v>6.5789473684210522</v>
      </c>
      <c r="AH9" s="11">
        <v>9.2105263157894726</v>
      </c>
      <c r="AI9" s="11">
        <v>10.526315789473683</v>
      </c>
      <c r="AJ9" s="11">
        <v>3.9473684210526314</v>
      </c>
      <c r="AK9" s="11">
        <v>3.9473684210526314</v>
      </c>
      <c r="AL9" s="11">
        <v>6.5789473684210522</v>
      </c>
      <c r="AM9" s="11">
        <v>3.9473684210526314</v>
      </c>
      <c r="AN9" s="11">
        <v>2.6315789473684208</v>
      </c>
      <c r="AO9" s="11">
        <v>3.9473684210526314</v>
      </c>
      <c r="AP9" s="11">
        <v>1.3157894736842104</v>
      </c>
      <c r="AQ9" s="11">
        <v>3.9473684210526314</v>
      </c>
      <c r="AR9" s="11">
        <v>1.3157894736842104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1.3157894736842104</v>
      </c>
      <c r="AZ9" s="11">
        <v>5.2631578947368416</v>
      </c>
    </row>
    <row r="10" spans="2:54" ht="17.100000000000001" customHeight="1" x14ac:dyDescent="0.15">
      <c r="B10" s="272"/>
      <c r="C10" s="272"/>
      <c r="D10" s="51" t="s">
        <v>273</v>
      </c>
      <c r="E10" s="11">
        <v>100</v>
      </c>
      <c r="F10" s="11">
        <v>0.33167495854063017</v>
      </c>
      <c r="G10" s="11">
        <v>0</v>
      </c>
      <c r="H10" s="11">
        <v>0.33167495854063017</v>
      </c>
      <c r="I10" s="11">
        <v>0.16583747927031509</v>
      </c>
      <c r="J10" s="11">
        <v>0.49751243781094528</v>
      </c>
      <c r="K10" s="11">
        <v>0.82918739635157546</v>
      </c>
      <c r="L10" s="11">
        <v>1.4925373134328357</v>
      </c>
      <c r="M10" s="11">
        <v>1.4925373134328357</v>
      </c>
      <c r="N10" s="11">
        <v>4.3117744610281923</v>
      </c>
      <c r="O10" s="11">
        <v>4.1459369817578775</v>
      </c>
      <c r="P10" s="11">
        <v>2.9850746268656714</v>
      </c>
      <c r="Q10" s="11">
        <v>5.3067993366500827</v>
      </c>
      <c r="R10" s="11">
        <v>3.6484245439469323</v>
      </c>
      <c r="S10" s="11">
        <v>6.7993366500829184</v>
      </c>
      <c r="T10" s="11">
        <v>5.804311774461028</v>
      </c>
      <c r="U10" s="11">
        <v>5.6384742951907132</v>
      </c>
      <c r="V10" s="11">
        <v>6.1359867330016584</v>
      </c>
      <c r="W10" s="11">
        <v>6.6334991708126037</v>
      </c>
      <c r="X10" s="11">
        <v>5.140961857379768</v>
      </c>
      <c r="Y10" s="11">
        <v>4.6434494195688218</v>
      </c>
      <c r="Z10" s="11">
        <v>2.6533996683250414</v>
      </c>
      <c r="AA10" s="11">
        <v>3.150912106135987</v>
      </c>
      <c r="AB10" s="11">
        <v>3.4825870646766171</v>
      </c>
      <c r="AC10" s="11">
        <v>1.8242122719734661</v>
      </c>
      <c r="AD10" s="11">
        <v>2.1558872305140961</v>
      </c>
      <c r="AE10" s="11">
        <v>3.3167495854063018</v>
      </c>
      <c r="AF10" s="11">
        <v>1.1608623548922055</v>
      </c>
      <c r="AG10" s="11">
        <v>1.8242122719734661</v>
      </c>
      <c r="AH10" s="11">
        <v>1.3266998341625207</v>
      </c>
      <c r="AI10" s="11">
        <v>1.4925373134328357</v>
      </c>
      <c r="AJ10" s="11">
        <v>2.4875621890547266</v>
      </c>
      <c r="AK10" s="11">
        <v>0.49751243781094528</v>
      </c>
      <c r="AL10" s="11">
        <v>0.99502487562189057</v>
      </c>
      <c r="AM10" s="11">
        <v>1.6583747927031509</v>
      </c>
      <c r="AN10" s="11">
        <v>0.16583747927031509</v>
      </c>
      <c r="AO10" s="11">
        <v>0.82918739635157546</v>
      </c>
      <c r="AP10" s="11">
        <v>0.82918739635157546</v>
      </c>
      <c r="AQ10" s="11">
        <v>0.33167495854063017</v>
      </c>
      <c r="AR10" s="11">
        <v>0.33167495854063017</v>
      </c>
      <c r="AS10" s="11">
        <v>0.33167495854063017</v>
      </c>
      <c r="AT10" s="11">
        <v>0.66334991708126034</v>
      </c>
      <c r="AU10" s="11">
        <v>0.33167495854063017</v>
      </c>
      <c r="AV10" s="11">
        <v>0.16583747927031509</v>
      </c>
      <c r="AW10" s="11">
        <v>0</v>
      </c>
      <c r="AX10" s="11">
        <v>0.16583747927031509</v>
      </c>
      <c r="AY10" s="11">
        <v>0</v>
      </c>
      <c r="AZ10" s="11">
        <v>1.4925373134328357</v>
      </c>
    </row>
    <row r="11" spans="2:54" ht="17.100000000000001" customHeight="1" x14ac:dyDescent="0.15">
      <c r="B11" s="272"/>
      <c r="C11" s="272"/>
      <c r="D11" s="51" t="s">
        <v>274</v>
      </c>
      <c r="E11" s="11">
        <v>100</v>
      </c>
      <c r="F11" s="11">
        <v>0.13458950201884254</v>
      </c>
      <c r="G11" s="11">
        <v>0.67294751009421261</v>
      </c>
      <c r="H11" s="11">
        <v>1.6150740242261103</v>
      </c>
      <c r="I11" s="11">
        <v>2.0188425302826376</v>
      </c>
      <c r="J11" s="11">
        <v>4.5760430686406455</v>
      </c>
      <c r="K11" s="11">
        <v>3.9030955585464335</v>
      </c>
      <c r="L11" s="11">
        <v>6.0565275908479137</v>
      </c>
      <c r="M11" s="11">
        <v>6.0565275908479137</v>
      </c>
      <c r="N11" s="11">
        <v>6.0565275908479137</v>
      </c>
      <c r="O11" s="11">
        <v>7.8061911170928671</v>
      </c>
      <c r="P11" s="11">
        <v>5.1144010767160157</v>
      </c>
      <c r="Q11" s="11">
        <v>6.8640646029609691</v>
      </c>
      <c r="R11" s="11">
        <v>6.594885598923284</v>
      </c>
      <c r="S11" s="11">
        <v>5.5181695827725443</v>
      </c>
      <c r="T11" s="11">
        <v>6.7294751009421265</v>
      </c>
      <c r="U11" s="11">
        <v>4.4414535666218038</v>
      </c>
      <c r="V11" s="11">
        <v>4.1722745625841187</v>
      </c>
      <c r="W11" s="11">
        <v>5.5181695827725443</v>
      </c>
      <c r="X11" s="11">
        <v>1.7496635262449527</v>
      </c>
      <c r="Y11" s="11">
        <v>2.6917900403768504</v>
      </c>
      <c r="Z11" s="11">
        <v>2.4226110363391657</v>
      </c>
      <c r="AA11" s="11">
        <v>0.67294751009421261</v>
      </c>
      <c r="AB11" s="11">
        <v>1.8842530282637955</v>
      </c>
      <c r="AC11" s="11">
        <v>0.67294751009421261</v>
      </c>
      <c r="AD11" s="11">
        <v>0.67294751009421261</v>
      </c>
      <c r="AE11" s="11">
        <v>1.3458950201884252</v>
      </c>
      <c r="AF11" s="11">
        <v>0.53835800807537015</v>
      </c>
      <c r="AG11" s="11">
        <v>0.67294751009421261</v>
      </c>
      <c r="AH11" s="11">
        <v>0.40376850605652759</v>
      </c>
      <c r="AI11" s="11">
        <v>0.94212651413189774</v>
      </c>
      <c r="AJ11" s="11">
        <v>0.13458950201884254</v>
      </c>
      <c r="AK11" s="11">
        <v>0.13458950201884254</v>
      </c>
      <c r="AL11" s="11">
        <v>0.53835800807537015</v>
      </c>
      <c r="AM11" s="11">
        <v>0.13458950201884254</v>
      </c>
      <c r="AN11" s="11">
        <v>0</v>
      </c>
      <c r="AO11" s="11">
        <v>0</v>
      </c>
      <c r="AP11" s="11">
        <v>0</v>
      </c>
      <c r="AQ11" s="11">
        <v>0.13458950201884254</v>
      </c>
      <c r="AR11" s="11">
        <v>0</v>
      </c>
      <c r="AS11" s="11">
        <v>0</v>
      </c>
      <c r="AT11" s="11">
        <v>0.13458950201884254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0.26917900403768508</v>
      </c>
    </row>
    <row r="12" spans="2:54" ht="17.100000000000001" customHeight="1" x14ac:dyDescent="0.15">
      <c r="B12" s="272"/>
      <c r="C12" s="272"/>
      <c r="D12" s="51" t="s">
        <v>275</v>
      </c>
      <c r="E12" s="11">
        <v>100</v>
      </c>
      <c r="F12" s="11">
        <v>1.1578947368421053</v>
      </c>
      <c r="G12" s="11">
        <v>1.6842105263157894</v>
      </c>
      <c r="H12" s="11">
        <v>3.263157894736842</v>
      </c>
      <c r="I12" s="11">
        <v>5.1578947368421053</v>
      </c>
      <c r="J12" s="11">
        <v>6.1052631578947363</v>
      </c>
      <c r="K12" s="11">
        <v>8.1052631578947363</v>
      </c>
      <c r="L12" s="11">
        <v>8.4210526315789469</v>
      </c>
      <c r="M12" s="11">
        <v>6.3157894736842106</v>
      </c>
      <c r="N12" s="11">
        <v>7.3684210526315779</v>
      </c>
      <c r="O12" s="11">
        <v>10</v>
      </c>
      <c r="P12" s="11">
        <v>6.947368421052631</v>
      </c>
      <c r="Q12" s="11">
        <v>6.7368421052631575</v>
      </c>
      <c r="R12" s="11">
        <v>5.2631578947368416</v>
      </c>
      <c r="S12" s="11">
        <v>5.3684210526315796</v>
      </c>
      <c r="T12" s="11">
        <v>5.0526315789473681</v>
      </c>
      <c r="U12" s="11">
        <v>1.8947368421052633</v>
      </c>
      <c r="V12" s="11">
        <v>1.5789473684210527</v>
      </c>
      <c r="W12" s="11">
        <v>2.3157894736842106</v>
      </c>
      <c r="X12" s="11">
        <v>1.0526315789473684</v>
      </c>
      <c r="Y12" s="11">
        <v>1.1578947368421053</v>
      </c>
      <c r="Z12" s="11">
        <v>0.84210526315789469</v>
      </c>
      <c r="AA12" s="11">
        <v>0.42105263157894735</v>
      </c>
      <c r="AB12" s="11">
        <v>0.63157894736842102</v>
      </c>
      <c r="AC12" s="11">
        <v>0.84210526315789469</v>
      </c>
      <c r="AD12" s="11">
        <v>0.10526315789473684</v>
      </c>
      <c r="AE12" s="11">
        <v>0.52631578947368418</v>
      </c>
      <c r="AF12" s="11">
        <v>0.21052631578947367</v>
      </c>
      <c r="AG12" s="11">
        <v>0.21052631578947367</v>
      </c>
      <c r="AH12" s="11">
        <v>0.42105263157894735</v>
      </c>
      <c r="AI12" s="11">
        <v>0.10526315789473684</v>
      </c>
      <c r="AJ12" s="11">
        <v>0</v>
      </c>
      <c r="AK12" s="11">
        <v>0</v>
      </c>
      <c r="AL12" s="11">
        <v>0.21052631578947367</v>
      </c>
      <c r="AM12" s="11">
        <v>0.10526315789473684</v>
      </c>
      <c r="AN12" s="11">
        <v>0.10526315789473684</v>
      </c>
      <c r="AO12" s="11">
        <v>0</v>
      </c>
      <c r="AP12" s="11">
        <v>0</v>
      </c>
      <c r="AQ12" s="11">
        <v>0.10526315789473684</v>
      </c>
      <c r="AR12" s="11">
        <v>0</v>
      </c>
      <c r="AS12" s="11">
        <v>0</v>
      </c>
      <c r="AT12" s="11">
        <v>0</v>
      </c>
      <c r="AU12" s="11">
        <v>0.10526315789473684</v>
      </c>
      <c r="AV12" s="11">
        <v>0</v>
      </c>
      <c r="AW12" s="11">
        <v>0</v>
      </c>
      <c r="AX12" s="11">
        <v>0</v>
      </c>
      <c r="AY12" s="11">
        <v>0.10526315789473684</v>
      </c>
      <c r="AZ12" s="11">
        <v>0</v>
      </c>
    </row>
    <row r="13" spans="2:54" ht="17.100000000000001" customHeight="1" x14ac:dyDescent="0.15">
      <c r="B13" s="272"/>
      <c r="C13" s="272"/>
      <c r="D13" s="51" t="s">
        <v>276</v>
      </c>
      <c r="E13" s="11">
        <v>100</v>
      </c>
      <c r="F13" s="11">
        <v>4.7752808988764039</v>
      </c>
      <c r="G13" s="11">
        <v>4.0730337078651688</v>
      </c>
      <c r="H13" s="11">
        <v>5.4775280898876408</v>
      </c>
      <c r="I13" s="11">
        <v>6.8820224719101128</v>
      </c>
      <c r="J13" s="11">
        <v>9.691011235955056</v>
      </c>
      <c r="K13" s="11">
        <v>7.5842696629213489</v>
      </c>
      <c r="L13" s="11">
        <v>9.2696629213483153</v>
      </c>
      <c r="M13" s="11">
        <v>7.1629213483146064</v>
      </c>
      <c r="N13" s="11">
        <v>7.4438202247191017</v>
      </c>
      <c r="O13" s="11">
        <v>6.4606741573033712</v>
      </c>
      <c r="P13" s="11">
        <v>7.1629213483146064</v>
      </c>
      <c r="Q13" s="11">
        <v>4.213483146067416</v>
      </c>
      <c r="R13" s="11">
        <v>2.106741573033708</v>
      </c>
      <c r="S13" s="11">
        <v>3.7921348314606744</v>
      </c>
      <c r="T13" s="11">
        <v>2.387640449438202</v>
      </c>
      <c r="U13" s="11">
        <v>2.106741573033708</v>
      </c>
      <c r="V13" s="11">
        <v>1.6853932584269662</v>
      </c>
      <c r="W13" s="11">
        <v>0.70224719101123589</v>
      </c>
      <c r="X13" s="11">
        <v>1.1235955056179776</v>
      </c>
      <c r="Y13" s="11">
        <v>1.6853932584269662</v>
      </c>
      <c r="Z13" s="11">
        <v>0.42134831460674155</v>
      </c>
      <c r="AA13" s="11">
        <v>0.84269662921348309</v>
      </c>
      <c r="AB13" s="11">
        <v>0.70224719101123589</v>
      </c>
      <c r="AC13" s="11">
        <v>0.2808988764044944</v>
      </c>
      <c r="AD13" s="11">
        <v>0</v>
      </c>
      <c r="AE13" s="11">
        <v>0.42134831460674155</v>
      </c>
      <c r="AF13" s="11">
        <v>0</v>
      </c>
      <c r="AG13" s="11">
        <v>0.42134831460674155</v>
      </c>
      <c r="AH13" s="11">
        <v>0.2808988764044944</v>
      </c>
      <c r="AI13" s="11">
        <v>0.1404494382022472</v>
      </c>
      <c r="AJ13" s="11">
        <v>0.2808988764044944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0.1404494382022472</v>
      </c>
      <c r="AQ13" s="11">
        <v>0.1404494382022472</v>
      </c>
      <c r="AR13" s="11">
        <v>0</v>
      </c>
      <c r="AS13" s="11">
        <v>0</v>
      </c>
      <c r="AT13" s="11">
        <v>0.1404494382022472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72"/>
      <c r="C14" s="272"/>
      <c r="D14" s="51" t="s">
        <v>277</v>
      </c>
      <c r="E14" s="11">
        <v>100</v>
      </c>
      <c r="F14" s="11">
        <v>14.13793103448276</v>
      </c>
      <c r="G14" s="11">
        <v>7.2413793103448283</v>
      </c>
      <c r="H14" s="11">
        <v>6.8965517241379306</v>
      </c>
      <c r="I14" s="11">
        <v>10.689655172413794</v>
      </c>
      <c r="J14" s="11">
        <v>11.724137931034482</v>
      </c>
      <c r="K14" s="11">
        <v>11.379310344827587</v>
      </c>
      <c r="L14" s="11">
        <v>6.8965517241379306</v>
      </c>
      <c r="M14" s="11">
        <v>6.5517241379310347</v>
      </c>
      <c r="N14" s="11">
        <v>4.4827586206896548</v>
      </c>
      <c r="O14" s="11">
        <v>3.7931034482758621</v>
      </c>
      <c r="P14" s="11">
        <v>5.1724137931034484</v>
      </c>
      <c r="Q14" s="11">
        <v>1.7241379310344827</v>
      </c>
      <c r="R14" s="11">
        <v>2.4137931034482758</v>
      </c>
      <c r="S14" s="11">
        <v>0.68965517241379315</v>
      </c>
      <c r="T14" s="11">
        <v>1.3793103448275863</v>
      </c>
      <c r="U14" s="11">
        <v>0.34482758620689657</v>
      </c>
      <c r="V14" s="11">
        <v>1.7241379310344827</v>
      </c>
      <c r="W14" s="11">
        <v>0.34482758620689657</v>
      </c>
      <c r="X14" s="11">
        <v>0</v>
      </c>
      <c r="Y14" s="11">
        <v>0</v>
      </c>
      <c r="Z14" s="11">
        <v>0.68965517241379315</v>
      </c>
      <c r="AA14" s="11">
        <v>0.34482758620689657</v>
      </c>
      <c r="AB14" s="11">
        <v>0</v>
      </c>
      <c r="AC14" s="11">
        <v>0</v>
      </c>
      <c r="AD14" s="11">
        <v>0.34482758620689657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0.68965517241379315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0.34482758620689657</v>
      </c>
    </row>
    <row r="15" spans="2:54" ht="17.100000000000001" customHeight="1" x14ac:dyDescent="0.15">
      <c r="B15" s="272"/>
      <c r="C15" s="365"/>
      <c r="D15" s="51" t="s">
        <v>278</v>
      </c>
      <c r="E15" s="11">
        <v>100</v>
      </c>
      <c r="F15" s="11">
        <v>13.609467455621301</v>
      </c>
      <c r="G15" s="11">
        <v>10.650887573964498</v>
      </c>
      <c r="H15" s="11">
        <v>13.609467455621301</v>
      </c>
      <c r="I15" s="11">
        <v>10.650887573964498</v>
      </c>
      <c r="J15" s="11">
        <v>10.059171597633137</v>
      </c>
      <c r="K15" s="11">
        <v>9.4674556213017755</v>
      </c>
      <c r="L15" s="11">
        <v>9.4674556213017755</v>
      </c>
      <c r="M15" s="11">
        <v>1.7751479289940828</v>
      </c>
      <c r="N15" s="11">
        <v>4.1420118343195274</v>
      </c>
      <c r="O15" s="11">
        <v>3.5502958579881656</v>
      </c>
      <c r="P15" s="11">
        <v>3.5502958579881656</v>
      </c>
      <c r="Q15" s="11">
        <v>1.7751479289940828</v>
      </c>
      <c r="R15" s="11">
        <v>2.3668639053254439</v>
      </c>
      <c r="S15" s="11">
        <v>1.1834319526627219</v>
      </c>
      <c r="T15" s="11">
        <v>0.59171597633136097</v>
      </c>
      <c r="U15" s="11">
        <v>0</v>
      </c>
      <c r="V15" s="11">
        <v>0.59171597633136097</v>
      </c>
      <c r="W15" s="11">
        <v>0.59171597633136097</v>
      </c>
      <c r="X15" s="11">
        <v>0.59171597633136097</v>
      </c>
      <c r="Y15" s="11">
        <v>0</v>
      </c>
      <c r="Z15" s="11">
        <v>0</v>
      </c>
      <c r="AA15" s="11">
        <v>0</v>
      </c>
      <c r="AB15" s="11">
        <v>0</v>
      </c>
      <c r="AC15" s="11">
        <v>0.59171597633136097</v>
      </c>
      <c r="AD15" s="11">
        <v>0</v>
      </c>
      <c r="AE15" s="11">
        <v>0</v>
      </c>
      <c r="AF15" s="11">
        <v>0.59171597633136097</v>
      </c>
      <c r="AG15" s="11">
        <v>0</v>
      </c>
      <c r="AH15" s="11">
        <v>0</v>
      </c>
      <c r="AI15" s="11">
        <v>0</v>
      </c>
      <c r="AJ15" s="11">
        <v>0.59171597633136097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72"/>
      <c r="C16" s="358" t="s">
        <v>279</v>
      </c>
      <c r="D16" s="363"/>
      <c r="E16" s="11">
        <v>100</v>
      </c>
      <c r="F16" s="11">
        <v>3.5476718403547673</v>
      </c>
      <c r="G16" s="11">
        <v>3.325942350332594</v>
      </c>
      <c r="H16" s="11">
        <v>5.0258684405025873</v>
      </c>
      <c r="I16" s="11">
        <v>6.7257945306725802</v>
      </c>
      <c r="J16" s="11">
        <v>7.0214338507021443</v>
      </c>
      <c r="K16" s="11">
        <v>7.7605321507760534</v>
      </c>
      <c r="L16" s="11">
        <v>7.686622320768663</v>
      </c>
      <c r="M16" s="11">
        <v>7.8344419807834438</v>
      </c>
      <c r="N16" s="11">
        <v>7.4648928307464892</v>
      </c>
      <c r="O16" s="11">
        <v>7.4648928307464892</v>
      </c>
      <c r="P16" s="11">
        <v>6.2823355506282335</v>
      </c>
      <c r="Q16" s="11">
        <v>6.7997043606799696</v>
      </c>
      <c r="R16" s="11">
        <v>4.7302291204730231</v>
      </c>
      <c r="S16" s="11">
        <v>3.7694013303769403</v>
      </c>
      <c r="T16" s="11">
        <v>2.2912047302291203</v>
      </c>
      <c r="U16" s="11">
        <v>2.1433850702143387</v>
      </c>
      <c r="V16" s="11">
        <v>1.9955654101995564</v>
      </c>
      <c r="W16" s="11">
        <v>1.9955654101995564</v>
      </c>
      <c r="X16" s="11">
        <v>1.2564671101256468</v>
      </c>
      <c r="Y16" s="11">
        <v>1.1086474501108647</v>
      </c>
      <c r="Z16" s="11">
        <v>0.66518847006651882</v>
      </c>
      <c r="AA16" s="11">
        <v>0.73909830007390986</v>
      </c>
      <c r="AB16" s="11">
        <v>0.22172949002217296</v>
      </c>
      <c r="AC16" s="11">
        <v>7.3909830007390986E-2</v>
      </c>
      <c r="AD16" s="11">
        <v>0.51736881005173685</v>
      </c>
      <c r="AE16" s="11">
        <v>0.51736881005173685</v>
      </c>
      <c r="AF16" s="11">
        <v>0.14781966001478197</v>
      </c>
      <c r="AG16" s="11">
        <v>7.3909830007390986E-2</v>
      </c>
      <c r="AH16" s="11">
        <v>0.22172949002217296</v>
      </c>
      <c r="AI16" s="11">
        <v>0.14781966001478197</v>
      </c>
      <c r="AJ16" s="11">
        <v>0</v>
      </c>
      <c r="AK16" s="11">
        <v>7.3909830007390986E-2</v>
      </c>
      <c r="AL16" s="11">
        <v>0</v>
      </c>
      <c r="AM16" s="11">
        <v>0.14781966001478197</v>
      </c>
      <c r="AN16" s="11">
        <v>0</v>
      </c>
      <c r="AO16" s="11">
        <v>0</v>
      </c>
      <c r="AP16" s="11">
        <v>0</v>
      </c>
      <c r="AQ16" s="11">
        <v>7.3909830007390986E-2</v>
      </c>
      <c r="AR16" s="11">
        <v>0</v>
      </c>
      <c r="AS16" s="11">
        <v>0</v>
      </c>
      <c r="AT16" s="11">
        <v>7.3909830007390986E-2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7.3909830007390986E-2</v>
      </c>
    </row>
    <row r="17" spans="2:52" ht="17.100000000000001" customHeight="1" x14ac:dyDescent="0.15">
      <c r="B17" s="272"/>
      <c r="C17" s="272"/>
      <c r="D17" s="51" t="s">
        <v>272</v>
      </c>
      <c r="E17" s="11">
        <v>100</v>
      </c>
      <c r="F17" s="11">
        <v>0</v>
      </c>
      <c r="G17" s="11">
        <v>0.45454545454545453</v>
      </c>
      <c r="H17" s="11">
        <v>0.45454545454545453</v>
      </c>
      <c r="I17" s="11">
        <v>0.90909090909090906</v>
      </c>
      <c r="J17" s="11">
        <v>2.7272727272727271</v>
      </c>
      <c r="K17" s="11">
        <v>4.0909090909090908</v>
      </c>
      <c r="L17" s="11">
        <v>5.4545454545454541</v>
      </c>
      <c r="M17" s="11">
        <v>5.9090909090909092</v>
      </c>
      <c r="N17" s="11">
        <v>9.0909090909090917</v>
      </c>
      <c r="O17" s="11">
        <v>11.363636363636363</v>
      </c>
      <c r="P17" s="11">
        <v>7.7272727272727266</v>
      </c>
      <c r="Q17" s="11">
        <v>15</v>
      </c>
      <c r="R17" s="11">
        <v>8.1818181818181817</v>
      </c>
      <c r="S17" s="11">
        <v>8.6363636363636367</v>
      </c>
      <c r="T17" s="11">
        <v>3.6363636363636362</v>
      </c>
      <c r="U17" s="11">
        <v>3.1818181818181817</v>
      </c>
      <c r="V17" s="11">
        <v>2.2727272727272729</v>
      </c>
      <c r="W17" s="11">
        <v>3.1818181818181817</v>
      </c>
      <c r="X17" s="11">
        <v>2.2727272727272729</v>
      </c>
      <c r="Y17" s="11">
        <v>0</v>
      </c>
      <c r="Z17" s="11">
        <v>0.90909090909090906</v>
      </c>
      <c r="AA17" s="11">
        <v>0.90909090909090906</v>
      </c>
      <c r="AB17" s="11">
        <v>0.45454545454545453</v>
      </c>
      <c r="AC17" s="11">
        <v>0</v>
      </c>
      <c r="AD17" s="11">
        <v>0.90909090909090906</v>
      </c>
      <c r="AE17" s="11">
        <v>1.3636363636363635</v>
      </c>
      <c r="AF17" s="11">
        <v>0.45454545454545453</v>
      </c>
      <c r="AG17" s="11">
        <v>0</v>
      </c>
      <c r="AH17" s="11">
        <v>0</v>
      </c>
      <c r="AI17" s="11">
        <v>0.45454545454545453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</row>
    <row r="18" spans="2:52" ht="17.100000000000001" customHeight="1" x14ac:dyDescent="0.15">
      <c r="B18" s="272"/>
      <c r="C18" s="272"/>
      <c r="D18" s="51" t="s">
        <v>273</v>
      </c>
      <c r="E18" s="11">
        <v>100</v>
      </c>
      <c r="F18" s="11">
        <v>1.5831134564643801</v>
      </c>
      <c r="G18" s="11">
        <v>1.5831134564643801</v>
      </c>
      <c r="H18" s="11">
        <v>3.4300791556728232</v>
      </c>
      <c r="I18" s="11">
        <v>5.8047493403693933</v>
      </c>
      <c r="J18" s="11">
        <v>7.3878627968337733</v>
      </c>
      <c r="K18" s="11">
        <v>6.8601583113456464</v>
      </c>
      <c r="L18" s="11">
        <v>6.3324538258575203</v>
      </c>
      <c r="M18" s="11">
        <v>10.026385224274406</v>
      </c>
      <c r="N18" s="11">
        <v>7.6517150395778364</v>
      </c>
      <c r="O18" s="11">
        <v>6.0686015831134563</v>
      </c>
      <c r="P18" s="11">
        <v>8.4432717678100264</v>
      </c>
      <c r="Q18" s="11">
        <v>4.2216358839050132</v>
      </c>
      <c r="R18" s="11">
        <v>5.2770448548812663</v>
      </c>
      <c r="S18" s="11">
        <v>5.2770448548812663</v>
      </c>
      <c r="T18" s="11">
        <v>3.4300791556728232</v>
      </c>
      <c r="U18" s="11">
        <v>3.4300791556728232</v>
      </c>
      <c r="V18" s="11">
        <v>2.1108179419525066</v>
      </c>
      <c r="W18" s="11">
        <v>2.6385224274406331</v>
      </c>
      <c r="X18" s="11">
        <v>1.5831134564643801</v>
      </c>
      <c r="Y18" s="11">
        <v>1.3192612137203166</v>
      </c>
      <c r="Z18" s="11">
        <v>1.5831134564643801</v>
      </c>
      <c r="AA18" s="11">
        <v>1.0554089709762533</v>
      </c>
      <c r="AB18" s="11">
        <v>0.26385224274406333</v>
      </c>
      <c r="AC18" s="11">
        <v>0.26385224274406333</v>
      </c>
      <c r="AD18" s="11">
        <v>0.52770448548812665</v>
      </c>
      <c r="AE18" s="11">
        <v>0.52770448548812665</v>
      </c>
      <c r="AF18" s="11">
        <v>0.26385224274406333</v>
      </c>
      <c r="AG18" s="11">
        <v>0.26385224274406333</v>
      </c>
      <c r="AH18" s="11">
        <v>0.26385224274406333</v>
      </c>
      <c r="AI18" s="11">
        <v>0</v>
      </c>
      <c r="AJ18" s="11">
        <v>0</v>
      </c>
      <c r="AK18" s="11">
        <v>0</v>
      </c>
      <c r="AL18" s="11">
        <v>0</v>
      </c>
      <c r="AM18" s="11">
        <v>0.26385224274406333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0.26385224274406333</v>
      </c>
    </row>
    <row r="19" spans="2:52" ht="17.100000000000001" customHeight="1" x14ac:dyDescent="0.15">
      <c r="B19" s="272"/>
      <c r="C19" s="272"/>
      <c r="D19" s="51" t="s">
        <v>274</v>
      </c>
      <c r="E19" s="11">
        <v>100</v>
      </c>
      <c r="F19" s="11">
        <v>1.893939393939394</v>
      </c>
      <c r="G19" s="11">
        <v>3.7878787878787881</v>
      </c>
      <c r="H19" s="11">
        <v>5.6818181818181817</v>
      </c>
      <c r="I19" s="11">
        <v>6.4393939393939394</v>
      </c>
      <c r="J19" s="11">
        <v>6.4393939393939394</v>
      </c>
      <c r="K19" s="11">
        <v>7.9545454545454541</v>
      </c>
      <c r="L19" s="11">
        <v>9.4696969696969688</v>
      </c>
      <c r="M19" s="11">
        <v>9.4696969696969688</v>
      </c>
      <c r="N19" s="11">
        <v>7.9545454545454541</v>
      </c>
      <c r="O19" s="11">
        <v>7.5757575757575761</v>
      </c>
      <c r="P19" s="11">
        <v>7.5757575757575761</v>
      </c>
      <c r="Q19" s="11">
        <v>7.5757575757575761</v>
      </c>
      <c r="R19" s="11">
        <v>2.6515151515151514</v>
      </c>
      <c r="S19" s="11">
        <v>0.37878787878787878</v>
      </c>
      <c r="T19" s="11">
        <v>1.5151515151515151</v>
      </c>
      <c r="U19" s="11">
        <v>2.2727272727272729</v>
      </c>
      <c r="V19" s="11">
        <v>2.6515151515151514</v>
      </c>
      <c r="W19" s="11">
        <v>1.893939393939394</v>
      </c>
      <c r="X19" s="11">
        <v>0.75757575757575757</v>
      </c>
      <c r="Y19" s="11">
        <v>2.6515151515151514</v>
      </c>
      <c r="Z19" s="11">
        <v>0</v>
      </c>
      <c r="AA19" s="11">
        <v>0.75757575757575757</v>
      </c>
      <c r="AB19" s="11">
        <v>0</v>
      </c>
      <c r="AC19" s="11">
        <v>0</v>
      </c>
      <c r="AD19" s="11">
        <v>0.75757575757575757</v>
      </c>
      <c r="AE19" s="11">
        <v>0.37878787878787878</v>
      </c>
      <c r="AF19" s="11">
        <v>0</v>
      </c>
      <c r="AG19" s="11">
        <v>0</v>
      </c>
      <c r="AH19" s="11">
        <v>0.75757575757575757</v>
      </c>
      <c r="AI19" s="11">
        <v>0</v>
      </c>
      <c r="AJ19" s="11">
        <v>0</v>
      </c>
      <c r="AK19" s="11">
        <v>0</v>
      </c>
      <c r="AL19" s="11">
        <v>0</v>
      </c>
      <c r="AM19" s="11">
        <v>0.37878787878787878</v>
      </c>
      <c r="AN19" s="11">
        <v>0</v>
      </c>
      <c r="AO19" s="11">
        <v>0</v>
      </c>
      <c r="AP19" s="11">
        <v>0</v>
      </c>
      <c r="AQ19" s="11">
        <v>0.37878787878787878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72"/>
      <c r="C20" s="272"/>
      <c r="D20" s="51" t="s">
        <v>275</v>
      </c>
      <c r="E20" s="11">
        <v>100</v>
      </c>
      <c r="F20" s="11">
        <v>5.4054054054054053</v>
      </c>
      <c r="G20" s="11">
        <v>6.756756756756757</v>
      </c>
      <c r="H20" s="11">
        <v>7.7702702702702702</v>
      </c>
      <c r="I20" s="11">
        <v>10.810810810810811</v>
      </c>
      <c r="J20" s="11">
        <v>8.7837837837837842</v>
      </c>
      <c r="K20" s="11">
        <v>9.7972972972972965</v>
      </c>
      <c r="L20" s="11">
        <v>9.4594594594594597</v>
      </c>
      <c r="M20" s="11">
        <v>6.4189189189189184</v>
      </c>
      <c r="N20" s="11">
        <v>6.756756756756757</v>
      </c>
      <c r="O20" s="11">
        <v>7.0945945945945947</v>
      </c>
      <c r="P20" s="11">
        <v>2.3648648648648649</v>
      </c>
      <c r="Q20" s="11">
        <v>4.0540540540540544</v>
      </c>
      <c r="R20" s="11">
        <v>4.3918918918918921</v>
      </c>
      <c r="S20" s="11">
        <v>1.6891891891891893</v>
      </c>
      <c r="T20" s="11">
        <v>0.67567567567567566</v>
      </c>
      <c r="U20" s="11">
        <v>0.67567567567567566</v>
      </c>
      <c r="V20" s="11">
        <v>1.6891891891891893</v>
      </c>
      <c r="W20" s="11">
        <v>1.3513513513513513</v>
      </c>
      <c r="X20" s="11">
        <v>1.3513513513513513</v>
      </c>
      <c r="Y20" s="11">
        <v>0.33783783783783783</v>
      </c>
      <c r="Z20" s="11">
        <v>0</v>
      </c>
      <c r="AA20" s="11">
        <v>0.33783783783783783</v>
      </c>
      <c r="AB20" s="11">
        <v>0.33783783783783783</v>
      </c>
      <c r="AC20" s="11">
        <v>0</v>
      </c>
      <c r="AD20" s="11">
        <v>0.33783783783783783</v>
      </c>
      <c r="AE20" s="11">
        <v>0.33783783783783783</v>
      </c>
      <c r="AF20" s="11">
        <v>0</v>
      </c>
      <c r="AG20" s="11">
        <v>0</v>
      </c>
      <c r="AH20" s="11">
        <v>0</v>
      </c>
      <c r="AI20" s="11">
        <v>0.33783783783783783</v>
      </c>
      <c r="AJ20" s="11">
        <v>0</v>
      </c>
      <c r="AK20" s="11">
        <v>0.33783783783783783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0.33783783783783783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72"/>
      <c r="C21" s="365"/>
      <c r="D21" s="51" t="s">
        <v>276</v>
      </c>
      <c r="E21" s="11">
        <v>100</v>
      </c>
      <c r="F21" s="11">
        <v>10.824742268041238</v>
      </c>
      <c r="G21" s="11">
        <v>4.1237113402061851</v>
      </c>
      <c r="H21" s="11">
        <v>8.2474226804123703</v>
      </c>
      <c r="I21" s="11">
        <v>9.2783505154639183</v>
      </c>
      <c r="J21" s="11">
        <v>9.2783505154639183</v>
      </c>
      <c r="K21" s="11">
        <v>10.309278350515463</v>
      </c>
      <c r="L21" s="11">
        <v>7.731958762886598</v>
      </c>
      <c r="M21" s="11">
        <v>5.6701030927835054</v>
      </c>
      <c r="N21" s="11">
        <v>5.6701030927835054</v>
      </c>
      <c r="O21" s="11">
        <v>6.1855670103092786</v>
      </c>
      <c r="P21" s="11">
        <v>4.6391752577319592</v>
      </c>
      <c r="Q21" s="11">
        <v>5.6701030927835054</v>
      </c>
      <c r="R21" s="11">
        <v>3.0927835051546393</v>
      </c>
      <c r="S21" s="11">
        <v>3.0927835051546393</v>
      </c>
      <c r="T21" s="11">
        <v>2.0618556701030926</v>
      </c>
      <c r="U21" s="11">
        <v>0.51546391752577314</v>
      </c>
      <c r="V21" s="11">
        <v>1.0309278350515463</v>
      </c>
      <c r="W21" s="11">
        <v>0.51546391752577314</v>
      </c>
      <c r="X21" s="11">
        <v>0</v>
      </c>
      <c r="Y21" s="11">
        <v>1.0309278350515463</v>
      </c>
      <c r="Z21" s="11">
        <v>0.51546391752577314</v>
      </c>
      <c r="AA21" s="11">
        <v>0.51546391752577314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72"/>
      <c r="C22" s="358" t="s">
        <v>280</v>
      </c>
      <c r="D22" s="363"/>
      <c r="E22" s="11">
        <v>100</v>
      </c>
      <c r="F22" s="11">
        <v>4.8309178743961354</v>
      </c>
      <c r="G22" s="11">
        <v>4.1867954911433172</v>
      </c>
      <c r="H22" s="11">
        <v>5.636070853462158</v>
      </c>
      <c r="I22" s="11">
        <v>7.8904991948470213</v>
      </c>
      <c r="J22" s="11">
        <v>8.8566827697262482</v>
      </c>
      <c r="K22" s="11">
        <v>9.822866344605476</v>
      </c>
      <c r="L22" s="11">
        <v>9.6618357487922708</v>
      </c>
      <c r="M22" s="11">
        <v>6.4412238325281796</v>
      </c>
      <c r="N22" s="11">
        <v>7.8904991948470213</v>
      </c>
      <c r="O22" s="11">
        <v>6.9243156199677944</v>
      </c>
      <c r="P22" s="11">
        <v>4.8309178743961354</v>
      </c>
      <c r="Q22" s="11">
        <v>4.3478260869565215</v>
      </c>
      <c r="R22" s="11">
        <v>3.7037037037037033</v>
      </c>
      <c r="S22" s="11">
        <v>2.2544283413848629</v>
      </c>
      <c r="T22" s="11">
        <v>3.3816425120772946</v>
      </c>
      <c r="U22" s="11">
        <v>1.1272141706924315</v>
      </c>
      <c r="V22" s="11">
        <v>1.6103059581320449</v>
      </c>
      <c r="W22" s="11">
        <v>1.6103059581320449</v>
      </c>
      <c r="X22" s="11">
        <v>0.64412238325281801</v>
      </c>
      <c r="Y22" s="11">
        <v>0.64412238325281801</v>
      </c>
      <c r="Z22" s="11">
        <v>0.322061191626409</v>
      </c>
      <c r="AA22" s="11">
        <v>0.1610305958132045</v>
      </c>
      <c r="AB22" s="11">
        <v>0.48309178743961351</v>
      </c>
      <c r="AC22" s="11">
        <v>0.48309178743961351</v>
      </c>
      <c r="AD22" s="11">
        <v>0</v>
      </c>
      <c r="AE22" s="11">
        <v>0.1610305958132045</v>
      </c>
      <c r="AF22" s="11">
        <v>0</v>
      </c>
      <c r="AG22" s="11">
        <v>0.48309178743961351</v>
      </c>
      <c r="AH22" s="11">
        <v>0.48309178743961351</v>
      </c>
      <c r="AI22" s="11">
        <v>0</v>
      </c>
      <c r="AJ22" s="11">
        <v>0.1610305958132045</v>
      </c>
      <c r="AK22" s="11">
        <v>0.1610305958132045</v>
      </c>
      <c r="AL22" s="11">
        <v>0.1610305958132045</v>
      </c>
      <c r="AM22" s="11">
        <v>0.1610305958132045</v>
      </c>
      <c r="AN22" s="11">
        <v>0</v>
      </c>
      <c r="AO22" s="11">
        <v>0.1610305958132045</v>
      </c>
      <c r="AP22" s="11">
        <v>0.1610305958132045</v>
      </c>
      <c r="AQ22" s="11">
        <v>0</v>
      </c>
      <c r="AR22" s="11">
        <v>0.1610305958132045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72"/>
      <c r="C23" s="272"/>
      <c r="D23" s="51" t="s">
        <v>272</v>
      </c>
      <c r="E23" s="11">
        <v>100</v>
      </c>
      <c r="F23" s="11">
        <v>0.93457943925233633</v>
      </c>
      <c r="G23" s="11">
        <v>0.93457943925233633</v>
      </c>
      <c r="H23" s="11">
        <v>0.93457943925233633</v>
      </c>
      <c r="I23" s="11">
        <v>0.93457943925233633</v>
      </c>
      <c r="J23" s="11">
        <v>3.7383177570093453</v>
      </c>
      <c r="K23" s="11">
        <v>2.8037383177570092</v>
      </c>
      <c r="L23" s="11">
        <v>7.4766355140186906</v>
      </c>
      <c r="M23" s="11">
        <v>5.6074766355140184</v>
      </c>
      <c r="N23" s="11">
        <v>14.018691588785046</v>
      </c>
      <c r="O23" s="11">
        <v>8.4112149532710276</v>
      </c>
      <c r="P23" s="11">
        <v>10.2803738317757</v>
      </c>
      <c r="Q23" s="11">
        <v>5.6074766355140184</v>
      </c>
      <c r="R23" s="11">
        <v>6.5420560747663545</v>
      </c>
      <c r="S23" s="11">
        <v>1.8691588785046727</v>
      </c>
      <c r="T23" s="11">
        <v>6.5420560747663545</v>
      </c>
      <c r="U23" s="11">
        <v>0.93457943925233633</v>
      </c>
      <c r="V23" s="11">
        <v>2.8037383177570092</v>
      </c>
      <c r="W23" s="11">
        <v>3.7383177570093453</v>
      </c>
      <c r="X23" s="11">
        <v>1.8691588785046727</v>
      </c>
      <c r="Y23" s="11">
        <v>3.7383177570093453</v>
      </c>
      <c r="Z23" s="11">
        <v>1.8691588785046727</v>
      </c>
      <c r="AA23" s="11">
        <v>0.93457943925233633</v>
      </c>
      <c r="AB23" s="11">
        <v>0</v>
      </c>
      <c r="AC23" s="11">
        <v>0</v>
      </c>
      <c r="AD23" s="11">
        <v>0</v>
      </c>
      <c r="AE23" s="11">
        <v>0.93457943925233633</v>
      </c>
      <c r="AF23" s="11">
        <v>0</v>
      </c>
      <c r="AG23" s="11">
        <v>0.93457943925233633</v>
      </c>
      <c r="AH23" s="11">
        <v>0.93457943925233633</v>
      </c>
      <c r="AI23" s="11">
        <v>0</v>
      </c>
      <c r="AJ23" s="11">
        <v>0.93457943925233633</v>
      </c>
      <c r="AK23" s="11">
        <v>0.93457943925233633</v>
      </c>
      <c r="AL23" s="11">
        <v>0.93457943925233633</v>
      </c>
      <c r="AM23" s="11">
        <v>0</v>
      </c>
      <c r="AN23" s="11">
        <v>0</v>
      </c>
      <c r="AO23" s="11">
        <v>0.93457943925233633</v>
      </c>
      <c r="AP23" s="11">
        <v>0</v>
      </c>
      <c r="AQ23" s="11">
        <v>0</v>
      </c>
      <c r="AR23" s="11">
        <v>0.93457943925233633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72"/>
      <c r="C24" s="272"/>
      <c r="D24" s="51" t="s">
        <v>273</v>
      </c>
      <c r="E24" s="11">
        <v>100</v>
      </c>
      <c r="F24" s="11">
        <v>1.6042780748663104</v>
      </c>
      <c r="G24" s="11">
        <v>1.0695187165775399</v>
      </c>
      <c r="H24" s="11">
        <v>3.7433155080213902</v>
      </c>
      <c r="I24" s="11">
        <v>6.4171122994652414</v>
      </c>
      <c r="J24" s="11">
        <v>7.4866310160427805</v>
      </c>
      <c r="K24" s="11">
        <v>10.695187165775401</v>
      </c>
      <c r="L24" s="11">
        <v>11.229946524064172</v>
      </c>
      <c r="M24" s="11">
        <v>10.160427807486631</v>
      </c>
      <c r="N24" s="11">
        <v>6.4171122994652414</v>
      </c>
      <c r="O24" s="11">
        <v>7.4866310160427805</v>
      </c>
      <c r="P24" s="11">
        <v>3.2085561497326207</v>
      </c>
      <c r="Q24" s="11">
        <v>6.4171122994652414</v>
      </c>
      <c r="R24" s="11">
        <v>4.8128342245989302</v>
      </c>
      <c r="S24" s="11">
        <v>3.7433155080213902</v>
      </c>
      <c r="T24" s="11">
        <v>3.2085561497326207</v>
      </c>
      <c r="U24" s="11">
        <v>1.0695187165775399</v>
      </c>
      <c r="V24" s="11">
        <v>2.1390374331550799</v>
      </c>
      <c r="W24" s="11">
        <v>2.6737967914438503</v>
      </c>
      <c r="X24" s="11">
        <v>0.53475935828876997</v>
      </c>
      <c r="Y24" s="11">
        <v>0</v>
      </c>
      <c r="Z24" s="11">
        <v>0</v>
      </c>
      <c r="AA24" s="11">
        <v>0</v>
      </c>
      <c r="AB24" s="11">
        <v>1.0695187165775399</v>
      </c>
      <c r="AC24" s="11">
        <v>1.6042780748663104</v>
      </c>
      <c r="AD24" s="11">
        <v>0</v>
      </c>
      <c r="AE24" s="11">
        <v>0</v>
      </c>
      <c r="AF24" s="11">
        <v>0</v>
      </c>
      <c r="AG24" s="11">
        <v>1.0695187165775399</v>
      </c>
      <c r="AH24" s="11">
        <v>1.0695187165775399</v>
      </c>
      <c r="AI24" s="11">
        <v>0</v>
      </c>
      <c r="AJ24" s="11">
        <v>0</v>
      </c>
      <c r="AK24" s="11">
        <v>0</v>
      </c>
      <c r="AL24" s="11">
        <v>0</v>
      </c>
      <c r="AM24" s="11">
        <v>0.53475935828876997</v>
      </c>
      <c r="AN24" s="11">
        <v>0</v>
      </c>
      <c r="AO24" s="11">
        <v>0</v>
      </c>
      <c r="AP24" s="11">
        <v>0.53475935828876997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72"/>
      <c r="C25" s="272"/>
      <c r="D25" s="51" t="s">
        <v>274</v>
      </c>
      <c r="E25" s="11">
        <v>100</v>
      </c>
      <c r="F25" s="11">
        <v>11.194029850746269</v>
      </c>
      <c r="G25" s="11">
        <v>6.7164179104477615</v>
      </c>
      <c r="H25" s="11">
        <v>4.4776119402985071</v>
      </c>
      <c r="I25" s="11">
        <v>11.194029850746269</v>
      </c>
      <c r="J25" s="11">
        <v>10.44776119402985</v>
      </c>
      <c r="K25" s="11">
        <v>7.4626865671641784</v>
      </c>
      <c r="L25" s="11">
        <v>7.4626865671641784</v>
      </c>
      <c r="M25" s="11">
        <v>2.9850746268656714</v>
      </c>
      <c r="N25" s="11">
        <v>6.7164179104477615</v>
      </c>
      <c r="O25" s="11">
        <v>7.4626865671641784</v>
      </c>
      <c r="P25" s="11">
        <v>3.7313432835820892</v>
      </c>
      <c r="Q25" s="11">
        <v>5.2238805970149249</v>
      </c>
      <c r="R25" s="11">
        <v>2.2388059701492535</v>
      </c>
      <c r="S25" s="11">
        <v>2.2388059701492535</v>
      </c>
      <c r="T25" s="11">
        <v>4.4776119402985071</v>
      </c>
      <c r="U25" s="11">
        <v>2.2388059701492535</v>
      </c>
      <c r="V25" s="11">
        <v>2.2388059701492535</v>
      </c>
      <c r="W25" s="11">
        <v>0.74626865671641784</v>
      </c>
      <c r="X25" s="11">
        <v>0</v>
      </c>
      <c r="Y25" s="11">
        <v>0</v>
      </c>
      <c r="Z25" s="11">
        <v>0</v>
      </c>
      <c r="AA25" s="11">
        <v>0</v>
      </c>
      <c r="AB25" s="11">
        <v>0.74626865671641784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72"/>
      <c r="C26" s="272"/>
      <c r="D26" s="51" t="s">
        <v>275</v>
      </c>
      <c r="E26" s="11">
        <v>100</v>
      </c>
      <c r="F26" s="11">
        <v>5.7324840764331215</v>
      </c>
      <c r="G26" s="11">
        <v>5.7324840764331215</v>
      </c>
      <c r="H26" s="11">
        <v>11.464968152866243</v>
      </c>
      <c r="I26" s="11">
        <v>9.5541401273885356</v>
      </c>
      <c r="J26" s="11">
        <v>12.101910828025478</v>
      </c>
      <c r="K26" s="11">
        <v>15.286624203821656</v>
      </c>
      <c r="L26" s="11">
        <v>11.464968152866243</v>
      </c>
      <c r="M26" s="11">
        <v>5.7324840764331215</v>
      </c>
      <c r="N26" s="11">
        <v>6.369426751592357</v>
      </c>
      <c r="O26" s="11">
        <v>5.7324840764331215</v>
      </c>
      <c r="P26" s="11">
        <v>3.8216560509554141</v>
      </c>
      <c r="Q26" s="11">
        <v>1.2738853503184715</v>
      </c>
      <c r="R26" s="11">
        <v>1.910828025477707</v>
      </c>
      <c r="S26" s="11">
        <v>1.2738853503184715</v>
      </c>
      <c r="T26" s="11">
        <v>1.2738853503184715</v>
      </c>
      <c r="U26" s="11">
        <v>0.63694267515923575</v>
      </c>
      <c r="V26" s="11">
        <v>0</v>
      </c>
      <c r="W26" s="11">
        <v>0</v>
      </c>
      <c r="X26" s="11">
        <v>0.63694267515923575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65"/>
      <c r="C27" s="365"/>
      <c r="D27" s="51" t="s">
        <v>276</v>
      </c>
      <c r="E27" s="9">
        <v>100</v>
      </c>
      <c r="F27" s="9">
        <v>5.5555555555555554</v>
      </c>
      <c r="G27" s="9">
        <v>13.888888888888889</v>
      </c>
      <c r="H27" s="9">
        <v>8.3333333333333321</v>
      </c>
      <c r="I27" s="9">
        <v>16.666666666666664</v>
      </c>
      <c r="J27" s="9">
        <v>11.111111111111111</v>
      </c>
      <c r="K27" s="9">
        <v>11.111111111111111</v>
      </c>
      <c r="L27" s="9">
        <v>8.3333333333333321</v>
      </c>
      <c r="M27" s="9">
        <v>5.5555555555555554</v>
      </c>
      <c r="N27" s="9">
        <v>8.3333333333333321</v>
      </c>
      <c r="O27" s="9">
        <v>2.7777777777777777</v>
      </c>
      <c r="P27" s="9">
        <v>5.5555555555555554</v>
      </c>
      <c r="Q27" s="9">
        <v>0</v>
      </c>
      <c r="R27" s="9">
        <v>2.7777777777777777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61" t="s">
        <v>114</v>
      </c>
      <c r="C28" s="362"/>
      <c r="D28" s="363"/>
      <c r="E28" s="23">
        <v>100</v>
      </c>
      <c r="F28" s="23">
        <v>8.854532677442025</v>
      </c>
      <c r="G28" s="23">
        <v>5.8678847505270557</v>
      </c>
      <c r="H28" s="23">
        <v>8.2220660576247369</v>
      </c>
      <c r="I28" s="23">
        <v>12.508784258608575</v>
      </c>
      <c r="J28" s="23">
        <v>10.646521433591005</v>
      </c>
      <c r="K28" s="23">
        <v>9.5572733661278981</v>
      </c>
      <c r="L28" s="23">
        <v>8.53829936753338</v>
      </c>
      <c r="M28" s="23">
        <v>6.6408995080815174</v>
      </c>
      <c r="N28" s="23">
        <v>6.3246661981728733</v>
      </c>
      <c r="O28" s="23">
        <v>4.6380885453267746</v>
      </c>
      <c r="P28" s="23">
        <v>3.759662684469431</v>
      </c>
      <c r="Q28" s="23">
        <v>3.7245256500351367</v>
      </c>
      <c r="R28" s="23">
        <v>1.8973998594518624</v>
      </c>
      <c r="S28" s="23">
        <v>1.8271257905832747</v>
      </c>
      <c r="T28" s="23">
        <v>1.5108924806746311</v>
      </c>
      <c r="U28" s="23">
        <v>1.1946591707659873</v>
      </c>
      <c r="V28" s="23">
        <v>0.87842586085734364</v>
      </c>
      <c r="W28" s="23">
        <v>0.70274068868587491</v>
      </c>
      <c r="X28" s="23">
        <v>0.59732958538299363</v>
      </c>
      <c r="Y28" s="23">
        <v>0.28109627547434995</v>
      </c>
      <c r="Z28" s="23">
        <v>0.45678144764581868</v>
      </c>
      <c r="AA28" s="23">
        <v>0.14054813773717498</v>
      </c>
      <c r="AB28" s="23">
        <v>0.21082220660576245</v>
      </c>
      <c r="AC28" s="23">
        <v>0.17568517217146873</v>
      </c>
      <c r="AD28" s="23">
        <v>7.0274068868587489E-2</v>
      </c>
      <c r="AE28" s="23">
        <v>0.10541110330288123</v>
      </c>
      <c r="AF28" s="23">
        <v>7.0274068868587489E-2</v>
      </c>
      <c r="AG28" s="23">
        <v>7.0274068868587489E-2</v>
      </c>
      <c r="AH28" s="23">
        <v>3.5137034434293744E-2</v>
      </c>
      <c r="AI28" s="23">
        <v>3.5137034434293744E-2</v>
      </c>
      <c r="AJ28" s="23">
        <v>0.14054813773717498</v>
      </c>
      <c r="AK28" s="23">
        <v>0</v>
      </c>
      <c r="AL28" s="23">
        <v>7.0274068868587489E-2</v>
      </c>
      <c r="AM28" s="23">
        <v>3.5137034434293744E-2</v>
      </c>
      <c r="AN28" s="23">
        <v>0</v>
      </c>
      <c r="AO28" s="23">
        <v>3.5137034434293744E-2</v>
      </c>
      <c r="AP28" s="23">
        <v>7.0274068868587489E-2</v>
      </c>
      <c r="AQ28" s="23">
        <v>0</v>
      </c>
      <c r="AR28" s="23">
        <v>0</v>
      </c>
      <c r="AS28" s="23">
        <v>0</v>
      </c>
      <c r="AT28" s="23">
        <v>0.10541110330288123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</row>
    <row r="29" spans="2:52" x14ac:dyDescent="0.15">
      <c r="B29" s="171"/>
      <c r="C29" s="171"/>
      <c r="D29" s="171"/>
      <c r="E29" s="173"/>
    </row>
    <row r="30" spans="2:52" x14ac:dyDescent="0.15">
      <c r="F30" s="173"/>
    </row>
    <row r="31" spans="2:52" x14ac:dyDescent="0.1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</row>
  </sheetData>
  <mergeCells count="15">
    <mergeCell ref="B3:D3"/>
    <mergeCell ref="E3:E5"/>
    <mergeCell ref="BA3:BA4"/>
    <mergeCell ref="BB3:BB4"/>
    <mergeCell ref="B4:D5"/>
    <mergeCell ref="B6:D6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5" t="s">
        <v>104</v>
      </c>
    </row>
    <row r="2" spans="1:14" ht="17.25" x14ac:dyDescent="0.2">
      <c r="A2"/>
      <c r="B2" s="1" t="s">
        <v>366</v>
      </c>
      <c r="C2" s="2"/>
    </row>
    <row r="3" spans="1:14" s="49" customFormat="1" ht="20.25" customHeight="1" x14ac:dyDescent="0.15">
      <c r="B3" s="292" t="s">
        <v>105</v>
      </c>
      <c r="C3" s="301"/>
      <c r="D3" s="302" t="s">
        <v>92</v>
      </c>
      <c r="E3" s="302" t="s">
        <v>106</v>
      </c>
      <c r="F3" s="302" t="s">
        <v>107</v>
      </c>
      <c r="G3" s="302" t="s">
        <v>108</v>
      </c>
      <c r="H3" s="302" t="s">
        <v>109</v>
      </c>
      <c r="I3" s="302" t="s">
        <v>110</v>
      </c>
      <c r="J3" s="302" t="s">
        <v>111</v>
      </c>
      <c r="K3" s="302" t="s">
        <v>112</v>
      </c>
      <c r="L3" s="302" t="s">
        <v>113</v>
      </c>
      <c r="M3" s="302" t="s">
        <v>114</v>
      </c>
      <c r="N3" s="302" t="s">
        <v>115</v>
      </c>
    </row>
    <row r="4" spans="1:14" ht="14.1" customHeight="1" x14ac:dyDescent="0.15">
      <c r="A4"/>
      <c r="B4" s="257" t="s">
        <v>85</v>
      </c>
      <c r="C4" s="258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22.5" customHeight="1" x14ac:dyDescent="0.15">
      <c r="A5"/>
      <c r="B5" s="259"/>
      <c r="C5" s="26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ht="12" customHeight="1" x14ac:dyDescent="0.15">
      <c r="A6" s="3"/>
      <c r="B6" s="268" t="s">
        <v>0</v>
      </c>
      <c r="C6" s="269"/>
      <c r="D6" s="111">
        <v>8363</v>
      </c>
      <c r="E6" s="111">
        <v>2086</v>
      </c>
      <c r="F6" s="111">
        <v>198</v>
      </c>
      <c r="G6" s="111">
        <v>1</v>
      </c>
      <c r="H6" s="111">
        <v>4740</v>
      </c>
      <c r="I6" s="111">
        <v>75</v>
      </c>
      <c r="J6" s="111">
        <v>428</v>
      </c>
      <c r="K6" s="111">
        <v>637</v>
      </c>
      <c r="L6" s="111">
        <v>151</v>
      </c>
      <c r="M6" s="111">
        <v>47</v>
      </c>
      <c r="N6" s="111">
        <v>0</v>
      </c>
    </row>
    <row r="7" spans="1:14" ht="12" customHeight="1" x14ac:dyDescent="0.15">
      <c r="A7" s="3"/>
      <c r="B7" s="266" t="s">
        <v>1</v>
      </c>
      <c r="C7" s="267"/>
      <c r="D7" s="111">
        <v>6074</v>
      </c>
      <c r="E7" s="111">
        <v>1567</v>
      </c>
      <c r="F7" s="111">
        <v>111</v>
      </c>
      <c r="G7" s="111">
        <v>0</v>
      </c>
      <c r="H7" s="111">
        <v>3420</v>
      </c>
      <c r="I7" s="111">
        <v>58</v>
      </c>
      <c r="J7" s="111">
        <v>325</v>
      </c>
      <c r="K7" s="111">
        <v>451</v>
      </c>
      <c r="L7" s="111">
        <v>119</v>
      </c>
      <c r="M7" s="111">
        <v>23</v>
      </c>
      <c r="N7" s="111">
        <v>0</v>
      </c>
    </row>
    <row r="8" spans="1:14" ht="12" customHeight="1" x14ac:dyDescent="0.15">
      <c r="B8" s="40"/>
      <c r="C8" s="18" t="s">
        <v>65</v>
      </c>
      <c r="D8" s="113">
        <v>3406</v>
      </c>
      <c r="E8" s="113">
        <v>918</v>
      </c>
      <c r="F8" s="113">
        <v>56</v>
      </c>
      <c r="G8" s="113">
        <v>0</v>
      </c>
      <c r="H8" s="113">
        <v>2004</v>
      </c>
      <c r="I8" s="113">
        <v>20</v>
      </c>
      <c r="J8" s="113">
        <v>107</v>
      </c>
      <c r="K8" s="113">
        <v>217</v>
      </c>
      <c r="L8" s="113">
        <v>71</v>
      </c>
      <c r="M8" s="113">
        <v>13</v>
      </c>
      <c r="N8" s="113">
        <v>0</v>
      </c>
    </row>
    <row r="9" spans="1:14" ht="12" customHeight="1" x14ac:dyDescent="0.15">
      <c r="B9" s="40"/>
      <c r="C9" s="18" t="s">
        <v>66</v>
      </c>
      <c r="D9" s="113">
        <v>1686</v>
      </c>
      <c r="E9" s="113">
        <v>442</v>
      </c>
      <c r="F9" s="113">
        <v>44</v>
      </c>
      <c r="G9" s="113">
        <v>0</v>
      </c>
      <c r="H9" s="113">
        <v>941</v>
      </c>
      <c r="I9" s="113">
        <v>8</v>
      </c>
      <c r="J9" s="113">
        <v>55</v>
      </c>
      <c r="K9" s="113">
        <v>153</v>
      </c>
      <c r="L9" s="113">
        <v>38</v>
      </c>
      <c r="M9" s="113">
        <v>5</v>
      </c>
      <c r="N9" s="113">
        <v>0</v>
      </c>
    </row>
    <row r="10" spans="1:14" ht="12" customHeight="1" x14ac:dyDescent="0.15">
      <c r="B10" s="40"/>
      <c r="C10" s="18" t="s">
        <v>67</v>
      </c>
      <c r="D10" s="113">
        <v>982</v>
      </c>
      <c r="E10" s="113">
        <v>207</v>
      </c>
      <c r="F10" s="113">
        <v>11</v>
      </c>
      <c r="G10" s="113">
        <v>0</v>
      </c>
      <c r="H10" s="113">
        <v>475</v>
      </c>
      <c r="I10" s="113">
        <v>30</v>
      </c>
      <c r="J10" s="113">
        <v>163</v>
      </c>
      <c r="K10" s="113">
        <v>81</v>
      </c>
      <c r="L10" s="113">
        <v>10</v>
      </c>
      <c r="M10" s="113">
        <v>5</v>
      </c>
      <c r="N10" s="113">
        <v>0</v>
      </c>
    </row>
    <row r="11" spans="1:14" ht="12" customHeight="1" x14ac:dyDescent="0.15">
      <c r="B11" s="264" t="s">
        <v>5</v>
      </c>
      <c r="C11" s="265"/>
      <c r="D11" s="115">
        <v>2289</v>
      </c>
      <c r="E11" s="115">
        <v>519</v>
      </c>
      <c r="F11" s="115">
        <v>87</v>
      </c>
      <c r="G11" s="115">
        <v>1</v>
      </c>
      <c r="H11" s="115">
        <v>1320</v>
      </c>
      <c r="I11" s="115">
        <v>17</v>
      </c>
      <c r="J11" s="115">
        <v>103</v>
      </c>
      <c r="K11" s="115">
        <v>186</v>
      </c>
      <c r="L11" s="115">
        <v>32</v>
      </c>
      <c r="M11" s="115">
        <v>24</v>
      </c>
      <c r="N11" s="115">
        <v>0</v>
      </c>
    </row>
    <row r="12" spans="1:14" ht="12" customHeight="1" x14ac:dyDescent="0.15">
      <c r="B12" s="266" t="s">
        <v>75</v>
      </c>
      <c r="C12" s="267"/>
      <c r="D12" s="113">
        <v>227</v>
      </c>
      <c r="E12" s="113">
        <v>72</v>
      </c>
      <c r="F12" s="113">
        <v>8</v>
      </c>
      <c r="G12" s="113">
        <v>0</v>
      </c>
      <c r="H12" s="113">
        <v>127</v>
      </c>
      <c r="I12" s="113">
        <v>2</v>
      </c>
      <c r="J12" s="113">
        <v>4</v>
      </c>
      <c r="K12" s="113">
        <v>8</v>
      </c>
      <c r="L12" s="113">
        <v>4</v>
      </c>
      <c r="M12" s="113">
        <v>2</v>
      </c>
      <c r="N12" s="113">
        <v>0</v>
      </c>
    </row>
    <row r="13" spans="1:14" ht="12" customHeight="1" x14ac:dyDescent="0.15">
      <c r="B13" s="266" t="s">
        <v>76</v>
      </c>
      <c r="C13" s="267"/>
      <c r="D13" s="113">
        <v>347</v>
      </c>
      <c r="E13" s="113">
        <v>91</v>
      </c>
      <c r="F13" s="113">
        <v>17</v>
      </c>
      <c r="G13" s="113">
        <v>0</v>
      </c>
      <c r="H13" s="113">
        <v>197</v>
      </c>
      <c r="I13" s="113">
        <v>1</v>
      </c>
      <c r="J13" s="113">
        <v>7</v>
      </c>
      <c r="K13" s="113">
        <v>25</v>
      </c>
      <c r="L13" s="113">
        <v>6</v>
      </c>
      <c r="M13" s="113">
        <v>3</v>
      </c>
      <c r="N13" s="113">
        <v>0</v>
      </c>
    </row>
    <row r="14" spans="1:14" ht="12" customHeight="1" x14ac:dyDescent="0.15">
      <c r="B14" s="266" t="s">
        <v>77</v>
      </c>
      <c r="C14" s="267"/>
      <c r="D14" s="113">
        <v>535</v>
      </c>
      <c r="E14" s="113">
        <v>103</v>
      </c>
      <c r="F14" s="113">
        <v>11</v>
      </c>
      <c r="G14" s="113">
        <v>1</v>
      </c>
      <c r="H14" s="113">
        <v>309</v>
      </c>
      <c r="I14" s="113">
        <v>7</v>
      </c>
      <c r="J14" s="113">
        <v>43</v>
      </c>
      <c r="K14" s="113">
        <v>53</v>
      </c>
      <c r="L14" s="113">
        <v>4</v>
      </c>
      <c r="M14" s="113">
        <v>4</v>
      </c>
      <c r="N14" s="113">
        <v>0</v>
      </c>
    </row>
    <row r="15" spans="1:14" ht="12" customHeight="1" x14ac:dyDescent="0.15">
      <c r="B15" s="266" t="s">
        <v>78</v>
      </c>
      <c r="C15" s="267"/>
      <c r="D15" s="113">
        <v>4003</v>
      </c>
      <c r="E15" s="113">
        <v>1025</v>
      </c>
      <c r="F15" s="113">
        <v>65</v>
      </c>
      <c r="G15" s="113">
        <v>0</v>
      </c>
      <c r="H15" s="113">
        <v>2335</v>
      </c>
      <c r="I15" s="113">
        <v>25</v>
      </c>
      <c r="J15" s="113">
        <v>187</v>
      </c>
      <c r="K15" s="113">
        <v>271</v>
      </c>
      <c r="L15" s="113">
        <v>77</v>
      </c>
      <c r="M15" s="113">
        <v>18</v>
      </c>
      <c r="N15" s="113">
        <v>0</v>
      </c>
    </row>
    <row r="16" spans="1:14" ht="12" customHeight="1" x14ac:dyDescent="0.15">
      <c r="B16" s="266" t="s">
        <v>79</v>
      </c>
      <c r="C16" s="267"/>
      <c r="D16" s="113">
        <v>734</v>
      </c>
      <c r="E16" s="113">
        <v>167</v>
      </c>
      <c r="F16" s="113">
        <v>9</v>
      </c>
      <c r="G16" s="113">
        <v>0</v>
      </c>
      <c r="H16" s="113">
        <v>350</v>
      </c>
      <c r="I16" s="113">
        <v>27</v>
      </c>
      <c r="J16" s="113">
        <v>103</v>
      </c>
      <c r="K16" s="113">
        <v>68</v>
      </c>
      <c r="L16" s="113">
        <v>7</v>
      </c>
      <c r="M16" s="113">
        <v>3</v>
      </c>
      <c r="N16" s="113">
        <v>0</v>
      </c>
    </row>
    <row r="17" spans="2:14" ht="12" customHeight="1" x14ac:dyDescent="0.15">
      <c r="B17" s="266" t="s">
        <v>80</v>
      </c>
      <c r="C17" s="267"/>
      <c r="D17" s="113">
        <v>74</v>
      </c>
      <c r="E17" s="113">
        <v>11</v>
      </c>
      <c r="F17" s="113">
        <v>5</v>
      </c>
      <c r="G17" s="113">
        <v>0</v>
      </c>
      <c r="H17" s="113">
        <v>41</v>
      </c>
      <c r="I17" s="113">
        <v>2</v>
      </c>
      <c r="J17" s="113">
        <v>9</v>
      </c>
      <c r="K17" s="113">
        <v>5</v>
      </c>
      <c r="L17" s="113">
        <v>1</v>
      </c>
      <c r="M17" s="113">
        <v>0</v>
      </c>
      <c r="N17" s="113">
        <v>0</v>
      </c>
    </row>
    <row r="18" spans="2:14" ht="12" customHeight="1" x14ac:dyDescent="0.15">
      <c r="B18" s="266" t="s">
        <v>81</v>
      </c>
      <c r="C18" s="267"/>
      <c r="D18" s="113">
        <v>1686</v>
      </c>
      <c r="E18" s="113">
        <v>442</v>
      </c>
      <c r="F18" s="113">
        <v>44</v>
      </c>
      <c r="G18" s="113">
        <v>0</v>
      </c>
      <c r="H18" s="113">
        <v>941</v>
      </c>
      <c r="I18" s="113">
        <v>8</v>
      </c>
      <c r="J18" s="113">
        <v>55</v>
      </c>
      <c r="K18" s="113">
        <v>153</v>
      </c>
      <c r="L18" s="113">
        <v>38</v>
      </c>
      <c r="M18" s="113">
        <v>5</v>
      </c>
      <c r="N18" s="113">
        <v>0</v>
      </c>
    </row>
    <row r="19" spans="2:14" ht="12" customHeight="1" x14ac:dyDescent="0.15">
      <c r="B19" s="266" t="s">
        <v>100</v>
      </c>
      <c r="C19" s="267"/>
      <c r="D19" s="113">
        <v>179</v>
      </c>
      <c r="E19" s="113">
        <v>29</v>
      </c>
      <c r="F19" s="113">
        <v>5</v>
      </c>
      <c r="G19" s="113">
        <v>0</v>
      </c>
      <c r="H19" s="113">
        <v>113</v>
      </c>
      <c r="I19" s="113">
        <v>0</v>
      </c>
      <c r="J19" s="113">
        <v>7</v>
      </c>
      <c r="K19" s="113">
        <v>20</v>
      </c>
      <c r="L19" s="113">
        <v>3</v>
      </c>
      <c r="M19" s="113">
        <v>2</v>
      </c>
      <c r="N19" s="113">
        <v>0</v>
      </c>
    </row>
    <row r="20" spans="2:14" ht="12" customHeight="1" x14ac:dyDescent="0.15">
      <c r="B20" s="266" t="s">
        <v>101</v>
      </c>
      <c r="C20" s="267"/>
      <c r="D20" s="113">
        <v>57</v>
      </c>
      <c r="E20" s="113">
        <v>7</v>
      </c>
      <c r="F20" s="113">
        <v>3</v>
      </c>
      <c r="G20" s="113">
        <v>0</v>
      </c>
      <c r="H20" s="113">
        <v>35</v>
      </c>
      <c r="I20" s="113">
        <v>0</v>
      </c>
      <c r="J20" s="113">
        <v>2</v>
      </c>
      <c r="K20" s="113">
        <v>7</v>
      </c>
      <c r="L20" s="113">
        <v>2</v>
      </c>
      <c r="M20" s="113">
        <v>1</v>
      </c>
      <c r="N20" s="113">
        <v>0</v>
      </c>
    </row>
    <row r="21" spans="2:14" ht="12" customHeight="1" x14ac:dyDescent="0.15">
      <c r="B21" s="266" t="s">
        <v>88</v>
      </c>
      <c r="C21" s="267"/>
      <c r="D21" s="113">
        <v>309</v>
      </c>
      <c r="E21" s="113">
        <v>95</v>
      </c>
      <c r="F21" s="113">
        <v>14</v>
      </c>
      <c r="G21" s="113">
        <v>0</v>
      </c>
      <c r="H21" s="113">
        <v>165</v>
      </c>
      <c r="I21" s="113">
        <v>0</v>
      </c>
      <c r="J21" s="113">
        <v>6</v>
      </c>
      <c r="K21" s="113">
        <v>18</v>
      </c>
      <c r="L21" s="113">
        <v>5</v>
      </c>
      <c r="M21" s="113">
        <v>6</v>
      </c>
      <c r="N21" s="113">
        <v>0</v>
      </c>
    </row>
    <row r="22" spans="2:14" ht="12" customHeight="1" x14ac:dyDescent="0.15">
      <c r="B22" s="264" t="s">
        <v>102</v>
      </c>
      <c r="C22" s="265"/>
      <c r="D22" s="115">
        <v>212</v>
      </c>
      <c r="E22" s="115">
        <v>44</v>
      </c>
      <c r="F22" s="115">
        <v>17</v>
      </c>
      <c r="G22" s="115">
        <v>0</v>
      </c>
      <c r="H22" s="115">
        <v>127</v>
      </c>
      <c r="I22" s="115">
        <v>3</v>
      </c>
      <c r="J22" s="115">
        <v>5</v>
      </c>
      <c r="K22" s="115">
        <v>9</v>
      </c>
      <c r="L22" s="115">
        <v>4</v>
      </c>
      <c r="M22" s="115">
        <v>3</v>
      </c>
      <c r="N22" s="115">
        <v>0</v>
      </c>
    </row>
    <row r="23" spans="2:14" ht="12" customHeight="1" x14ac:dyDescent="0.15">
      <c r="B23" s="266" t="s">
        <v>6</v>
      </c>
      <c r="C23" s="267"/>
      <c r="D23" s="113">
        <v>227</v>
      </c>
      <c r="E23" s="113">
        <v>72</v>
      </c>
      <c r="F23" s="113">
        <v>8</v>
      </c>
      <c r="G23" s="113">
        <v>0</v>
      </c>
      <c r="H23" s="113">
        <v>127</v>
      </c>
      <c r="I23" s="113">
        <v>2</v>
      </c>
      <c r="J23" s="113">
        <v>4</v>
      </c>
      <c r="K23" s="113">
        <v>8</v>
      </c>
      <c r="L23" s="113">
        <v>4</v>
      </c>
      <c r="M23" s="113">
        <v>2</v>
      </c>
      <c r="N23" s="113">
        <v>0</v>
      </c>
    </row>
    <row r="24" spans="2:14" ht="12" customHeight="1" x14ac:dyDescent="0.15">
      <c r="B24" s="266" t="s">
        <v>7</v>
      </c>
      <c r="C24" s="267"/>
      <c r="D24" s="113">
        <v>21</v>
      </c>
      <c r="E24" s="113">
        <v>4</v>
      </c>
      <c r="F24" s="113">
        <v>4</v>
      </c>
      <c r="G24" s="113">
        <v>0</v>
      </c>
      <c r="H24" s="113">
        <v>9</v>
      </c>
      <c r="I24" s="113">
        <v>0</v>
      </c>
      <c r="J24" s="113">
        <v>1</v>
      </c>
      <c r="K24" s="113">
        <v>3</v>
      </c>
      <c r="L24" s="113">
        <v>0</v>
      </c>
      <c r="M24" s="113">
        <v>0</v>
      </c>
      <c r="N24" s="113">
        <v>0</v>
      </c>
    </row>
    <row r="25" spans="2:14" ht="12" customHeight="1" x14ac:dyDescent="0.15">
      <c r="B25" s="266" t="s">
        <v>8</v>
      </c>
      <c r="C25" s="267"/>
      <c r="D25" s="113">
        <v>44</v>
      </c>
      <c r="E25" s="113">
        <v>8</v>
      </c>
      <c r="F25" s="113">
        <v>1</v>
      </c>
      <c r="G25" s="113">
        <v>0</v>
      </c>
      <c r="H25" s="113">
        <v>28</v>
      </c>
      <c r="I25" s="113">
        <v>1</v>
      </c>
      <c r="J25" s="113">
        <v>2</v>
      </c>
      <c r="K25" s="113">
        <v>4</v>
      </c>
      <c r="L25" s="113">
        <v>0</v>
      </c>
      <c r="M25" s="113">
        <v>0</v>
      </c>
      <c r="N25" s="113">
        <v>0</v>
      </c>
    </row>
    <row r="26" spans="2:14" ht="12" customHeight="1" x14ac:dyDescent="0.15">
      <c r="B26" s="266" t="s">
        <v>9</v>
      </c>
      <c r="C26" s="267"/>
      <c r="D26" s="113">
        <v>110</v>
      </c>
      <c r="E26" s="113">
        <v>38</v>
      </c>
      <c r="F26" s="113">
        <v>3</v>
      </c>
      <c r="G26" s="113">
        <v>0</v>
      </c>
      <c r="H26" s="113">
        <v>58</v>
      </c>
      <c r="I26" s="113">
        <v>0</v>
      </c>
      <c r="J26" s="113">
        <v>3</v>
      </c>
      <c r="K26" s="113">
        <v>4</v>
      </c>
      <c r="L26" s="113">
        <v>3</v>
      </c>
      <c r="M26" s="113">
        <v>1</v>
      </c>
      <c r="N26" s="113">
        <v>0</v>
      </c>
    </row>
    <row r="27" spans="2:14" ht="12" customHeight="1" x14ac:dyDescent="0.15">
      <c r="B27" s="266" t="s">
        <v>10</v>
      </c>
      <c r="C27" s="267"/>
      <c r="D27" s="113">
        <v>70</v>
      </c>
      <c r="E27" s="113">
        <v>15</v>
      </c>
      <c r="F27" s="113">
        <v>3</v>
      </c>
      <c r="G27" s="113">
        <v>0</v>
      </c>
      <c r="H27" s="113">
        <v>42</v>
      </c>
      <c r="I27" s="113">
        <v>0</v>
      </c>
      <c r="J27" s="113">
        <v>0</v>
      </c>
      <c r="K27" s="113">
        <v>9</v>
      </c>
      <c r="L27" s="113">
        <v>1</v>
      </c>
      <c r="M27" s="113">
        <v>0</v>
      </c>
      <c r="N27" s="113">
        <v>0</v>
      </c>
    </row>
    <row r="28" spans="2:14" ht="12" customHeight="1" x14ac:dyDescent="0.15">
      <c r="B28" s="266" t="s">
        <v>11</v>
      </c>
      <c r="C28" s="267"/>
      <c r="D28" s="113">
        <v>36</v>
      </c>
      <c r="E28" s="113">
        <v>9</v>
      </c>
      <c r="F28" s="113">
        <v>1</v>
      </c>
      <c r="G28" s="113">
        <v>0</v>
      </c>
      <c r="H28" s="113">
        <v>22</v>
      </c>
      <c r="I28" s="113">
        <v>0</v>
      </c>
      <c r="J28" s="113">
        <v>1</v>
      </c>
      <c r="K28" s="113">
        <v>1</v>
      </c>
      <c r="L28" s="113">
        <v>1</v>
      </c>
      <c r="M28" s="113">
        <v>1</v>
      </c>
      <c r="N28" s="113">
        <v>0</v>
      </c>
    </row>
    <row r="29" spans="2:14" ht="12" customHeight="1" x14ac:dyDescent="0.15">
      <c r="B29" s="266" t="s">
        <v>12</v>
      </c>
      <c r="C29" s="267"/>
      <c r="D29" s="113">
        <v>66</v>
      </c>
      <c r="E29" s="113">
        <v>17</v>
      </c>
      <c r="F29" s="113">
        <v>5</v>
      </c>
      <c r="G29" s="113">
        <v>0</v>
      </c>
      <c r="H29" s="113">
        <v>38</v>
      </c>
      <c r="I29" s="113">
        <v>0</v>
      </c>
      <c r="J29" s="113">
        <v>0</v>
      </c>
      <c r="K29" s="113">
        <v>4</v>
      </c>
      <c r="L29" s="113">
        <v>1</v>
      </c>
      <c r="M29" s="113">
        <v>1</v>
      </c>
      <c r="N29" s="113">
        <v>0</v>
      </c>
    </row>
    <row r="30" spans="2:14" ht="12" customHeight="1" x14ac:dyDescent="0.15">
      <c r="B30" s="266" t="s">
        <v>13</v>
      </c>
      <c r="C30" s="267"/>
      <c r="D30" s="113">
        <v>253</v>
      </c>
      <c r="E30" s="113">
        <v>57</v>
      </c>
      <c r="F30" s="113">
        <v>6</v>
      </c>
      <c r="G30" s="113">
        <v>0</v>
      </c>
      <c r="H30" s="113">
        <v>138</v>
      </c>
      <c r="I30" s="113">
        <v>2</v>
      </c>
      <c r="J30" s="113">
        <v>12</v>
      </c>
      <c r="K30" s="113">
        <v>35</v>
      </c>
      <c r="L30" s="113">
        <v>3</v>
      </c>
      <c r="M30" s="113">
        <v>0</v>
      </c>
      <c r="N30" s="113">
        <v>0</v>
      </c>
    </row>
    <row r="31" spans="2:14" ht="12" customHeight="1" x14ac:dyDescent="0.15">
      <c r="B31" s="266" t="s">
        <v>14</v>
      </c>
      <c r="C31" s="267"/>
      <c r="D31" s="113">
        <v>229</v>
      </c>
      <c r="E31" s="113">
        <v>44</v>
      </c>
      <c r="F31" s="113">
        <v>6</v>
      </c>
      <c r="G31" s="113">
        <v>0</v>
      </c>
      <c r="H31" s="113">
        <v>137</v>
      </c>
      <c r="I31" s="113">
        <v>2</v>
      </c>
      <c r="J31" s="113">
        <v>12</v>
      </c>
      <c r="K31" s="113">
        <v>27</v>
      </c>
      <c r="L31" s="113">
        <v>0</v>
      </c>
      <c r="M31" s="113">
        <v>1</v>
      </c>
      <c r="N31" s="113">
        <v>0</v>
      </c>
    </row>
    <row r="32" spans="2:14" ht="12" customHeight="1" x14ac:dyDescent="0.15">
      <c r="B32" s="266" t="s">
        <v>15</v>
      </c>
      <c r="C32" s="267"/>
      <c r="D32" s="113">
        <v>185</v>
      </c>
      <c r="E32" s="113">
        <v>42</v>
      </c>
      <c r="F32" s="113">
        <v>2</v>
      </c>
      <c r="G32" s="113">
        <v>1</v>
      </c>
      <c r="H32" s="113">
        <v>103</v>
      </c>
      <c r="I32" s="113">
        <v>2</v>
      </c>
      <c r="J32" s="113">
        <v>22</v>
      </c>
      <c r="K32" s="113">
        <v>12</v>
      </c>
      <c r="L32" s="113">
        <v>0</v>
      </c>
      <c r="M32" s="113">
        <v>1</v>
      </c>
      <c r="N32" s="113">
        <v>0</v>
      </c>
    </row>
    <row r="33" spans="2:14" ht="12" customHeight="1" x14ac:dyDescent="0.15">
      <c r="B33" s="266" t="s">
        <v>16</v>
      </c>
      <c r="C33" s="267"/>
      <c r="D33" s="113">
        <v>841</v>
      </c>
      <c r="E33" s="113">
        <v>194</v>
      </c>
      <c r="F33" s="113">
        <v>13</v>
      </c>
      <c r="G33" s="113">
        <v>0</v>
      </c>
      <c r="H33" s="113">
        <v>487</v>
      </c>
      <c r="I33" s="113">
        <v>8</v>
      </c>
      <c r="J33" s="113">
        <v>39</v>
      </c>
      <c r="K33" s="113">
        <v>80</v>
      </c>
      <c r="L33" s="113">
        <v>17</v>
      </c>
      <c r="M33" s="113">
        <v>3</v>
      </c>
      <c r="N33" s="113">
        <v>0</v>
      </c>
    </row>
    <row r="34" spans="2:14" ht="12" customHeight="1" x14ac:dyDescent="0.15">
      <c r="B34" s="266" t="s">
        <v>17</v>
      </c>
      <c r="C34" s="267"/>
      <c r="D34" s="113">
        <v>705</v>
      </c>
      <c r="E34" s="113">
        <v>171</v>
      </c>
      <c r="F34" s="113">
        <v>17</v>
      </c>
      <c r="G34" s="113">
        <v>0</v>
      </c>
      <c r="H34" s="113">
        <v>423</v>
      </c>
      <c r="I34" s="113">
        <v>4</v>
      </c>
      <c r="J34" s="113">
        <v>25</v>
      </c>
      <c r="K34" s="113">
        <v>49</v>
      </c>
      <c r="L34" s="113">
        <v>13</v>
      </c>
      <c r="M34" s="113">
        <v>3</v>
      </c>
      <c r="N34" s="113">
        <v>0</v>
      </c>
    </row>
    <row r="35" spans="2:14" ht="12" customHeight="1" x14ac:dyDescent="0.15">
      <c r="B35" s="266" t="s">
        <v>18</v>
      </c>
      <c r="C35" s="267"/>
      <c r="D35" s="113">
        <v>872</v>
      </c>
      <c r="E35" s="113">
        <v>264</v>
      </c>
      <c r="F35" s="113">
        <v>14</v>
      </c>
      <c r="G35" s="113">
        <v>0</v>
      </c>
      <c r="H35" s="113">
        <v>514</v>
      </c>
      <c r="I35" s="113">
        <v>2</v>
      </c>
      <c r="J35" s="113">
        <v>14</v>
      </c>
      <c r="K35" s="113">
        <v>35</v>
      </c>
      <c r="L35" s="113">
        <v>23</v>
      </c>
      <c r="M35" s="113">
        <v>6</v>
      </c>
      <c r="N35" s="113">
        <v>0</v>
      </c>
    </row>
    <row r="36" spans="2:14" ht="12" customHeight="1" x14ac:dyDescent="0.15">
      <c r="B36" s="266" t="s">
        <v>19</v>
      </c>
      <c r="C36" s="267"/>
      <c r="D36" s="113">
        <v>988</v>
      </c>
      <c r="E36" s="113">
        <v>289</v>
      </c>
      <c r="F36" s="113">
        <v>12</v>
      </c>
      <c r="G36" s="113">
        <v>0</v>
      </c>
      <c r="H36" s="113">
        <v>580</v>
      </c>
      <c r="I36" s="113">
        <v>6</v>
      </c>
      <c r="J36" s="113">
        <v>29</v>
      </c>
      <c r="K36" s="113">
        <v>53</v>
      </c>
      <c r="L36" s="113">
        <v>18</v>
      </c>
      <c r="M36" s="113">
        <v>1</v>
      </c>
      <c r="N36" s="113">
        <v>0</v>
      </c>
    </row>
    <row r="37" spans="2:14" ht="12" customHeight="1" x14ac:dyDescent="0.15">
      <c r="B37" s="266" t="s">
        <v>20</v>
      </c>
      <c r="C37" s="267"/>
      <c r="D37" s="113">
        <v>56</v>
      </c>
      <c r="E37" s="113">
        <v>6</v>
      </c>
      <c r="F37" s="113">
        <v>3</v>
      </c>
      <c r="G37" s="113">
        <v>0</v>
      </c>
      <c r="H37" s="113">
        <v>38</v>
      </c>
      <c r="I37" s="113">
        <v>2</v>
      </c>
      <c r="J37" s="113">
        <v>2</v>
      </c>
      <c r="K37" s="113">
        <v>4</v>
      </c>
      <c r="L37" s="113">
        <v>1</v>
      </c>
      <c r="M37" s="113">
        <v>0</v>
      </c>
      <c r="N37" s="113">
        <v>0</v>
      </c>
    </row>
    <row r="38" spans="2:14" ht="12" customHeight="1" x14ac:dyDescent="0.15">
      <c r="B38" s="266" t="s">
        <v>21</v>
      </c>
      <c r="C38" s="267"/>
      <c r="D38" s="113">
        <v>30</v>
      </c>
      <c r="E38" s="113">
        <v>3</v>
      </c>
      <c r="F38" s="113">
        <v>1</v>
      </c>
      <c r="G38" s="113">
        <v>0</v>
      </c>
      <c r="H38" s="113">
        <v>20</v>
      </c>
      <c r="I38" s="113">
        <v>1</v>
      </c>
      <c r="J38" s="113">
        <v>3</v>
      </c>
      <c r="K38" s="113">
        <v>2</v>
      </c>
      <c r="L38" s="113">
        <v>0</v>
      </c>
      <c r="M38" s="113">
        <v>0</v>
      </c>
      <c r="N38" s="113">
        <v>0</v>
      </c>
    </row>
    <row r="39" spans="2:14" ht="12" customHeight="1" x14ac:dyDescent="0.15">
      <c r="B39" s="266" t="s">
        <v>22</v>
      </c>
      <c r="C39" s="267"/>
      <c r="D39" s="113">
        <v>23</v>
      </c>
      <c r="E39" s="113">
        <v>6</v>
      </c>
      <c r="F39" s="113">
        <v>3</v>
      </c>
      <c r="G39" s="113">
        <v>0</v>
      </c>
      <c r="H39" s="113">
        <v>9</v>
      </c>
      <c r="I39" s="113">
        <v>0</v>
      </c>
      <c r="J39" s="113">
        <v>2</v>
      </c>
      <c r="K39" s="113">
        <v>2</v>
      </c>
      <c r="L39" s="113">
        <v>1</v>
      </c>
      <c r="M39" s="113">
        <v>0</v>
      </c>
      <c r="N39" s="113">
        <v>0</v>
      </c>
    </row>
    <row r="40" spans="2:14" ht="12" customHeight="1" x14ac:dyDescent="0.15">
      <c r="B40" s="266" t="s">
        <v>23</v>
      </c>
      <c r="C40" s="267"/>
      <c r="D40" s="113">
        <v>21</v>
      </c>
      <c r="E40" s="113">
        <v>2</v>
      </c>
      <c r="F40" s="113">
        <v>1</v>
      </c>
      <c r="G40" s="113">
        <v>0</v>
      </c>
      <c r="H40" s="113">
        <v>12</v>
      </c>
      <c r="I40" s="113">
        <v>1</v>
      </c>
      <c r="J40" s="113">
        <v>4</v>
      </c>
      <c r="K40" s="113">
        <v>1</v>
      </c>
      <c r="L40" s="113">
        <v>0</v>
      </c>
      <c r="M40" s="113">
        <v>0</v>
      </c>
      <c r="N40" s="113">
        <v>0</v>
      </c>
    </row>
    <row r="41" spans="2:14" ht="12" customHeight="1" x14ac:dyDescent="0.15">
      <c r="B41" s="266" t="s">
        <v>24</v>
      </c>
      <c r="C41" s="267"/>
      <c r="D41" s="113">
        <v>96</v>
      </c>
      <c r="E41" s="113">
        <v>10</v>
      </c>
      <c r="F41" s="113">
        <v>1</v>
      </c>
      <c r="G41" s="113">
        <v>0</v>
      </c>
      <c r="H41" s="113">
        <v>68</v>
      </c>
      <c r="I41" s="113">
        <v>0</v>
      </c>
      <c r="J41" s="113">
        <v>8</v>
      </c>
      <c r="K41" s="113">
        <v>6</v>
      </c>
      <c r="L41" s="113">
        <v>0</v>
      </c>
      <c r="M41" s="113">
        <v>3</v>
      </c>
      <c r="N41" s="113">
        <v>0</v>
      </c>
    </row>
    <row r="42" spans="2:14" ht="12" customHeight="1" x14ac:dyDescent="0.15">
      <c r="B42" s="266" t="s">
        <v>25</v>
      </c>
      <c r="C42" s="267"/>
      <c r="D42" s="113">
        <v>65</v>
      </c>
      <c r="E42" s="113">
        <v>11</v>
      </c>
      <c r="F42" s="113">
        <v>0</v>
      </c>
      <c r="G42" s="113">
        <v>0</v>
      </c>
      <c r="H42" s="113">
        <v>31</v>
      </c>
      <c r="I42" s="113">
        <v>1</v>
      </c>
      <c r="J42" s="113">
        <v>7</v>
      </c>
      <c r="K42" s="113">
        <v>10</v>
      </c>
      <c r="L42" s="113">
        <v>3</v>
      </c>
      <c r="M42" s="113">
        <v>2</v>
      </c>
      <c r="N42" s="113">
        <v>0</v>
      </c>
    </row>
    <row r="43" spans="2:14" ht="12" customHeight="1" x14ac:dyDescent="0.15">
      <c r="B43" s="266" t="s">
        <v>26</v>
      </c>
      <c r="C43" s="267"/>
      <c r="D43" s="113">
        <v>151</v>
      </c>
      <c r="E43" s="113">
        <v>15</v>
      </c>
      <c r="F43" s="113">
        <v>2</v>
      </c>
      <c r="G43" s="113">
        <v>0</v>
      </c>
      <c r="H43" s="113">
        <v>73</v>
      </c>
      <c r="I43" s="113">
        <v>6</v>
      </c>
      <c r="J43" s="113">
        <v>36</v>
      </c>
      <c r="K43" s="113">
        <v>18</v>
      </c>
      <c r="L43" s="113">
        <v>1</v>
      </c>
      <c r="M43" s="113">
        <v>0</v>
      </c>
      <c r="N43" s="113">
        <v>0</v>
      </c>
    </row>
    <row r="44" spans="2:14" ht="12" customHeight="1" x14ac:dyDescent="0.15">
      <c r="B44" s="266" t="s">
        <v>27</v>
      </c>
      <c r="C44" s="267"/>
      <c r="D44" s="113">
        <v>248</v>
      </c>
      <c r="E44" s="113">
        <v>40</v>
      </c>
      <c r="F44" s="113">
        <v>2</v>
      </c>
      <c r="G44" s="113">
        <v>0</v>
      </c>
      <c r="H44" s="113">
        <v>125</v>
      </c>
      <c r="I44" s="113">
        <v>3</v>
      </c>
      <c r="J44" s="113">
        <v>60</v>
      </c>
      <c r="K44" s="113">
        <v>13</v>
      </c>
      <c r="L44" s="113">
        <v>3</v>
      </c>
      <c r="M44" s="113">
        <v>2</v>
      </c>
      <c r="N44" s="113">
        <v>0</v>
      </c>
    </row>
    <row r="45" spans="2:14" ht="12" customHeight="1" x14ac:dyDescent="0.15">
      <c r="B45" s="266" t="s">
        <v>28</v>
      </c>
      <c r="C45" s="267"/>
      <c r="D45" s="113">
        <v>444</v>
      </c>
      <c r="E45" s="113">
        <v>123</v>
      </c>
      <c r="F45" s="113">
        <v>4</v>
      </c>
      <c r="G45" s="113">
        <v>0</v>
      </c>
      <c r="H45" s="113">
        <v>213</v>
      </c>
      <c r="I45" s="113">
        <v>12</v>
      </c>
      <c r="J45" s="113">
        <v>47</v>
      </c>
      <c r="K45" s="113">
        <v>37</v>
      </c>
      <c r="L45" s="113">
        <v>5</v>
      </c>
      <c r="M45" s="113">
        <v>3</v>
      </c>
      <c r="N45" s="113">
        <v>0</v>
      </c>
    </row>
    <row r="46" spans="2:14" ht="12" customHeight="1" x14ac:dyDescent="0.15">
      <c r="B46" s="266" t="s">
        <v>29</v>
      </c>
      <c r="C46" s="267"/>
      <c r="D46" s="113">
        <v>139</v>
      </c>
      <c r="E46" s="113">
        <v>29</v>
      </c>
      <c r="F46" s="113">
        <v>3</v>
      </c>
      <c r="G46" s="113">
        <v>0</v>
      </c>
      <c r="H46" s="113">
        <v>64</v>
      </c>
      <c r="I46" s="113">
        <v>9</v>
      </c>
      <c r="J46" s="113">
        <v>20</v>
      </c>
      <c r="K46" s="113">
        <v>13</v>
      </c>
      <c r="L46" s="113">
        <v>1</v>
      </c>
      <c r="M46" s="113">
        <v>0</v>
      </c>
      <c r="N46" s="113">
        <v>0</v>
      </c>
    </row>
    <row r="47" spans="2:14" ht="12" customHeight="1" x14ac:dyDescent="0.15">
      <c r="B47" s="266" t="s">
        <v>30</v>
      </c>
      <c r="C47" s="267"/>
      <c r="D47" s="113">
        <v>137</v>
      </c>
      <c r="E47" s="113">
        <v>19</v>
      </c>
      <c r="F47" s="113">
        <v>3</v>
      </c>
      <c r="G47" s="113">
        <v>0</v>
      </c>
      <c r="H47" s="113">
        <v>69</v>
      </c>
      <c r="I47" s="113">
        <v>2</v>
      </c>
      <c r="J47" s="113">
        <v>25</v>
      </c>
      <c r="K47" s="113">
        <v>12</v>
      </c>
      <c r="L47" s="113">
        <v>6</v>
      </c>
      <c r="M47" s="113">
        <v>1</v>
      </c>
      <c r="N47" s="113">
        <v>0</v>
      </c>
    </row>
    <row r="48" spans="2:14" ht="12" customHeight="1" x14ac:dyDescent="0.15">
      <c r="B48" s="266" t="s">
        <v>31</v>
      </c>
      <c r="C48" s="267"/>
      <c r="D48" s="113">
        <v>153</v>
      </c>
      <c r="E48" s="113">
        <v>48</v>
      </c>
      <c r="F48" s="113">
        <v>7</v>
      </c>
      <c r="G48" s="113">
        <v>0</v>
      </c>
      <c r="H48" s="113">
        <v>75</v>
      </c>
      <c r="I48" s="113">
        <v>1</v>
      </c>
      <c r="J48" s="113">
        <v>2</v>
      </c>
      <c r="K48" s="113">
        <v>13</v>
      </c>
      <c r="L48" s="113">
        <v>6</v>
      </c>
      <c r="M48" s="113">
        <v>1</v>
      </c>
      <c r="N48" s="113">
        <v>0</v>
      </c>
    </row>
    <row r="49" spans="2:14" ht="12" customHeight="1" x14ac:dyDescent="0.15">
      <c r="B49" s="266" t="s">
        <v>32</v>
      </c>
      <c r="C49" s="267"/>
      <c r="D49" s="113">
        <v>738</v>
      </c>
      <c r="E49" s="113">
        <v>205</v>
      </c>
      <c r="F49" s="113">
        <v>21</v>
      </c>
      <c r="G49" s="113">
        <v>0</v>
      </c>
      <c r="H49" s="113">
        <v>425</v>
      </c>
      <c r="I49" s="113">
        <v>2</v>
      </c>
      <c r="J49" s="113">
        <v>10</v>
      </c>
      <c r="K49" s="113">
        <v>61</v>
      </c>
      <c r="L49" s="113">
        <v>12</v>
      </c>
      <c r="M49" s="113">
        <v>2</v>
      </c>
      <c r="N49" s="113">
        <v>0</v>
      </c>
    </row>
    <row r="50" spans="2:14" ht="12" customHeight="1" x14ac:dyDescent="0.15">
      <c r="B50" s="266" t="s">
        <v>33</v>
      </c>
      <c r="C50" s="267"/>
      <c r="D50" s="113">
        <v>464</v>
      </c>
      <c r="E50" s="113">
        <v>129</v>
      </c>
      <c r="F50" s="113">
        <v>6</v>
      </c>
      <c r="G50" s="113">
        <v>0</v>
      </c>
      <c r="H50" s="113">
        <v>255</v>
      </c>
      <c r="I50" s="113">
        <v>2</v>
      </c>
      <c r="J50" s="113">
        <v>15</v>
      </c>
      <c r="K50" s="113">
        <v>44</v>
      </c>
      <c r="L50" s="113">
        <v>12</v>
      </c>
      <c r="M50" s="113">
        <v>1</v>
      </c>
      <c r="N50" s="113">
        <v>0</v>
      </c>
    </row>
    <row r="51" spans="2:14" ht="12" customHeight="1" x14ac:dyDescent="0.15">
      <c r="B51" s="266" t="s">
        <v>34</v>
      </c>
      <c r="C51" s="267"/>
      <c r="D51" s="113">
        <v>108</v>
      </c>
      <c r="E51" s="113">
        <v>20</v>
      </c>
      <c r="F51" s="113">
        <v>5</v>
      </c>
      <c r="G51" s="113">
        <v>0</v>
      </c>
      <c r="H51" s="113">
        <v>68</v>
      </c>
      <c r="I51" s="113">
        <v>1</v>
      </c>
      <c r="J51" s="113">
        <v>1</v>
      </c>
      <c r="K51" s="113">
        <v>13</v>
      </c>
      <c r="L51" s="113">
        <v>0</v>
      </c>
      <c r="M51" s="113">
        <v>0</v>
      </c>
      <c r="N51" s="113">
        <v>0</v>
      </c>
    </row>
    <row r="52" spans="2:14" ht="12" customHeight="1" x14ac:dyDescent="0.15">
      <c r="B52" s="266" t="s">
        <v>35</v>
      </c>
      <c r="C52" s="267"/>
      <c r="D52" s="113">
        <v>86</v>
      </c>
      <c r="E52" s="113">
        <v>21</v>
      </c>
      <c r="F52" s="113">
        <v>2</v>
      </c>
      <c r="G52" s="113">
        <v>0</v>
      </c>
      <c r="H52" s="113">
        <v>49</v>
      </c>
      <c r="I52" s="113">
        <v>0</v>
      </c>
      <c r="J52" s="113">
        <v>2</v>
      </c>
      <c r="K52" s="113">
        <v>10</v>
      </c>
      <c r="L52" s="113">
        <v>2</v>
      </c>
      <c r="M52" s="113">
        <v>0</v>
      </c>
      <c r="N52" s="113">
        <v>0</v>
      </c>
    </row>
    <row r="53" spans="2:14" ht="12" customHeight="1" x14ac:dyDescent="0.15">
      <c r="B53" s="266" t="s">
        <v>36</v>
      </c>
      <c r="C53" s="267"/>
      <c r="D53" s="113">
        <v>2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113">
        <v>0</v>
      </c>
      <c r="M53" s="113">
        <v>1</v>
      </c>
      <c r="N53" s="113">
        <v>0</v>
      </c>
    </row>
    <row r="54" spans="2:14" ht="12" customHeight="1" x14ac:dyDescent="0.15">
      <c r="B54" s="266" t="s">
        <v>37</v>
      </c>
      <c r="C54" s="267"/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</row>
    <row r="55" spans="2:14" ht="12" customHeight="1" x14ac:dyDescent="0.15">
      <c r="B55" s="266" t="s">
        <v>38</v>
      </c>
      <c r="C55" s="267"/>
      <c r="D55" s="113">
        <v>62</v>
      </c>
      <c r="E55" s="113">
        <v>12</v>
      </c>
      <c r="F55" s="113">
        <v>0</v>
      </c>
      <c r="G55" s="113">
        <v>0</v>
      </c>
      <c r="H55" s="113">
        <v>43</v>
      </c>
      <c r="I55" s="113">
        <v>0</v>
      </c>
      <c r="J55" s="113">
        <v>0</v>
      </c>
      <c r="K55" s="113">
        <v>7</v>
      </c>
      <c r="L55" s="113">
        <v>0</v>
      </c>
      <c r="M55" s="113">
        <v>0</v>
      </c>
      <c r="N55" s="113">
        <v>0</v>
      </c>
    </row>
    <row r="56" spans="2:14" ht="12" customHeight="1" x14ac:dyDescent="0.15">
      <c r="B56" s="266" t="s">
        <v>39</v>
      </c>
      <c r="C56" s="267"/>
      <c r="D56" s="113">
        <v>88</v>
      </c>
      <c r="E56" s="113">
        <v>15</v>
      </c>
      <c r="F56" s="113">
        <v>3</v>
      </c>
      <c r="G56" s="113">
        <v>0</v>
      </c>
      <c r="H56" s="113">
        <v>53</v>
      </c>
      <c r="I56" s="113">
        <v>0</v>
      </c>
      <c r="J56" s="113">
        <v>5</v>
      </c>
      <c r="K56" s="113">
        <v>9</v>
      </c>
      <c r="L56" s="113">
        <v>2</v>
      </c>
      <c r="M56" s="113">
        <v>1</v>
      </c>
      <c r="N56" s="113">
        <v>0</v>
      </c>
    </row>
    <row r="57" spans="2:14" ht="12" customHeight="1" x14ac:dyDescent="0.15">
      <c r="B57" s="266" t="s">
        <v>40</v>
      </c>
      <c r="C57" s="267"/>
      <c r="D57" s="113">
        <v>27</v>
      </c>
      <c r="E57" s="113">
        <v>2</v>
      </c>
      <c r="F57" s="113">
        <v>2</v>
      </c>
      <c r="G57" s="113">
        <v>0</v>
      </c>
      <c r="H57" s="113">
        <v>16</v>
      </c>
      <c r="I57" s="113">
        <v>0</v>
      </c>
      <c r="J57" s="113">
        <v>2</v>
      </c>
      <c r="K57" s="113">
        <v>4</v>
      </c>
      <c r="L57" s="113">
        <v>1</v>
      </c>
      <c r="M57" s="113">
        <v>0</v>
      </c>
      <c r="N57" s="113">
        <v>0</v>
      </c>
    </row>
    <row r="58" spans="2:14" ht="12" customHeight="1" x14ac:dyDescent="0.15">
      <c r="B58" s="266" t="s">
        <v>41</v>
      </c>
      <c r="C58" s="267"/>
      <c r="D58" s="113">
        <v>5</v>
      </c>
      <c r="E58" s="113">
        <v>1</v>
      </c>
      <c r="F58" s="113">
        <v>0</v>
      </c>
      <c r="G58" s="113">
        <v>0</v>
      </c>
      <c r="H58" s="113">
        <v>2</v>
      </c>
      <c r="I58" s="113">
        <v>0</v>
      </c>
      <c r="J58" s="113">
        <v>0</v>
      </c>
      <c r="K58" s="113">
        <v>1</v>
      </c>
      <c r="L58" s="113">
        <v>0</v>
      </c>
      <c r="M58" s="113">
        <v>1</v>
      </c>
      <c r="N58" s="113">
        <v>0</v>
      </c>
    </row>
    <row r="59" spans="2:14" ht="12" customHeight="1" x14ac:dyDescent="0.15">
      <c r="B59" s="266" t="s">
        <v>42</v>
      </c>
      <c r="C59" s="267"/>
      <c r="D59" s="113">
        <v>19</v>
      </c>
      <c r="E59" s="113">
        <v>3</v>
      </c>
      <c r="F59" s="113">
        <v>0</v>
      </c>
      <c r="G59" s="113">
        <v>0</v>
      </c>
      <c r="H59" s="113">
        <v>12</v>
      </c>
      <c r="I59" s="113">
        <v>0</v>
      </c>
      <c r="J59" s="113">
        <v>1</v>
      </c>
      <c r="K59" s="113">
        <v>2</v>
      </c>
      <c r="L59" s="113">
        <v>1</v>
      </c>
      <c r="M59" s="113">
        <v>0</v>
      </c>
      <c r="N59" s="113">
        <v>0</v>
      </c>
    </row>
    <row r="60" spans="2:14" ht="12" customHeight="1" x14ac:dyDescent="0.15">
      <c r="B60" s="266" t="s">
        <v>43</v>
      </c>
      <c r="C60" s="267"/>
      <c r="D60" s="113">
        <v>26</v>
      </c>
      <c r="E60" s="113">
        <v>3</v>
      </c>
      <c r="F60" s="113">
        <v>1</v>
      </c>
      <c r="G60" s="113">
        <v>0</v>
      </c>
      <c r="H60" s="113">
        <v>16</v>
      </c>
      <c r="I60" s="113">
        <v>0</v>
      </c>
      <c r="J60" s="113">
        <v>1</v>
      </c>
      <c r="K60" s="113">
        <v>4</v>
      </c>
      <c r="L60" s="113">
        <v>1</v>
      </c>
      <c r="M60" s="113">
        <v>0</v>
      </c>
      <c r="N60" s="113">
        <v>0</v>
      </c>
    </row>
    <row r="61" spans="2:14" ht="12" customHeight="1" x14ac:dyDescent="0.15">
      <c r="B61" s="266" t="s">
        <v>44</v>
      </c>
      <c r="C61" s="267"/>
      <c r="D61" s="113">
        <v>7</v>
      </c>
      <c r="E61" s="228">
        <v>0</v>
      </c>
      <c r="F61" s="228">
        <v>2</v>
      </c>
      <c r="G61" s="228">
        <v>0</v>
      </c>
      <c r="H61" s="228">
        <v>5</v>
      </c>
      <c r="I61" s="228">
        <v>0</v>
      </c>
      <c r="J61" s="228">
        <v>0</v>
      </c>
      <c r="K61" s="228">
        <v>0</v>
      </c>
      <c r="L61" s="228">
        <v>0</v>
      </c>
      <c r="M61" s="228">
        <v>0</v>
      </c>
      <c r="N61" s="228">
        <v>0</v>
      </c>
    </row>
    <row r="62" spans="2:14" ht="12" customHeight="1" x14ac:dyDescent="0.15">
      <c r="B62" s="266" t="s">
        <v>45</v>
      </c>
      <c r="C62" s="267"/>
      <c r="D62" s="113">
        <v>264</v>
      </c>
      <c r="E62" s="113">
        <v>82</v>
      </c>
      <c r="F62" s="113">
        <v>7</v>
      </c>
      <c r="G62" s="113">
        <v>0</v>
      </c>
      <c r="H62" s="113">
        <v>145</v>
      </c>
      <c r="I62" s="113">
        <v>0</v>
      </c>
      <c r="J62" s="113">
        <v>4</v>
      </c>
      <c r="K62" s="113">
        <v>15</v>
      </c>
      <c r="L62" s="113">
        <v>5</v>
      </c>
      <c r="M62" s="113">
        <v>6</v>
      </c>
      <c r="N62" s="113">
        <v>0</v>
      </c>
    </row>
    <row r="63" spans="2:14" ht="12" customHeight="1" x14ac:dyDescent="0.15">
      <c r="B63" s="266" t="s">
        <v>46</v>
      </c>
      <c r="C63" s="267"/>
      <c r="D63" s="113">
        <v>18</v>
      </c>
      <c r="E63" s="113">
        <v>6</v>
      </c>
      <c r="F63" s="113">
        <v>2</v>
      </c>
      <c r="G63" s="113">
        <v>0</v>
      </c>
      <c r="H63" s="113">
        <v>7</v>
      </c>
      <c r="I63" s="113">
        <v>0</v>
      </c>
      <c r="J63" s="113">
        <v>0</v>
      </c>
      <c r="K63" s="113">
        <v>3</v>
      </c>
      <c r="L63" s="113">
        <v>0</v>
      </c>
      <c r="M63" s="113">
        <v>0</v>
      </c>
      <c r="N63" s="113">
        <v>0</v>
      </c>
    </row>
    <row r="64" spans="2:14" ht="12" customHeight="1" x14ac:dyDescent="0.15">
      <c r="B64" s="266" t="s">
        <v>47</v>
      </c>
      <c r="C64" s="267"/>
      <c r="D64" s="113">
        <v>27</v>
      </c>
      <c r="E64" s="113">
        <v>7</v>
      </c>
      <c r="F64" s="113">
        <v>5</v>
      </c>
      <c r="G64" s="113">
        <v>0</v>
      </c>
      <c r="H64" s="113">
        <v>13</v>
      </c>
      <c r="I64" s="113">
        <v>0</v>
      </c>
      <c r="J64" s="113">
        <v>2</v>
      </c>
      <c r="K64" s="113">
        <v>0</v>
      </c>
      <c r="L64" s="113">
        <v>0</v>
      </c>
      <c r="M64" s="113">
        <v>0</v>
      </c>
      <c r="N64" s="113">
        <v>0</v>
      </c>
    </row>
    <row r="65" spans="1:14" ht="12" customHeight="1" x14ac:dyDescent="0.15">
      <c r="B65" s="266" t="s">
        <v>48</v>
      </c>
      <c r="C65" s="267"/>
      <c r="D65" s="113">
        <v>77</v>
      </c>
      <c r="E65" s="113">
        <v>14</v>
      </c>
      <c r="F65" s="113">
        <v>8</v>
      </c>
      <c r="G65" s="113">
        <v>0</v>
      </c>
      <c r="H65" s="113">
        <v>48</v>
      </c>
      <c r="I65" s="113">
        <v>1</v>
      </c>
      <c r="J65" s="113">
        <v>1</v>
      </c>
      <c r="K65" s="113">
        <v>2</v>
      </c>
      <c r="L65" s="113">
        <v>2</v>
      </c>
      <c r="M65" s="113">
        <v>1</v>
      </c>
      <c r="N65" s="113">
        <v>0</v>
      </c>
    </row>
    <row r="66" spans="1:14" ht="12" customHeight="1" x14ac:dyDescent="0.15">
      <c r="B66" s="266" t="s">
        <v>49</v>
      </c>
      <c r="C66" s="267"/>
      <c r="D66" s="113">
        <v>33</v>
      </c>
      <c r="E66" s="113">
        <v>8</v>
      </c>
      <c r="F66" s="113">
        <v>2</v>
      </c>
      <c r="G66" s="113">
        <v>0</v>
      </c>
      <c r="H66" s="113">
        <v>22</v>
      </c>
      <c r="I66" s="113">
        <v>0</v>
      </c>
      <c r="J66" s="113">
        <v>0</v>
      </c>
      <c r="K66" s="113">
        <v>1</v>
      </c>
      <c r="L66" s="113">
        <v>0</v>
      </c>
      <c r="M66" s="113">
        <v>0</v>
      </c>
      <c r="N66" s="113">
        <v>0</v>
      </c>
    </row>
    <row r="67" spans="1:14" ht="12" customHeight="1" x14ac:dyDescent="0.15">
      <c r="B67" s="266" t="s">
        <v>50</v>
      </c>
      <c r="C67" s="267"/>
      <c r="D67" s="113">
        <v>30</v>
      </c>
      <c r="E67" s="113">
        <v>5</v>
      </c>
      <c r="F67" s="113">
        <v>1</v>
      </c>
      <c r="G67" s="113">
        <v>0</v>
      </c>
      <c r="H67" s="113">
        <v>15</v>
      </c>
      <c r="I67" s="113">
        <v>0</v>
      </c>
      <c r="J67" s="113">
        <v>3</v>
      </c>
      <c r="K67" s="113">
        <v>4</v>
      </c>
      <c r="L67" s="113">
        <v>1</v>
      </c>
      <c r="M67" s="113">
        <v>1</v>
      </c>
      <c r="N67" s="113">
        <v>0</v>
      </c>
    </row>
    <row r="68" spans="1:14" ht="12" customHeight="1" x14ac:dyDescent="0.15">
      <c r="B68" s="266" t="s">
        <v>51</v>
      </c>
      <c r="C68" s="267"/>
      <c r="D68" s="113">
        <v>39</v>
      </c>
      <c r="E68" s="113">
        <v>9</v>
      </c>
      <c r="F68" s="113">
        <v>2</v>
      </c>
      <c r="G68" s="113">
        <v>0</v>
      </c>
      <c r="H68" s="113">
        <v>21</v>
      </c>
      <c r="I68" s="113">
        <v>2</v>
      </c>
      <c r="J68" s="113">
        <v>1</v>
      </c>
      <c r="K68" s="113">
        <v>2</v>
      </c>
      <c r="L68" s="113">
        <v>1</v>
      </c>
      <c r="M68" s="113">
        <v>1</v>
      </c>
      <c r="N68" s="113">
        <v>0</v>
      </c>
    </row>
    <row r="69" spans="1:14" s="5" customFormat="1" ht="12" customHeight="1" x14ac:dyDescent="0.15">
      <c r="A69" s="21"/>
      <c r="B69" s="264" t="s">
        <v>73</v>
      </c>
      <c r="C69" s="265"/>
      <c r="D69" s="115">
        <v>33</v>
      </c>
      <c r="E69" s="115">
        <v>8</v>
      </c>
      <c r="F69" s="115">
        <v>4</v>
      </c>
      <c r="G69" s="115">
        <v>0</v>
      </c>
      <c r="H69" s="115">
        <v>21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</row>
    <row r="71" spans="1:14" x14ac:dyDescent="0.15">
      <c r="D71" s="174">
        <f>D6</f>
        <v>8363</v>
      </c>
    </row>
    <row r="72" spans="1:14" x14ac:dyDescent="0.15">
      <c r="D72" s="17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8" width="7.7109375" customWidth="1"/>
    <col min="39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1" ht="17.25" customHeight="1" x14ac:dyDescent="0.2">
      <c r="B1" s="25" t="s">
        <v>374</v>
      </c>
      <c r="C1" s="25"/>
      <c r="E1" s="25" t="s">
        <v>367</v>
      </c>
      <c r="P1" s="25" t="s">
        <v>367</v>
      </c>
      <c r="AA1" s="25" t="s">
        <v>367</v>
      </c>
      <c r="AL1" s="25" t="s">
        <v>367</v>
      </c>
      <c r="AX1" s="25"/>
      <c r="AY1" s="25"/>
    </row>
    <row r="2" spans="1:51" ht="17.25" customHeight="1" x14ac:dyDescent="0.15">
      <c r="B2" s="1" t="s">
        <v>366</v>
      </c>
      <c r="O2" s="192"/>
      <c r="Z2" s="192"/>
      <c r="AL2" s="192"/>
    </row>
    <row r="3" spans="1:51" ht="24" customHeight="1" x14ac:dyDescent="0.15">
      <c r="B3" s="315" t="s">
        <v>368</v>
      </c>
      <c r="C3" s="366"/>
      <c r="D3" s="301"/>
      <c r="E3" s="298" t="s">
        <v>92</v>
      </c>
      <c r="F3" s="335" t="s">
        <v>388</v>
      </c>
      <c r="G3" s="307" t="s">
        <v>389</v>
      </c>
      <c r="H3" s="193"/>
      <c r="I3" s="190"/>
      <c r="J3" s="194"/>
      <c r="K3" s="194"/>
      <c r="L3" s="194"/>
      <c r="M3" s="194"/>
      <c r="N3" s="194"/>
      <c r="O3" s="194"/>
      <c r="P3" s="194"/>
      <c r="Q3" s="194"/>
      <c r="R3" s="194"/>
      <c r="S3" s="195"/>
      <c r="T3" s="195"/>
      <c r="U3" s="196"/>
      <c r="V3" s="196"/>
      <c r="W3" s="196"/>
      <c r="X3" s="197"/>
      <c r="Y3" s="197"/>
      <c r="Z3" s="190"/>
      <c r="AA3" s="190"/>
      <c r="AB3" s="190"/>
      <c r="AC3" s="190"/>
      <c r="AD3" s="193"/>
      <c r="AE3" s="190"/>
      <c r="AF3" s="193"/>
      <c r="AG3" s="190"/>
      <c r="AH3" s="307" t="s">
        <v>390</v>
      </c>
      <c r="AI3" s="307" t="s">
        <v>392</v>
      </c>
      <c r="AJ3" s="190"/>
      <c r="AK3" s="190"/>
      <c r="AL3" s="338" t="s">
        <v>247</v>
      </c>
    </row>
    <row r="4" spans="1:51" s="31" customFormat="1" ht="12" customHeight="1" x14ac:dyDescent="0.15">
      <c r="B4" s="327" t="s">
        <v>369</v>
      </c>
      <c r="C4" s="367"/>
      <c r="D4" s="328"/>
      <c r="E4" s="299"/>
      <c r="F4" s="336"/>
      <c r="G4" s="336"/>
      <c r="H4" s="191">
        <v>5</v>
      </c>
      <c r="I4" s="191">
        <v>6</v>
      </c>
      <c r="J4" s="191">
        <v>7</v>
      </c>
      <c r="K4" s="191">
        <v>8</v>
      </c>
      <c r="L4" s="191">
        <v>9</v>
      </c>
      <c r="M4" s="191">
        <v>10</v>
      </c>
      <c r="N4" s="191">
        <v>11</v>
      </c>
      <c r="O4" s="191">
        <v>12</v>
      </c>
      <c r="P4" s="191">
        <v>13</v>
      </c>
      <c r="Q4" s="191">
        <v>14</v>
      </c>
      <c r="R4" s="191">
        <v>15</v>
      </c>
      <c r="S4" s="191">
        <v>16</v>
      </c>
      <c r="T4" s="191">
        <v>17</v>
      </c>
      <c r="U4" s="191">
        <v>18</v>
      </c>
      <c r="V4" s="52">
        <v>19</v>
      </c>
      <c r="W4" s="52">
        <v>20</v>
      </c>
      <c r="X4" s="52">
        <v>21</v>
      </c>
      <c r="Y4" s="52">
        <v>22</v>
      </c>
      <c r="Z4" s="52">
        <v>23</v>
      </c>
      <c r="AA4" s="52">
        <v>24</v>
      </c>
      <c r="AB4" s="52">
        <v>25</v>
      </c>
      <c r="AC4" s="52">
        <v>26</v>
      </c>
      <c r="AD4" s="52">
        <v>27</v>
      </c>
      <c r="AE4" s="52">
        <v>28</v>
      </c>
      <c r="AF4" s="52">
        <v>29</v>
      </c>
      <c r="AG4" s="52">
        <v>30</v>
      </c>
      <c r="AH4" s="336"/>
      <c r="AI4" s="336"/>
      <c r="AJ4" s="217">
        <v>3</v>
      </c>
      <c r="AK4" s="217">
        <v>4</v>
      </c>
      <c r="AL4" s="339"/>
    </row>
    <row r="5" spans="1:51" ht="24" customHeight="1" x14ac:dyDescent="0.15">
      <c r="B5" s="329"/>
      <c r="C5" s="368"/>
      <c r="D5" s="326"/>
      <c r="E5" s="300"/>
      <c r="F5" s="337"/>
      <c r="G5" s="337"/>
      <c r="H5" s="189"/>
      <c r="I5" s="37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85"/>
      <c r="V5" s="185"/>
      <c r="W5" s="185"/>
      <c r="X5" s="128"/>
      <c r="Y5" s="128"/>
      <c r="Z5" s="199"/>
      <c r="AA5" s="199"/>
      <c r="AB5" s="199"/>
      <c r="AC5" s="199"/>
      <c r="AD5" s="189"/>
      <c r="AE5" s="199"/>
      <c r="AF5" s="189"/>
      <c r="AG5" s="199"/>
      <c r="AH5" s="337"/>
      <c r="AI5" s="337"/>
      <c r="AJ5" s="218"/>
      <c r="AK5" s="218"/>
      <c r="AL5" s="340"/>
    </row>
    <row r="6" spans="1:51" ht="24" customHeight="1" x14ac:dyDescent="0.15">
      <c r="B6" s="361" t="s">
        <v>370</v>
      </c>
      <c r="C6" s="362"/>
      <c r="D6" s="363"/>
      <c r="E6" s="56">
        <v>8363</v>
      </c>
      <c r="F6" s="56">
        <v>1859</v>
      </c>
      <c r="G6" s="56">
        <v>209</v>
      </c>
      <c r="H6" s="56">
        <v>189</v>
      </c>
      <c r="I6" s="56">
        <v>242</v>
      </c>
      <c r="J6" s="56">
        <v>258</v>
      </c>
      <c r="K6" s="56">
        <v>272</v>
      </c>
      <c r="L6" s="56">
        <v>235</v>
      </c>
      <c r="M6" s="56">
        <v>219</v>
      </c>
      <c r="N6" s="56">
        <v>249</v>
      </c>
      <c r="O6" s="56">
        <v>227</v>
      </c>
      <c r="P6" s="56">
        <v>227</v>
      </c>
      <c r="Q6" s="56">
        <v>274</v>
      </c>
      <c r="R6" s="56">
        <v>254</v>
      </c>
      <c r="S6" s="56">
        <v>228</v>
      </c>
      <c r="T6" s="56">
        <v>234</v>
      </c>
      <c r="U6" s="56">
        <v>262</v>
      </c>
      <c r="V6" s="56">
        <v>242</v>
      </c>
      <c r="W6" s="56">
        <v>220</v>
      </c>
      <c r="X6" s="56">
        <v>197</v>
      </c>
      <c r="Y6" s="56">
        <v>215</v>
      </c>
      <c r="Z6" s="56">
        <v>212</v>
      </c>
      <c r="AA6" s="56">
        <v>208</v>
      </c>
      <c r="AB6" s="56">
        <v>233</v>
      </c>
      <c r="AC6" s="56">
        <v>214</v>
      </c>
      <c r="AD6" s="56">
        <v>250</v>
      </c>
      <c r="AE6" s="56">
        <v>216</v>
      </c>
      <c r="AF6" s="56">
        <v>197</v>
      </c>
      <c r="AG6" s="56">
        <v>210</v>
      </c>
      <c r="AH6" s="56">
        <v>207</v>
      </c>
      <c r="AI6" s="56">
        <v>78</v>
      </c>
      <c r="AJ6" s="56">
        <v>26</v>
      </c>
      <c r="AK6" s="56">
        <v>0</v>
      </c>
      <c r="AL6" s="4">
        <v>0</v>
      </c>
    </row>
    <row r="7" spans="1:51" ht="24" customHeight="1" x14ac:dyDescent="0.15">
      <c r="B7" s="359" t="s">
        <v>270</v>
      </c>
      <c r="C7" s="369"/>
      <c r="D7" s="370"/>
      <c r="E7" s="232">
        <v>5517</v>
      </c>
      <c r="F7" s="111">
        <v>1030</v>
      </c>
      <c r="G7" s="111">
        <v>118</v>
      </c>
      <c r="H7" s="111">
        <v>103</v>
      </c>
      <c r="I7" s="111">
        <v>156</v>
      </c>
      <c r="J7" s="111">
        <v>164</v>
      </c>
      <c r="K7" s="111">
        <v>166</v>
      </c>
      <c r="L7" s="111">
        <v>154</v>
      </c>
      <c r="M7" s="111">
        <v>136</v>
      </c>
      <c r="N7" s="111">
        <v>168</v>
      </c>
      <c r="O7" s="111">
        <v>167</v>
      </c>
      <c r="P7" s="111">
        <v>171</v>
      </c>
      <c r="Q7" s="111">
        <v>195</v>
      </c>
      <c r="R7" s="111">
        <v>191</v>
      </c>
      <c r="S7" s="111">
        <v>170</v>
      </c>
      <c r="T7" s="111">
        <v>158</v>
      </c>
      <c r="U7" s="111">
        <v>193</v>
      </c>
      <c r="V7" s="111">
        <v>174</v>
      </c>
      <c r="W7" s="111">
        <v>153</v>
      </c>
      <c r="X7" s="111">
        <v>133</v>
      </c>
      <c r="Y7" s="111">
        <v>156</v>
      </c>
      <c r="Z7" s="111">
        <v>171</v>
      </c>
      <c r="AA7" s="111">
        <v>149</v>
      </c>
      <c r="AB7" s="111">
        <v>171</v>
      </c>
      <c r="AC7" s="111">
        <v>151</v>
      </c>
      <c r="AD7" s="111">
        <v>188</v>
      </c>
      <c r="AE7" s="111">
        <v>156</v>
      </c>
      <c r="AF7" s="111">
        <v>140</v>
      </c>
      <c r="AG7" s="111">
        <v>134</v>
      </c>
      <c r="AH7" s="111">
        <v>126</v>
      </c>
      <c r="AI7" s="111">
        <v>60</v>
      </c>
      <c r="AJ7" s="111">
        <v>15</v>
      </c>
      <c r="AK7" s="111">
        <v>0</v>
      </c>
      <c r="AL7" s="230">
        <v>0</v>
      </c>
    </row>
    <row r="8" spans="1:51" ht="24" customHeight="1" x14ac:dyDescent="0.15">
      <c r="A8" s="31"/>
      <c r="B8" s="272"/>
      <c r="C8" s="359" t="s">
        <v>271</v>
      </c>
      <c r="D8" s="370"/>
      <c r="E8" s="233">
        <v>3543</v>
      </c>
      <c r="F8" s="113">
        <v>622</v>
      </c>
      <c r="G8" s="113">
        <v>74</v>
      </c>
      <c r="H8" s="113">
        <v>64</v>
      </c>
      <c r="I8" s="113">
        <v>90</v>
      </c>
      <c r="J8" s="113">
        <v>96</v>
      </c>
      <c r="K8" s="113">
        <v>93</v>
      </c>
      <c r="L8" s="113">
        <v>95</v>
      </c>
      <c r="M8" s="113">
        <v>81</v>
      </c>
      <c r="N8" s="113">
        <v>96</v>
      </c>
      <c r="O8" s="113">
        <v>108</v>
      </c>
      <c r="P8" s="113">
        <v>107</v>
      </c>
      <c r="Q8" s="113">
        <v>122</v>
      </c>
      <c r="R8" s="113">
        <v>124</v>
      </c>
      <c r="S8" s="113">
        <v>107</v>
      </c>
      <c r="T8" s="113">
        <v>110</v>
      </c>
      <c r="U8" s="113">
        <v>124</v>
      </c>
      <c r="V8" s="113">
        <v>123</v>
      </c>
      <c r="W8" s="113">
        <v>94</v>
      </c>
      <c r="X8" s="113">
        <v>79</v>
      </c>
      <c r="Y8" s="113">
        <v>107</v>
      </c>
      <c r="Z8" s="113">
        <v>114</v>
      </c>
      <c r="AA8" s="113">
        <v>103</v>
      </c>
      <c r="AB8" s="113">
        <v>123</v>
      </c>
      <c r="AC8" s="113">
        <v>108</v>
      </c>
      <c r="AD8" s="113">
        <v>137</v>
      </c>
      <c r="AE8" s="113">
        <v>116</v>
      </c>
      <c r="AF8" s="113">
        <v>105</v>
      </c>
      <c r="AG8" s="113">
        <v>93</v>
      </c>
      <c r="AH8" s="113">
        <v>80</v>
      </c>
      <c r="AI8" s="113">
        <v>37</v>
      </c>
      <c r="AJ8" s="113">
        <v>11</v>
      </c>
      <c r="AK8" s="113">
        <v>0</v>
      </c>
      <c r="AL8" s="229">
        <v>0</v>
      </c>
    </row>
    <row r="9" spans="1:51" ht="24" customHeight="1" x14ac:dyDescent="0.15">
      <c r="B9" s="272"/>
      <c r="C9" s="272"/>
      <c r="D9" s="51" t="s">
        <v>272</v>
      </c>
      <c r="E9" s="233">
        <v>76</v>
      </c>
      <c r="F9" s="113">
        <v>6</v>
      </c>
      <c r="G9" s="113">
        <v>0</v>
      </c>
      <c r="H9" s="113">
        <v>0</v>
      </c>
      <c r="I9" s="113">
        <v>1</v>
      </c>
      <c r="J9" s="113">
        <v>1</v>
      </c>
      <c r="K9" s="113">
        <v>3</v>
      </c>
      <c r="L9" s="113">
        <v>3</v>
      </c>
      <c r="M9" s="113">
        <v>2</v>
      </c>
      <c r="N9" s="113">
        <v>1</v>
      </c>
      <c r="O9" s="113">
        <v>4</v>
      </c>
      <c r="P9" s="113">
        <v>4</v>
      </c>
      <c r="Q9" s="113">
        <v>5</v>
      </c>
      <c r="R9" s="113">
        <v>3</v>
      </c>
      <c r="S9" s="113">
        <v>4</v>
      </c>
      <c r="T9" s="113">
        <v>4</v>
      </c>
      <c r="U9" s="113">
        <v>1</v>
      </c>
      <c r="V9" s="113">
        <v>2</v>
      </c>
      <c r="W9" s="113">
        <v>2</v>
      </c>
      <c r="X9" s="113">
        <v>1</v>
      </c>
      <c r="Y9" s="113">
        <v>3</v>
      </c>
      <c r="Z9" s="113">
        <v>6</v>
      </c>
      <c r="AA9" s="113">
        <v>3</v>
      </c>
      <c r="AB9" s="113">
        <v>4</v>
      </c>
      <c r="AC9" s="113">
        <v>2</v>
      </c>
      <c r="AD9" s="113">
        <v>2</v>
      </c>
      <c r="AE9" s="113">
        <v>0</v>
      </c>
      <c r="AF9" s="113">
        <v>0</v>
      </c>
      <c r="AG9" s="113">
        <v>4</v>
      </c>
      <c r="AH9" s="113">
        <v>4</v>
      </c>
      <c r="AI9" s="113">
        <v>1</v>
      </c>
      <c r="AJ9" s="113">
        <v>0</v>
      </c>
      <c r="AK9" s="113">
        <v>0</v>
      </c>
      <c r="AL9" s="229">
        <v>0</v>
      </c>
    </row>
    <row r="10" spans="1:51" ht="24" customHeight="1" x14ac:dyDescent="0.15">
      <c r="B10" s="272"/>
      <c r="C10" s="272"/>
      <c r="D10" s="51" t="s">
        <v>273</v>
      </c>
      <c r="E10" s="233">
        <v>603</v>
      </c>
      <c r="F10" s="113">
        <v>36</v>
      </c>
      <c r="G10" s="113">
        <v>6</v>
      </c>
      <c r="H10" s="113">
        <v>7</v>
      </c>
      <c r="I10" s="113">
        <v>6</v>
      </c>
      <c r="J10" s="113">
        <v>11</v>
      </c>
      <c r="K10" s="113">
        <v>10</v>
      </c>
      <c r="L10" s="113">
        <v>8</v>
      </c>
      <c r="M10" s="113">
        <v>16</v>
      </c>
      <c r="N10" s="113">
        <v>21</v>
      </c>
      <c r="O10" s="113">
        <v>19</v>
      </c>
      <c r="P10" s="113">
        <v>13</v>
      </c>
      <c r="Q10" s="113">
        <v>20</v>
      </c>
      <c r="R10" s="113">
        <v>24</v>
      </c>
      <c r="S10" s="113">
        <v>25</v>
      </c>
      <c r="T10" s="113">
        <v>23</v>
      </c>
      <c r="U10" s="113">
        <v>28</v>
      </c>
      <c r="V10" s="113">
        <v>27</v>
      </c>
      <c r="W10" s="113">
        <v>21</v>
      </c>
      <c r="X10" s="113">
        <v>16</v>
      </c>
      <c r="Y10" s="113">
        <v>28</v>
      </c>
      <c r="Z10" s="113">
        <v>17</v>
      </c>
      <c r="AA10" s="113">
        <v>25</v>
      </c>
      <c r="AB10" s="113">
        <v>25</v>
      </c>
      <c r="AC10" s="113">
        <v>25</v>
      </c>
      <c r="AD10" s="113">
        <v>39</v>
      </c>
      <c r="AE10" s="113">
        <v>33</v>
      </c>
      <c r="AF10" s="113">
        <v>26</v>
      </c>
      <c r="AG10" s="113">
        <v>24</v>
      </c>
      <c r="AH10" s="113">
        <v>16</v>
      </c>
      <c r="AI10" s="113">
        <v>6</v>
      </c>
      <c r="AJ10" s="113">
        <v>2</v>
      </c>
      <c r="AK10" s="113">
        <v>0</v>
      </c>
      <c r="AL10" s="229">
        <v>0</v>
      </c>
    </row>
    <row r="11" spans="1:51" ht="24" customHeight="1" x14ac:dyDescent="0.15">
      <c r="B11" s="272"/>
      <c r="C11" s="272"/>
      <c r="D11" s="51" t="s">
        <v>274</v>
      </c>
      <c r="E11" s="233">
        <v>743</v>
      </c>
      <c r="F11" s="113">
        <v>80</v>
      </c>
      <c r="G11" s="113">
        <v>10</v>
      </c>
      <c r="H11" s="113">
        <v>7</v>
      </c>
      <c r="I11" s="113">
        <v>17</v>
      </c>
      <c r="J11" s="113">
        <v>15</v>
      </c>
      <c r="K11" s="113">
        <v>19</v>
      </c>
      <c r="L11" s="113">
        <v>21</v>
      </c>
      <c r="M11" s="113">
        <v>21</v>
      </c>
      <c r="N11" s="113">
        <v>21</v>
      </c>
      <c r="O11" s="113">
        <v>23</v>
      </c>
      <c r="P11" s="113">
        <v>25</v>
      </c>
      <c r="Q11" s="113">
        <v>29</v>
      </c>
      <c r="R11" s="113">
        <v>29</v>
      </c>
      <c r="S11" s="113">
        <v>27</v>
      </c>
      <c r="T11" s="113">
        <v>27</v>
      </c>
      <c r="U11" s="113">
        <v>37</v>
      </c>
      <c r="V11" s="113">
        <v>29</v>
      </c>
      <c r="W11" s="113">
        <v>28</v>
      </c>
      <c r="X11" s="113">
        <v>17</v>
      </c>
      <c r="Y11" s="113">
        <v>22</v>
      </c>
      <c r="Z11" s="113">
        <v>33</v>
      </c>
      <c r="AA11" s="113">
        <v>23</v>
      </c>
      <c r="AB11" s="113">
        <v>28</v>
      </c>
      <c r="AC11" s="113">
        <v>22</v>
      </c>
      <c r="AD11" s="113">
        <v>29</v>
      </c>
      <c r="AE11" s="113">
        <v>22</v>
      </c>
      <c r="AF11" s="113">
        <v>25</v>
      </c>
      <c r="AG11" s="113">
        <v>27</v>
      </c>
      <c r="AH11" s="113">
        <v>18</v>
      </c>
      <c r="AI11" s="113">
        <v>9</v>
      </c>
      <c r="AJ11" s="113">
        <v>3</v>
      </c>
      <c r="AK11" s="113">
        <v>0</v>
      </c>
      <c r="AL11" s="229">
        <v>0</v>
      </c>
    </row>
    <row r="12" spans="1:51" ht="24" customHeight="1" x14ac:dyDescent="0.15">
      <c r="A12" s="31"/>
      <c r="B12" s="272"/>
      <c r="C12" s="272"/>
      <c r="D12" s="51" t="s">
        <v>275</v>
      </c>
      <c r="E12" s="233">
        <v>950</v>
      </c>
      <c r="F12" s="113">
        <v>182</v>
      </c>
      <c r="G12" s="113">
        <v>29</v>
      </c>
      <c r="H12" s="113">
        <v>21</v>
      </c>
      <c r="I12" s="113">
        <v>33</v>
      </c>
      <c r="J12" s="113">
        <v>33</v>
      </c>
      <c r="K12" s="113">
        <v>23</v>
      </c>
      <c r="L12" s="113">
        <v>29</v>
      </c>
      <c r="M12" s="113">
        <v>18</v>
      </c>
      <c r="N12" s="113">
        <v>24</v>
      </c>
      <c r="O12" s="113">
        <v>26</v>
      </c>
      <c r="P12" s="113">
        <v>32</v>
      </c>
      <c r="Q12" s="113">
        <v>34</v>
      </c>
      <c r="R12" s="113">
        <v>30</v>
      </c>
      <c r="S12" s="113">
        <v>27</v>
      </c>
      <c r="T12" s="113">
        <v>27</v>
      </c>
      <c r="U12" s="113">
        <v>27</v>
      </c>
      <c r="V12" s="113">
        <v>33</v>
      </c>
      <c r="W12" s="113">
        <v>21</v>
      </c>
      <c r="X12" s="113">
        <v>21</v>
      </c>
      <c r="Y12" s="113">
        <v>24</v>
      </c>
      <c r="Z12" s="113">
        <v>34</v>
      </c>
      <c r="AA12" s="113">
        <v>20</v>
      </c>
      <c r="AB12" s="113">
        <v>40</v>
      </c>
      <c r="AC12" s="113">
        <v>31</v>
      </c>
      <c r="AD12" s="113">
        <v>31</v>
      </c>
      <c r="AE12" s="113">
        <v>30</v>
      </c>
      <c r="AF12" s="113">
        <v>23</v>
      </c>
      <c r="AG12" s="113">
        <v>19</v>
      </c>
      <c r="AH12" s="113">
        <v>18</v>
      </c>
      <c r="AI12" s="113">
        <v>9</v>
      </c>
      <c r="AJ12" s="113">
        <v>1</v>
      </c>
      <c r="AK12" s="113">
        <v>0</v>
      </c>
      <c r="AL12" s="229">
        <v>0</v>
      </c>
    </row>
    <row r="13" spans="1:51" ht="24" customHeight="1" x14ac:dyDescent="0.15">
      <c r="B13" s="272"/>
      <c r="C13" s="272"/>
      <c r="D13" s="51" t="s">
        <v>276</v>
      </c>
      <c r="E13" s="233">
        <v>712</v>
      </c>
      <c r="F13" s="113">
        <v>182</v>
      </c>
      <c r="G13" s="113">
        <v>17</v>
      </c>
      <c r="H13" s="113">
        <v>17</v>
      </c>
      <c r="I13" s="113">
        <v>18</v>
      </c>
      <c r="J13" s="113">
        <v>19</v>
      </c>
      <c r="K13" s="113">
        <v>21</v>
      </c>
      <c r="L13" s="113">
        <v>24</v>
      </c>
      <c r="M13" s="113">
        <v>16</v>
      </c>
      <c r="N13" s="113">
        <v>16</v>
      </c>
      <c r="O13" s="113">
        <v>19</v>
      </c>
      <c r="P13" s="113">
        <v>25</v>
      </c>
      <c r="Q13" s="113">
        <v>19</v>
      </c>
      <c r="R13" s="113">
        <v>25</v>
      </c>
      <c r="S13" s="113">
        <v>16</v>
      </c>
      <c r="T13" s="113">
        <v>20</v>
      </c>
      <c r="U13" s="113">
        <v>16</v>
      </c>
      <c r="V13" s="113">
        <v>24</v>
      </c>
      <c r="W13" s="113">
        <v>15</v>
      </c>
      <c r="X13" s="113">
        <v>19</v>
      </c>
      <c r="Y13" s="113">
        <v>19</v>
      </c>
      <c r="Z13" s="113">
        <v>18</v>
      </c>
      <c r="AA13" s="113">
        <v>23</v>
      </c>
      <c r="AB13" s="113">
        <v>17</v>
      </c>
      <c r="AC13" s="113">
        <v>14</v>
      </c>
      <c r="AD13" s="113">
        <v>24</v>
      </c>
      <c r="AE13" s="113">
        <v>21</v>
      </c>
      <c r="AF13" s="113">
        <v>18</v>
      </c>
      <c r="AG13" s="113">
        <v>9</v>
      </c>
      <c r="AH13" s="113">
        <v>12</v>
      </c>
      <c r="AI13" s="113">
        <v>8</v>
      </c>
      <c r="AJ13" s="113">
        <v>1</v>
      </c>
      <c r="AK13" s="113">
        <v>0</v>
      </c>
      <c r="AL13" s="229">
        <v>0</v>
      </c>
    </row>
    <row r="14" spans="1:51" ht="24" customHeight="1" x14ac:dyDescent="0.15">
      <c r="B14" s="272"/>
      <c r="C14" s="272"/>
      <c r="D14" s="51" t="s">
        <v>277</v>
      </c>
      <c r="E14" s="233">
        <v>290</v>
      </c>
      <c r="F14" s="113">
        <v>78</v>
      </c>
      <c r="G14" s="113">
        <v>9</v>
      </c>
      <c r="H14" s="113">
        <v>6</v>
      </c>
      <c r="I14" s="113">
        <v>8</v>
      </c>
      <c r="J14" s="113">
        <v>12</v>
      </c>
      <c r="K14" s="113">
        <v>9</v>
      </c>
      <c r="L14" s="113">
        <v>8</v>
      </c>
      <c r="M14" s="113">
        <v>6</v>
      </c>
      <c r="N14" s="113">
        <v>10</v>
      </c>
      <c r="O14" s="113">
        <v>10</v>
      </c>
      <c r="P14" s="113">
        <v>5</v>
      </c>
      <c r="Q14" s="113">
        <v>8</v>
      </c>
      <c r="R14" s="113">
        <v>11</v>
      </c>
      <c r="S14" s="113">
        <v>6</v>
      </c>
      <c r="T14" s="113">
        <v>7</v>
      </c>
      <c r="U14" s="113">
        <v>11</v>
      </c>
      <c r="V14" s="113">
        <v>7</v>
      </c>
      <c r="W14" s="113">
        <v>5</v>
      </c>
      <c r="X14" s="113">
        <v>3</v>
      </c>
      <c r="Y14" s="113">
        <v>6</v>
      </c>
      <c r="Z14" s="113">
        <v>3</v>
      </c>
      <c r="AA14" s="113">
        <v>5</v>
      </c>
      <c r="AB14" s="113">
        <v>4</v>
      </c>
      <c r="AC14" s="113">
        <v>12</v>
      </c>
      <c r="AD14" s="113">
        <v>4</v>
      </c>
      <c r="AE14" s="113">
        <v>8</v>
      </c>
      <c r="AF14" s="113">
        <v>8</v>
      </c>
      <c r="AG14" s="113">
        <v>8</v>
      </c>
      <c r="AH14" s="113">
        <v>9</v>
      </c>
      <c r="AI14" s="113">
        <v>3</v>
      </c>
      <c r="AJ14" s="113">
        <v>1</v>
      </c>
      <c r="AK14" s="113">
        <v>0</v>
      </c>
      <c r="AL14" s="229">
        <v>0</v>
      </c>
    </row>
    <row r="15" spans="1:51" ht="24" customHeight="1" x14ac:dyDescent="0.15">
      <c r="B15" s="272"/>
      <c r="C15" s="365"/>
      <c r="D15" s="51" t="s">
        <v>278</v>
      </c>
      <c r="E15" s="233">
        <v>169</v>
      </c>
      <c r="F15" s="113">
        <v>58</v>
      </c>
      <c r="G15" s="113">
        <v>3</v>
      </c>
      <c r="H15" s="113">
        <v>6</v>
      </c>
      <c r="I15" s="113">
        <v>7</v>
      </c>
      <c r="J15" s="113">
        <v>5</v>
      </c>
      <c r="K15" s="113">
        <v>8</v>
      </c>
      <c r="L15" s="113">
        <v>2</v>
      </c>
      <c r="M15" s="113">
        <v>2</v>
      </c>
      <c r="N15" s="113">
        <v>3</v>
      </c>
      <c r="O15" s="113">
        <v>7</v>
      </c>
      <c r="P15" s="113">
        <v>3</v>
      </c>
      <c r="Q15" s="113">
        <v>7</v>
      </c>
      <c r="R15" s="113">
        <v>2</v>
      </c>
      <c r="S15" s="113">
        <v>2</v>
      </c>
      <c r="T15" s="113">
        <v>2</v>
      </c>
      <c r="U15" s="113">
        <v>4</v>
      </c>
      <c r="V15" s="113">
        <v>1</v>
      </c>
      <c r="W15" s="113">
        <v>2</v>
      </c>
      <c r="X15" s="113">
        <v>2</v>
      </c>
      <c r="Y15" s="113">
        <v>5</v>
      </c>
      <c r="Z15" s="113">
        <v>3</v>
      </c>
      <c r="AA15" s="113">
        <v>4</v>
      </c>
      <c r="AB15" s="113">
        <v>5</v>
      </c>
      <c r="AC15" s="113">
        <v>2</v>
      </c>
      <c r="AD15" s="113">
        <v>8</v>
      </c>
      <c r="AE15" s="113">
        <v>2</v>
      </c>
      <c r="AF15" s="113">
        <v>5</v>
      </c>
      <c r="AG15" s="113">
        <v>2</v>
      </c>
      <c r="AH15" s="113">
        <v>3</v>
      </c>
      <c r="AI15" s="113">
        <v>1</v>
      </c>
      <c r="AJ15" s="113">
        <v>3</v>
      </c>
      <c r="AK15" s="113">
        <v>0</v>
      </c>
      <c r="AL15" s="229">
        <v>0</v>
      </c>
    </row>
    <row r="16" spans="1:51" ht="24" customHeight="1" x14ac:dyDescent="0.15">
      <c r="A16" s="31"/>
      <c r="B16" s="272"/>
      <c r="C16" s="358" t="s">
        <v>279</v>
      </c>
      <c r="D16" s="363"/>
      <c r="E16" s="233">
        <v>1353</v>
      </c>
      <c r="F16" s="113">
        <v>247</v>
      </c>
      <c r="G16" s="113">
        <v>27</v>
      </c>
      <c r="H16" s="113">
        <v>26</v>
      </c>
      <c r="I16" s="113">
        <v>42</v>
      </c>
      <c r="J16" s="113">
        <v>47</v>
      </c>
      <c r="K16" s="113">
        <v>47</v>
      </c>
      <c r="L16" s="113">
        <v>42</v>
      </c>
      <c r="M16" s="113">
        <v>33</v>
      </c>
      <c r="N16" s="113">
        <v>58</v>
      </c>
      <c r="O16" s="113">
        <v>42</v>
      </c>
      <c r="P16" s="113">
        <v>45</v>
      </c>
      <c r="Q16" s="113">
        <v>58</v>
      </c>
      <c r="R16" s="113">
        <v>57</v>
      </c>
      <c r="S16" s="113">
        <v>58</v>
      </c>
      <c r="T16" s="113">
        <v>40</v>
      </c>
      <c r="U16" s="113">
        <v>48</v>
      </c>
      <c r="V16" s="113">
        <v>42</v>
      </c>
      <c r="W16" s="113">
        <v>48</v>
      </c>
      <c r="X16" s="113">
        <v>40</v>
      </c>
      <c r="Y16" s="113">
        <v>35</v>
      </c>
      <c r="Z16" s="113">
        <v>38</v>
      </c>
      <c r="AA16" s="113">
        <v>30</v>
      </c>
      <c r="AB16" s="113">
        <v>27</v>
      </c>
      <c r="AC16" s="113">
        <v>25</v>
      </c>
      <c r="AD16" s="113">
        <v>33</v>
      </c>
      <c r="AE16" s="113">
        <v>26</v>
      </c>
      <c r="AF16" s="113">
        <v>24</v>
      </c>
      <c r="AG16" s="113">
        <v>26</v>
      </c>
      <c r="AH16" s="113">
        <v>25</v>
      </c>
      <c r="AI16" s="113">
        <v>16</v>
      </c>
      <c r="AJ16" s="113">
        <v>1</v>
      </c>
      <c r="AK16" s="113">
        <v>0</v>
      </c>
      <c r="AL16" s="229">
        <v>0</v>
      </c>
    </row>
    <row r="17" spans="1:38" ht="24" customHeight="1" x14ac:dyDescent="0.15">
      <c r="B17" s="272"/>
      <c r="C17" s="272"/>
      <c r="D17" s="51" t="s">
        <v>272</v>
      </c>
      <c r="E17" s="233">
        <v>220</v>
      </c>
      <c r="F17" s="113">
        <v>16</v>
      </c>
      <c r="G17" s="113">
        <v>3</v>
      </c>
      <c r="H17" s="113">
        <v>0</v>
      </c>
      <c r="I17" s="113">
        <v>3</v>
      </c>
      <c r="J17" s="113">
        <v>6</v>
      </c>
      <c r="K17" s="113">
        <v>2</v>
      </c>
      <c r="L17" s="113">
        <v>4</v>
      </c>
      <c r="M17" s="113">
        <v>6</v>
      </c>
      <c r="N17" s="113">
        <v>10</v>
      </c>
      <c r="O17" s="113">
        <v>9</v>
      </c>
      <c r="P17" s="113">
        <v>9</v>
      </c>
      <c r="Q17" s="113">
        <v>15</v>
      </c>
      <c r="R17" s="113">
        <v>16</v>
      </c>
      <c r="S17" s="113">
        <v>11</v>
      </c>
      <c r="T17" s="113">
        <v>7</v>
      </c>
      <c r="U17" s="113">
        <v>10</v>
      </c>
      <c r="V17" s="113">
        <v>10</v>
      </c>
      <c r="W17" s="113">
        <v>11</v>
      </c>
      <c r="X17" s="113">
        <v>7</v>
      </c>
      <c r="Y17" s="113">
        <v>8</v>
      </c>
      <c r="Z17" s="113">
        <v>8</v>
      </c>
      <c r="AA17" s="113">
        <v>3</v>
      </c>
      <c r="AB17" s="113">
        <v>3</v>
      </c>
      <c r="AC17" s="113">
        <v>4</v>
      </c>
      <c r="AD17" s="113">
        <v>11</v>
      </c>
      <c r="AE17" s="113">
        <v>7</v>
      </c>
      <c r="AF17" s="113">
        <v>4</v>
      </c>
      <c r="AG17" s="113">
        <v>7</v>
      </c>
      <c r="AH17" s="113">
        <v>6</v>
      </c>
      <c r="AI17" s="113">
        <v>4</v>
      </c>
      <c r="AJ17" s="113">
        <v>0</v>
      </c>
      <c r="AK17" s="113">
        <v>0</v>
      </c>
      <c r="AL17" s="229">
        <v>0</v>
      </c>
    </row>
    <row r="18" spans="1:38" ht="24" customHeight="1" x14ac:dyDescent="0.15">
      <c r="B18" s="272"/>
      <c r="C18" s="272"/>
      <c r="D18" s="51" t="s">
        <v>273</v>
      </c>
      <c r="E18" s="233">
        <v>379</v>
      </c>
      <c r="F18" s="113">
        <v>53</v>
      </c>
      <c r="G18" s="113">
        <v>7</v>
      </c>
      <c r="H18" s="113">
        <v>10</v>
      </c>
      <c r="I18" s="113">
        <v>12</v>
      </c>
      <c r="J18" s="113">
        <v>16</v>
      </c>
      <c r="K18" s="113">
        <v>13</v>
      </c>
      <c r="L18" s="113">
        <v>17</v>
      </c>
      <c r="M18" s="113">
        <v>8</v>
      </c>
      <c r="N18" s="113">
        <v>22</v>
      </c>
      <c r="O18" s="113">
        <v>11</v>
      </c>
      <c r="P18" s="113">
        <v>11</v>
      </c>
      <c r="Q18" s="113">
        <v>11</v>
      </c>
      <c r="R18" s="113">
        <v>17</v>
      </c>
      <c r="S18" s="113">
        <v>17</v>
      </c>
      <c r="T18" s="113">
        <v>16</v>
      </c>
      <c r="U18" s="113">
        <v>12</v>
      </c>
      <c r="V18" s="113">
        <v>11</v>
      </c>
      <c r="W18" s="113">
        <v>16</v>
      </c>
      <c r="X18" s="113">
        <v>11</v>
      </c>
      <c r="Y18" s="113">
        <v>6</v>
      </c>
      <c r="Z18" s="113">
        <v>9</v>
      </c>
      <c r="AA18" s="113">
        <v>14</v>
      </c>
      <c r="AB18" s="113">
        <v>14</v>
      </c>
      <c r="AC18" s="113">
        <v>8</v>
      </c>
      <c r="AD18" s="113">
        <v>7</v>
      </c>
      <c r="AE18" s="113">
        <v>7</v>
      </c>
      <c r="AF18" s="113">
        <v>9</v>
      </c>
      <c r="AG18" s="113">
        <v>5</v>
      </c>
      <c r="AH18" s="113">
        <v>5</v>
      </c>
      <c r="AI18" s="113">
        <v>4</v>
      </c>
      <c r="AJ18" s="113">
        <v>0</v>
      </c>
      <c r="AK18" s="113">
        <v>0</v>
      </c>
      <c r="AL18" s="229">
        <v>0</v>
      </c>
    </row>
    <row r="19" spans="1:38" ht="24" customHeight="1" x14ac:dyDescent="0.15">
      <c r="A19" s="31"/>
      <c r="B19" s="272"/>
      <c r="C19" s="272"/>
      <c r="D19" s="51" t="s">
        <v>274</v>
      </c>
      <c r="E19" s="233">
        <v>264</v>
      </c>
      <c r="F19" s="113">
        <v>62</v>
      </c>
      <c r="G19" s="113">
        <v>2</v>
      </c>
      <c r="H19" s="113">
        <v>2</v>
      </c>
      <c r="I19" s="113">
        <v>12</v>
      </c>
      <c r="J19" s="113">
        <v>9</v>
      </c>
      <c r="K19" s="113">
        <v>11</v>
      </c>
      <c r="L19" s="113">
        <v>3</v>
      </c>
      <c r="M19" s="113">
        <v>5</v>
      </c>
      <c r="N19" s="113">
        <v>7</v>
      </c>
      <c r="O19" s="113">
        <v>6</v>
      </c>
      <c r="P19" s="113">
        <v>10</v>
      </c>
      <c r="Q19" s="113">
        <v>9</v>
      </c>
      <c r="R19" s="113">
        <v>11</v>
      </c>
      <c r="S19" s="113">
        <v>10</v>
      </c>
      <c r="T19" s="113">
        <v>5</v>
      </c>
      <c r="U19" s="113">
        <v>10</v>
      </c>
      <c r="V19" s="113">
        <v>6</v>
      </c>
      <c r="W19" s="113">
        <v>10</v>
      </c>
      <c r="X19" s="113">
        <v>11</v>
      </c>
      <c r="Y19" s="113">
        <v>4</v>
      </c>
      <c r="Z19" s="113">
        <v>12</v>
      </c>
      <c r="AA19" s="113">
        <v>1</v>
      </c>
      <c r="AB19" s="113">
        <v>4</v>
      </c>
      <c r="AC19" s="113">
        <v>5</v>
      </c>
      <c r="AD19" s="113">
        <v>9</v>
      </c>
      <c r="AE19" s="113">
        <v>3</v>
      </c>
      <c r="AF19" s="113">
        <v>8</v>
      </c>
      <c r="AG19" s="113">
        <v>5</v>
      </c>
      <c r="AH19" s="113">
        <v>6</v>
      </c>
      <c r="AI19" s="113">
        <v>6</v>
      </c>
      <c r="AJ19" s="113">
        <v>0</v>
      </c>
      <c r="AK19" s="113">
        <v>0</v>
      </c>
      <c r="AL19" s="229">
        <v>0</v>
      </c>
    </row>
    <row r="20" spans="1:38" ht="24" customHeight="1" x14ac:dyDescent="0.15">
      <c r="B20" s="272"/>
      <c r="C20" s="272"/>
      <c r="D20" s="51" t="s">
        <v>275</v>
      </c>
      <c r="E20" s="233">
        <v>296</v>
      </c>
      <c r="F20" s="113">
        <v>67</v>
      </c>
      <c r="G20" s="113">
        <v>10</v>
      </c>
      <c r="H20" s="113">
        <v>7</v>
      </c>
      <c r="I20" s="113">
        <v>8</v>
      </c>
      <c r="J20" s="113">
        <v>7</v>
      </c>
      <c r="K20" s="113">
        <v>12</v>
      </c>
      <c r="L20" s="113">
        <v>10</v>
      </c>
      <c r="M20" s="113">
        <v>9</v>
      </c>
      <c r="N20" s="113">
        <v>11</v>
      </c>
      <c r="O20" s="113">
        <v>11</v>
      </c>
      <c r="P20" s="113">
        <v>9</v>
      </c>
      <c r="Q20" s="113">
        <v>15</v>
      </c>
      <c r="R20" s="113">
        <v>7</v>
      </c>
      <c r="S20" s="113">
        <v>14</v>
      </c>
      <c r="T20" s="113">
        <v>9</v>
      </c>
      <c r="U20" s="113">
        <v>13</v>
      </c>
      <c r="V20" s="113">
        <v>10</v>
      </c>
      <c r="W20" s="113">
        <v>9</v>
      </c>
      <c r="X20" s="113">
        <v>9</v>
      </c>
      <c r="Y20" s="113">
        <v>7</v>
      </c>
      <c r="Z20" s="113">
        <v>6</v>
      </c>
      <c r="AA20" s="113">
        <v>8</v>
      </c>
      <c r="AB20" s="113">
        <v>3</v>
      </c>
      <c r="AC20" s="113">
        <v>2</v>
      </c>
      <c r="AD20" s="113">
        <v>3</v>
      </c>
      <c r="AE20" s="113">
        <v>4</v>
      </c>
      <c r="AF20" s="113">
        <v>3</v>
      </c>
      <c r="AG20" s="113">
        <v>5</v>
      </c>
      <c r="AH20" s="113">
        <v>5</v>
      </c>
      <c r="AI20" s="113">
        <v>2</v>
      </c>
      <c r="AJ20" s="113">
        <v>1</v>
      </c>
      <c r="AK20" s="113">
        <v>0</v>
      </c>
      <c r="AL20" s="229">
        <v>0</v>
      </c>
    </row>
    <row r="21" spans="1:38" ht="24" customHeight="1" x14ac:dyDescent="0.15">
      <c r="B21" s="272"/>
      <c r="C21" s="365"/>
      <c r="D21" s="51" t="s">
        <v>276</v>
      </c>
      <c r="E21" s="233">
        <v>194</v>
      </c>
      <c r="F21" s="113">
        <v>49</v>
      </c>
      <c r="G21" s="113">
        <v>5</v>
      </c>
      <c r="H21" s="113">
        <v>7</v>
      </c>
      <c r="I21" s="113">
        <v>7</v>
      </c>
      <c r="J21" s="113">
        <v>9</v>
      </c>
      <c r="K21" s="113">
        <v>9</v>
      </c>
      <c r="L21" s="113">
        <v>8</v>
      </c>
      <c r="M21" s="113">
        <v>5</v>
      </c>
      <c r="N21" s="113">
        <v>8</v>
      </c>
      <c r="O21" s="113">
        <v>5</v>
      </c>
      <c r="P21" s="113">
        <v>6</v>
      </c>
      <c r="Q21" s="113">
        <v>8</v>
      </c>
      <c r="R21" s="113">
        <v>6</v>
      </c>
      <c r="S21" s="113">
        <v>6</v>
      </c>
      <c r="T21" s="113">
        <v>3</v>
      </c>
      <c r="U21" s="113">
        <v>3</v>
      </c>
      <c r="V21" s="113">
        <v>5</v>
      </c>
      <c r="W21" s="113">
        <v>2</v>
      </c>
      <c r="X21" s="113">
        <v>2</v>
      </c>
      <c r="Y21" s="113">
        <v>10</v>
      </c>
      <c r="Z21" s="113">
        <v>3</v>
      </c>
      <c r="AA21" s="113">
        <v>4</v>
      </c>
      <c r="AB21" s="113">
        <v>3</v>
      </c>
      <c r="AC21" s="113">
        <v>6</v>
      </c>
      <c r="AD21" s="113">
        <v>3</v>
      </c>
      <c r="AE21" s="113">
        <v>5</v>
      </c>
      <c r="AF21" s="113">
        <v>0</v>
      </c>
      <c r="AG21" s="113">
        <v>4</v>
      </c>
      <c r="AH21" s="113">
        <v>3</v>
      </c>
      <c r="AI21" s="113">
        <v>0</v>
      </c>
      <c r="AJ21" s="113">
        <v>0</v>
      </c>
      <c r="AK21" s="113">
        <v>0</v>
      </c>
      <c r="AL21" s="229">
        <v>0</v>
      </c>
    </row>
    <row r="22" spans="1:38" ht="24" customHeight="1" x14ac:dyDescent="0.15">
      <c r="A22" s="31"/>
      <c r="B22" s="272"/>
      <c r="C22" s="358" t="s">
        <v>280</v>
      </c>
      <c r="D22" s="363"/>
      <c r="E22" s="233">
        <v>621</v>
      </c>
      <c r="F22" s="113">
        <v>161</v>
      </c>
      <c r="G22" s="113">
        <v>17</v>
      </c>
      <c r="H22" s="113">
        <v>13</v>
      </c>
      <c r="I22" s="113">
        <v>24</v>
      </c>
      <c r="J22" s="113">
        <v>21</v>
      </c>
      <c r="K22" s="113">
        <v>26</v>
      </c>
      <c r="L22" s="113">
        <v>17</v>
      </c>
      <c r="M22" s="113">
        <v>22</v>
      </c>
      <c r="N22" s="113">
        <v>14</v>
      </c>
      <c r="O22" s="113">
        <v>17</v>
      </c>
      <c r="P22" s="113">
        <v>19</v>
      </c>
      <c r="Q22" s="113">
        <v>15</v>
      </c>
      <c r="R22" s="113">
        <v>10</v>
      </c>
      <c r="S22" s="113">
        <v>5</v>
      </c>
      <c r="T22" s="113">
        <v>8</v>
      </c>
      <c r="U22" s="113">
        <v>21</v>
      </c>
      <c r="V22" s="113">
        <v>9</v>
      </c>
      <c r="W22" s="113">
        <v>11</v>
      </c>
      <c r="X22" s="113">
        <v>14</v>
      </c>
      <c r="Y22" s="113">
        <v>14</v>
      </c>
      <c r="Z22" s="113">
        <v>19</v>
      </c>
      <c r="AA22" s="113">
        <v>16</v>
      </c>
      <c r="AB22" s="113">
        <v>21</v>
      </c>
      <c r="AC22" s="113">
        <v>18</v>
      </c>
      <c r="AD22" s="113">
        <v>18</v>
      </c>
      <c r="AE22" s="113">
        <v>14</v>
      </c>
      <c r="AF22" s="113">
        <v>11</v>
      </c>
      <c r="AG22" s="113">
        <v>15</v>
      </c>
      <c r="AH22" s="113">
        <v>21</v>
      </c>
      <c r="AI22" s="113">
        <v>7</v>
      </c>
      <c r="AJ22" s="113">
        <v>3</v>
      </c>
      <c r="AK22" s="113">
        <v>0</v>
      </c>
      <c r="AL22" s="229">
        <v>0</v>
      </c>
    </row>
    <row r="23" spans="1:38" ht="24" customHeight="1" x14ac:dyDescent="0.15">
      <c r="B23" s="272"/>
      <c r="C23" s="272"/>
      <c r="D23" s="51" t="s">
        <v>272</v>
      </c>
      <c r="E23" s="233">
        <v>107</v>
      </c>
      <c r="F23" s="113">
        <v>21</v>
      </c>
      <c r="G23" s="113">
        <v>0</v>
      </c>
      <c r="H23" s="113">
        <v>3</v>
      </c>
      <c r="I23" s="113">
        <v>6</v>
      </c>
      <c r="J23" s="113">
        <v>6</v>
      </c>
      <c r="K23" s="113">
        <v>7</v>
      </c>
      <c r="L23" s="113">
        <v>1</v>
      </c>
      <c r="M23" s="113">
        <v>2</v>
      </c>
      <c r="N23" s="113">
        <v>3</v>
      </c>
      <c r="O23" s="113">
        <v>1</v>
      </c>
      <c r="P23" s="113">
        <v>3</v>
      </c>
      <c r="Q23" s="113">
        <v>2</v>
      </c>
      <c r="R23" s="113">
        <v>0</v>
      </c>
      <c r="S23" s="113">
        <v>0</v>
      </c>
      <c r="T23" s="113">
        <v>1</v>
      </c>
      <c r="U23" s="113">
        <v>3</v>
      </c>
      <c r="V23" s="113">
        <v>0</v>
      </c>
      <c r="W23" s="113">
        <v>3</v>
      </c>
      <c r="X23" s="113">
        <v>1</v>
      </c>
      <c r="Y23" s="113">
        <v>4</v>
      </c>
      <c r="Z23" s="113">
        <v>2</v>
      </c>
      <c r="AA23" s="113">
        <v>4</v>
      </c>
      <c r="AB23" s="113">
        <v>3</v>
      </c>
      <c r="AC23" s="113">
        <v>5</v>
      </c>
      <c r="AD23" s="113">
        <v>1</v>
      </c>
      <c r="AE23" s="113">
        <v>4</v>
      </c>
      <c r="AF23" s="113">
        <v>3</v>
      </c>
      <c r="AG23" s="113">
        <v>8</v>
      </c>
      <c r="AH23" s="113">
        <v>7</v>
      </c>
      <c r="AI23" s="113">
        <v>2</v>
      </c>
      <c r="AJ23" s="113">
        <v>1</v>
      </c>
      <c r="AK23" s="113">
        <v>0</v>
      </c>
      <c r="AL23" s="229">
        <v>0</v>
      </c>
    </row>
    <row r="24" spans="1:38" ht="24" customHeight="1" x14ac:dyDescent="0.15">
      <c r="B24" s="272"/>
      <c r="C24" s="272"/>
      <c r="D24" s="51" t="s">
        <v>273</v>
      </c>
      <c r="E24" s="233">
        <v>187</v>
      </c>
      <c r="F24" s="113">
        <v>45</v>
      </c>
      <c r="G24" s="113">
        <v>1</v>
      </c>
      <c r="H24" s="113">
        <v>3</v>
      </c>
      <c r="I24" s="113">
        <v>4</v>
      </c>
      <c r="J24" s="113">
        <v>4</v>
      </c>
      <c r="K24" s="113">
        <v>7</v>
      </c>
      <c r="L24" s="113">
        <v>7</v>
      </c>
      <c r="M24" s="113">
        <v>8</v>
      </c>
      <c r="N24" s="113">
        <v>6</v>
      </c>
      <c r="O24" s="113">
        <v>7</v>
      </c>
      <c r="P24" s="113">
        <v>7</v>
      </c>
      <c r="Q24" s="113">
        <v>3</v>
      </c>
      <c r="R24" s="113">
        <v>3</v>
      </c>
      <c r="S24" s="113">
        <v>3</v>
      </c>
      <c r="T24" s="113">
        <v>2</v>
      </c>
      <c r="U24" s="113">
        <v>6</v>
      </c>
      <c r="V24" s="113">
        <v>4</v>
      </c>
      <c r="W24" s="113">
        <v>3</v>
      </c>
      <c r="X24" s="113">
        <v>5</v>
      </c>
      <c r="Y24" s="113">
        <v>7</v>
      </c>
      <c r="Z24" s="113">
        <v>10</v>
      </c>
      <c r="AA24" s="113">
        <v>7</v>
      </c>
      <c r="AB24" s="113">
        <v>7</v>
      </c>
      <c r="AC24" s="113">
        <v>5</v>
      </c>
      <c r="AD24" s="113">
        <v>7</v>
      </c>
      <c r="AE24" s="113">
        <v>1</v>
      </c>
      <c r="AF24" s="113">
        <v>2</v>
      </c>
      <c r="AG24" s="113">
        <v>4</v>
      </c>
      <c r="AH24" s="113">
        <v>6</v>
      </c>
      <c r="AI24" s="113">
        <v>3</v>
      </c>
      <c r="AJ24" s="113">
        <v>0</v>
      </c>
      <c r="AK24" s="113">
        <v>0</v>
      </c>
      <c r="AL24" s="229">
        <v>0</v>
      </c>
    </row>
    <row r="25" spans="1:38" ht="24" customHeight="1" x14ac:dyDescent="0.15">
      <c r="A25" s="31"/>
      <c r="B25" s="272"/>
      <c r="C25" s="272"/>
      <c r="D25" s="51" t="s">
        <v>274</v>
      </c>
      <c r="E25" s="233">
        <v>134</v>
      </c>
      <c r="F25" s="113">
        <v>40</v>
      </c>
      <c r="G25" s="113">
        <v>3</v>
      </c>
      <c r="H25" s="113">
        <v>2</v>
      </c>
      <c r="I25" s="113">
        <v>7</v>
      </c>
      <c r="J25" s="113">
        <v>6</v>
      </c>
      <c r="K25" s="113">
        <v>6</v>
      </c>
      <c r="L25" s="113">
        <v>4</v>
      </c>
      <c r="M25" s="113">
        <v>9</v>
      </c>
      <c r="N25" s="113">
        <v>2</v>
      </c>
      <c r="O25" s="113">
        <v>1</v>
      </c>
      <c r="P25" s="113">
        <v>5</v>
      </c>
      <c r="Q25" s="113">
        <v>4</v>
      </c>
      <c r="R25" s="113">
        <v>2</v>
      </c>
      <c r="S25" s="113">
        <v>2</v>
      </c>
      <c r="T25" s="113">
        <v>0</v>
      </c>
      <c r="U25" s="113">
        <v>2</v>
      </c>
      <c r="V25" s="113">
        <v>1</v>
      </c>
      <c r="W25" s="113">
        <v>4</v>
      </c>
      <c r="X25" s="113">
        <v>5</v>
      </c>
      <c r="Y25" s="113">
        <v>2</v>
      </c>
      <c r="Z25" s="113">
        <v>2</v>
      </c>
      <c r="AA25" s="113">
        <v>2</v>
      </c>
      <c r="AB25" s="113">
        <v>4</v>
      </c>
      <c r="AC25" s="113">
        <v>2</v>
      </c>
      <c r="AD25" s="113">
        <v>5</v>
      </c>
      <c r="AE25" s="113">
        <v>3</v>
      </c>
      <c r="AF25" s="113">
        <v>1</v>
      </c>
      <c r="AG25" s="113">
        <v>1</v>
      </c>
      <c r="AH25" s="113">
        <v>4</v>
      </c>
      <c r="AI25" s="113">
        <v>1</v>
      </c>
      <c r="AJ25" s="113">
        <v>2</v>
      </c>
      <c r="AK25" s="113">
        <v>0</v>
      </c>
      <c r="AL25" s="229">
        <v>0</v>
      </c>
    </row>
    <row r="26" spans="1:38" ht="24" customHeight="1" x14ac:dyDescent="0.15">
      <c r="B26" s="272"/>
      <c r="C26" s="272"/>
      <c r="D26" s="51" t="s">
        <v>275</v>
      </c>
      <c r="E26" s="233">
        <v>157</v>
      </c>
      <c r="F26" s="113">
        <v>44</v>
      </c>
      <c r="G26" s="113">
        <v>11</v>
      </c>
      <c r="H26" s="113">
        <v>5</v>
      </c>
      <c r="I26" s="113">
        <v>4</v>
      </c>
      <c r="J26" s="113">
        <v>4</v>
      </c>
      <c r="K26" s="113">
        <v>5</v>
      </c>
      <c r="L26" s="113">
        <v>3</v>
      </c>
      <c r="M26" s="113">
        <v>3</v>
      </c>
      <c r="N26" s="113">
        <v>3</v>
      </c>
      <c r="O26" s="113">
        <v>4</v>
      </c>
      <c r="P26" s="113">
        <v>3</v>
      </c>
      <c r="Q26" s="113">
        <v>6</v>
      </c>
      <c r="R26" s="113">
        <v>4</v>
      </c>
      <c r="S26" s="113">
        <v>0</v>
      </c>
      <c r="T26" s="113">
        <v>5</v>
      </c>
      <c r="U26" s="113">
        <v>7</v>
      </c>
      <c r="V26" s="113">
        <v>4</v>
      </c>
      <c r="W26" s="113">
        <v>1</v>
      </c>
      <c r="X26" s="113">
        <v>3</v>
      </c>
      <c r="Y26" s="113">
        <v>1</v>
      </c>
      <c r="Z26" s="113">
        <v>2</v>
      </c>
      <c r="AA26" s="113">
        <v>2</v>
      </c>
      <c r="AB26" s="113">
        <v>6</v>
      </c>
      <c r="AC26" s="113">
        <v>5</v>
      </c>
      <c r="AD26" s="113">
        <v>4</v>
      </c>
      <c r="AE26" s="113">
        <v>6</v>
      </c>
      <c r="AF26" s="113">
        <v>5</v>
      </c>
      <c r="AG26" s="113">
        <v>2</v>
      </c>
      <c r="AH26" s="113">
        <v>4</v>
      </c>
      <c r="AI26" s="113">
        <v>1</v>
      </c>
      <c r="AJ26" s="113">
        <v>0</v>
      </c>
      <c r="AK26" s="113">
        <v>0</v>
      </c>
      <c r="AL26" s="229">
        <v>0</v>
      </c>
    </row>
    <row r="27" spans="1:38" ht="24" customHeight="1" x14ac:dyDescent="0.15">
      <c r="B27" s="365"/>
      <c r="C27" s="365"/>
      <c r="D27" s="51" t="s">
        <v>276</v>
      </c>
      <c r="E27" s="235">
        <v>36</v>
      </c>
      <c r="F27" s="115">
        <v>11</v>
      </c>
      <c r="G27" s="115">
        <v>2</v>
      </c>
      <c r="H27" s="115">
        <v>0</v>
      </c>
      <c r="I27" s="115">
        <v>3</v>
      </c>
      <c r="J27" s="115">
        <v>1</v>
      </c>
      <c r="K27" s="115">
        <v>1</v>
      </c>
      <c r="L27" s="115">
        <v>2</v>
      </c>
      <c r="M27" s="115">
        <v>0</v>
      </c>
      <c r="N27" s="115">
        <v>0</v>
      </c>
      <c r="O27" s="115">
        <v>4</v>
      </c>
      <c r="P27" s="115">
        <v>1</v>
      </c>
      <c r="Q27" s="115">
        <v>0</v>
      </c>
      <c r="R27" s="115">
        <v>1</v>
      </c>
      <c r="S27" s="115">
        <v>0</v>
      </c>
      <c r="T27" s="115">
        <v>0</v>
      </c>
      <c r="U27" s="115">
        <v>3</v>
      </c>
      <c r="V27" s="115">
        <v>0</v>
      </c>
      <c r="W27" s="115">
        <v>0</v>
      </c>
      <c r="X27" s="115">
        <v>0</v>
      </c>
      <c r="Y27" s="115">
        <v>0</v>
      </c>
      <c r="Z27" s="115">
        <v>3</v>
      </c>
      <c r="AA27" s="115">
        <v>1</v>
      </c>
      <c r="AB27" s="115">
        <v>1</v>
      </c>
      <c r="AC27" s="115">
        <v>1</v>
      </c>
      <c r="AD27" s="115">
        <v>1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236">
        <v>0</v>
      </c>
    </row>
    <row r="28" spans="1:38" ht="24" customHeight="1" x14ac:dyDescent="0.15">
      <c r="B28" s="361" t="s">
        <v>114</v>
      </c>
      <c r="C28" s="362"/>
      <c r="D28" s="363"/>
      <c r="E28" s="246">
        <v>2846</v>
      </c>
      <c r="F28" s="227">
        <v>829</v>
      </c>
      <c r="G28" s="227">
        <v>91</v>
      </c>
      <c r="H28" s="227">
        <v>86</v>
      </c>
      <c r="I28" s="227">
        <v>86</v>
      </c>
      <c r="J28" s="227">
        <v>94</v>
      </c>
      <c r="K28" s="227">
        <v>106</v>
      </c>
      <c r="L28" s="227">
        <v>81</v>
      </c>
      <c r="M28" s="227">
        <v>83</v>
      </c>
      <c r="N28" s="227">
        <v>81</v>
      </c>
      <c r="O28" s="227">
        <v>60</v>
      </c>
      <c r="P28" s="227">
        <v>56</v>
      </c>
      <c r="Q28" s="227">
        <v>79</v>
      </c>
      <c r="R28" s="227">
        <v>63</v>
      </c>
      <c r="S28" s="227">
        <v>58</v>
      </c>
      <c r="T28" s="227">
        <v>76</v>
      </c>
      <c r="U28" s="227">
        <v>69</v>
      </c>
      <c r="V28" s="227">
        <v>68</v>
      </c>
      <c r="W28" s="227">
        <v>67</v>
      </c>
      <c r="X28" s="227">
        <v>64</v>
      </c>
      <c r="Y28" s="227">
        <v>59</v>
      </c>
      <c r="Z28" s="227">
        <v>41</v>
      </c>
      <c r="AA28" s="227">
        <v>59</v>
      </c>
      <c r="AB28" s="227">
        <v>62</v>
      </c>
      <c r="AC28" s="227">
        <v>63</v>
      </c>
      <c r="AD28" s="227">
        <v>62</v>
      </c>
      <c r="AE28" s="227">
        <v>60</v>
      </c>
      <c r="AF28" s="227">
        <v>57</v>
      </c>
      <c r="AG28" s="227">
        <v>76</v>
      </c>
      <c r="AH28" s="227">
        <v>81</v>
      </c>
      <c r="AI28" s="227">
        <v>18</v>
      </c>
      <c r="AJ28" s="227">
        <v>11</v>
      </c>
      <c r="AK28" s="227">
        <v>0</v>
      </c>
      <c r="AL28" s="244">
        <v>0</v>
      </c>
    </row>
    <row r="29" spans="1:38" ht="15" customHeight="1" x14ac:dyDescent="0.15">
      <c r="B29" s="171"/>
      <c r="C29" s="171"/>
      <c r="D29" s="171"/>
    </row>
    <row r="30" spans="1:38" ht="15" customHeight="1" x14ac:dyDescent="0.15">
      <c r="E30" s="206" t="str">
        <f>IF(SUM(E8,E16,E22,E28)=E6,"OK","NG")</f>
        <v>OK</v>
      </c>
    </row>
  </sheetData>
  <mergeCells count="18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F3:F5"/>
    <mergeCell ref="G3:G5"/>
    <mergeCell ref="AL3:AL5"/>
    <mergeCell ref="B4:D5"/>
    <mergeCell ref="AH3:AH5"/>
    <mergeCell ref="AI3:AI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colBreaks count="1" manualBreakCount="1">
    <brk id="26" max="104857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7" width="7.42578125" customWidth="1"/>
    <col min="38" max="39" width="9" customWidth="1"/>
    <col min="40" max="40" width="9.42578125" customWidth="1"/>
    <col min="41" max="50" width="5.85546875" customWidth="1"/>
    <col min="51" max="51" width="6.140625" customWidth="1"/>
    <col min="52" max="52" width="8.140625" customWidth="1"/>
    <col min="53" max="53" width="7.85546875" customWidth="1"/>
    <col min="54" max="54" width="9.42578125" bestFit="1" customWidth="1"/>
    <col min="55" max="61" width="6.140625" customWidth="1"/>
    <col min="62" max="63" width="8.140625" customWidth="1"/>
    <col min="64" max="64" width="9.42578125" bestFit="1" customWidth="1"/>
  </cols>
  <sheetData>
    <row r="1" spans="1:49" ht="17.25" customHeight="1" x14ac:dyDescent="0.2">
      <c r="B1" s="25" t="s">
        <v>381</v>
      </c>
      <c r="C1" s="25"/>
      <c r="E1" s="25" t="s">
        <v>371</v>
      </c>
      <c r="P1" s="25" t="s">
        <v>377</v>
      </c>
      <c r="AA1" s="25" t="s">
        <v>376</v>
      </c>
      <c r="AJ1" s="25"/>
      <c r="AL1" s="25" t="s">
        <v>376</v>
      </c>
      <c r="AM1" s="25"/>
      <c r="AV1" s="25"/>
      <c r="AW1" s="25"/>
    </row>
    <row r="2" spans="1:49" ht="17.25" customHeight="1" x14ac:dyDescent="0.15">
      <c r="B2" s="1" t="s">
        <v>366</v>
      </c>
      <c r="O2" s="192" t="s">
        <v>375</v>
      </c>
      <c r="P2" s="192"/>
      <c r="Z2" s="192" t="s">
        <v>375</v>
      </c>
      <c r="AG2" s="192"/>
      <c r="AH2" s="192"/>
      <c r="AI2" s="192"/>
      <c r="AJ2" s="192"/>
      <c r="AK2" s="192" t="s">
        <v>375</v>
      </c>
      <c r="AL2" s="192"/>
      <c r="AM2" s="192"/>
    </row>
    <row r="3" spans="1:49" ht="24" customHeight="1" x14ac:dyDescent="0.15">
      <c r="B3" s="315" t="s">
        <v>368</v>
      </c>
      <c r="C3" s="366"/>
      <c r="D3" s="301"/>
      <c r="E3" s="335" t="s">
        <v>388</v>
      </c>
      <c r="F3" s="307" t="s">
        <v>389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307" t="s">
        <v>390</v>
      </c>
      <c r="AH3" s="307" t="s">
        <v>392</v>
      </c>
      <c r="AI3" s="190"/>
      <c r="AJ3" s="190"/>
      <c r="AK3" s="338" t="s">
        <v>247</v>
      </c>
      <c r="AL3" s="219" t="s">
        <v>94</v>
      </c>
      <c r="AM3" s="219" t="s">
        <v>95</v>
      </c>
      <c r="AN3" s="221" t="s">
        <v>163</v>
      </c>
    </row>
    <row r="4" spans="1:49" s="31" customFormat="1" ht="12" customHeight="1" x14ac:dyDescent="0.15">
      <c r="B4" s="327" t="s">
        <v>369</v>
      </c>
      <c r="C4" s="367"/>
      <c r="D4" s="328"/>
      <c r="E4" s="336"/>
      <c r="F4" s="336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336"/>
      <c r="AH4" s="336"/>
      <c r="AI4" s="217">
        <v>3</v>
      </c>
      <c r="AJ4" s="217">
        <v>4</v>
      </c>
      <c r="AK4" s="374"/>
      <c r="AL4" s="220"/>
      <c r="AM4" s="220"/>
      <c r="AN4" s="248"/>
    </row>
    <row r="5" spans="1:49" ht="24" customHeight="1" x14ac:dyDescent="0.15">
      <c r="B5" s="329"/>
      <c r="C5" s="368"/>
      <c r="D5" s="326"/>
      <c r="E5" s="337"/>
      <c r="F5" s="337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337"/>
      <c r="AH5" s="337"/>
      <c r="AI5" s="218"/>
      <c r="AJ5" s="218"/>
      <c r="AK5" s="375"/>
      <c r="AL5" s="150" t="s">
        <v>164</v>
      </c>
      <c r="AM5" s="150" t="s">
        <v>164</v>
      </c>
      <c r="AN5" s="150" t="s">
        <v>164</v>
      </c>
    </row>
    <row r="6" spans="1:49" ht="24" customHeight="1" x14ac:dyDescent="0.15">
      <c r="B6" s="361" t="s">
        <v>370</v>
      </c>
      <c r="C6" s="362"/>
      <c r="D6" s="363"/>
      <c r="E6" s="207">
        <v>117.8224852071006</v>
      </c>
      <c r="F6" s="207">
        <v>117.65071770334929</v>
      </c>
      <c r="G6" s="207">
        <v>124.04232804232804</v>
      </c>
      <c r="H6" s="207">
        <v>122.13223140495867</v>
      </c>
      <c r="I6" s="207">
        <v>118.04651162790698</v>
      </c>
      <c r="J6" s="207">
        <v>125.06985294117646</v>
      </c>
      <c r="K6" s="207">
        <v>119.82978723404256</v>
      </c>
      <c r="L6" s="207">
        <v>117.52511415525115</v>
      </c>
      <c r="M6" s="207">
        <v>116.39759036144578</v>
      </c>
      <c r="N6" s="207">
        <v>116.24669603524229</v>
      </c>
      <c r="O6" s="207">
        <v>112.76211453744493</v>
      </c>
      <c r="P6" s="207">
        <v>114.7956204379562</v>
      </c>
      <c r="Q6" s="207">
        <v>113.11023622047244</v>
      </c>
      <c r="R6" s="207">
        <v>110.49561403508773</v>
      </c>
      <c r="S6" s="207">
        <v>111.6025641025641</v>
      </c>
      <c r="T6" s="207">
        <v>110.02290076335878</v>
      </c>
      <c r="U6" s="207">
        <v>107.91322314049587</v>
      </c>
      <c r="V6" s="207">
        <v>107.15909090909091</v>
      </c>
      <c r="W6" s="207">
        <v>105.70050761421319</v>
      </c>
      <c r="X6" s="207">
        <v>109.26046511627906</v>
      </c>
      <c r="Y6" s="207">
        <v>105.52830188679245</v>
      </c>
      <c r="Z6" s="207">
        <v>103.40384615384616</v>
      </c>
      <c r="AA6" s="207">
        <v>104.42489270386267</v>
      </c>
      <c r="AB6" s="207">
        <v>107.86915887850468</v>
      </c>
      <c r="AC6" s="207">
        <v>103.736</v>
      </c>
      <c r="AD6" s="207">
        <v>104.39814814814815</v>
      </c>
      <c r="AE6" s="207">
        <v>106.46192893401015</v>
      </c>
      <c r="AF6" s="207">
        <v>103.21428571428571</v>
      </c>
      <c r="AG6" s="207">
        <v>105.71497584541063</v>
      </c>
      <c r="AH6" s="207">
        <v>106.26923076923077</v>
      </c>
      <c r="AI6" s="207">
        <v>104.03846153846153</v>
      </c>
      <c r="AJ6" s="207" t="s">
        <v>295</v>
      </c>
      <c r="AK6" s="211" t="s">
        <v>295</v>
      </c>
      <c r="AL6" s="152">
        <v>104.5</v>
      </c>
      <c r="AM6" s="155">
        <v>113.1</v>
      </c>
      <c r="AN6" s="252">
        <v>32.9</v>
      </c>
      <c r="AP6" s="208"/>
    </row>
    <row r="7" spans="1:49" ht="24" customHeight="1" x14ac:dyDescent="0.15">
      <c r="B7" s="359" t="s">
        <v>270</v>
      </c>
      <c r="C7" s="369"/>
      <c r="D7" s="370"/>
      <c r="E7" s="48">
        <v>114.09029126213592</v>
      </c>
      <c r="F7" s="48">
        <v>113.51694915254237</v>
      </c>
      <c r="G7" s="48">
        <v>119.39805825242719</v>
      </c>
      <c r="H7" s="48">
        <v>116.83974358974359</v>
      </c>
      <c r="I7" s="48">
        <v>110.94512195121951</v>
      </c>
      <c r="J7" s="48">
        <v>123.64457831325301</v>
      </c>
      <c r="K7" s="48">
        <v>114.56493506493507</v>
      </c>
      <c r="L7" s="48">
        <v>111.05147058823529</v>
      </c>
      <c r="M7" s="48">
        <v>110.69642857142857</v>
      </c>
      <c r="N7" s="48">
        <v>112.57485029940119</v>
      </c>
      <c r="O7" s="48">
        <v>108.26900584795321</v>
      </c>
      <c r="P7" s="48">
        <v>104.66666666666667</v>
      </c>
      <c r="Q7" s="48">
        <v>104.85340314136126</v>
      </c>
      <c r="R7" s="48">
        <v>105.12352941176471</v>
      </c>
      <c r="S7" s="48">
        <v>104.01265822784811</v>
      </c>
      <c r="T7" s="48">
        <v>104.48186528497409</v>
      </c>
      <c r="U7" s="48">
        <v>103.77011494252874</v>
      </c>
      <c r="V7" s="48">
        <v>103.06535947712419</v>
      </c>
      <c r="W7" s="48">
        <v>98.887218045112789</v>
      </c>
      <c r="X7" s="48">
        <v>105.91025641025641</v>
      </c>
      <c r="Y7" s="48">
        <v>102.3625730994152</v>
      </c>
      <c r="Z7" s="48">
        <v>99.677852348993284</v>
      </c>
      <c r="AA7" s="48">
        <v>102.17543859649123</v>
      </c>
      <c r="AB7" s="48">
        <v>103.91390728476821</v>
      </c>
      <c r="AC7" s="48">
        <v>99.457446808510639</v>
      </c>
      <c r="AD7" s="48">
        <v>101.52564102564102</v>
      </c>
      <c r="AE7" s="48">
        <v>103.21428571428571</v>
      </c>
      <c r="AF7" s="48">
        <v>101.17910447761194</v>
      </c>
      <c r="AG7" s="48">
        <v>103.9047619047619</v>
      </c>
      <c r="AH7" s="48">
        <v>101.16666666666667</v>
      </c>
      <c r="AI7" s="48">
        <v>100.6</v>
      </c>
      <c r="AJ7" s="48" t="s">
        <v>295</v>
      </c>
      <c r="AK7" s="212" t="s">
        <v>295</v>
      </c>
      <c r="AL7" s="152">
        <v>100.2</v>
      </c>
      <c r="AM7" s="252">
        <v>108</v>
      </c>
      <c r="AN7" s="252">
        <v>30</v>
      </c>
    </row>
    <row r="8" spans="1:49" ht="24" customHeight="1" x14ac:dyDescent="0.15">
      <c r="A8" s="31"/>
      <c r="B8" s="272"/>
      <c r="C8" s="359" t="s">
        <v>271</v>
      </c>
      <c r="D8" s="370"/>
      <c r="E8" s="48">
        <v>110.82475884244373</v>
      </c>
      <c r="F8" s="48">
        <v>111.78378378378379</v>
      </c>
      <c r="G8" s="48">
        <v>114.203125</v>
      </c>
      <c r="H8" s="48">
        <v>113</v>
      </c>
      <c r="I8" s="48">
        <v>110.23958333333333</v>
      </c>
      <c r="J8" s="48">
        <v>117.76344086021506</v>
      </c>
      <c r="K8" s="48">
        <v>112.58947368421053</v>
      </c>
      <c r="L8" s="48">
        <v>112.81481481481481</v>
      </c>
      <c r="M8" s="48">
        <v>104.1875</v>
      </c>
      <c r="N8" s="48">
        <v>107.86111111111111</v>
      </c>
      <c r="O8" s="48">
        <v>106.66355140186916</v>
      </c>
      <c r="P8" s="48">
        <v>100.87704918032787</v>
      </c>
      <c r="Q8" s="48">
        <v>103.88709677419355</v>
      </c>
      <c r="R8" s="48">
        <v>101.35514018691589</v>
      </c>
      <c r="S8" s="48">
        <v>101.4</v>
      </c>
      <c r="T8" s="48">
        <v>101.93548387096774</v>
      </c>
      <c r="U8" s="48">
        <v>101.95934959349593</v>
      </c>
      <c r="V8" s="48">
        <v>98.468085106382972</v>
      </c>
      <c r="W8" s="48">
        <v>95.74683544303798</v>
      </c>
      <c r="X8" s="48">
        <v>104.89719626168224</v>
      </c>
      <c r="Y8" s="48">
        <v>98.535087719298247</v>
      </c>
      <c r="Z8" s="48">
        <v>97.766990291262132</v>
      </c>
      <c r="AA8" s="48">
        <v>99.780487804878049</v>
      </c>
      <c r="AB8" s="48">
        <v>101.05555555555556</v>
      </c>
      <c r="AC8" s="48">
        <v>97.153284671532845</v>
      </c>
      <c r="AD8" s="48">
        <v>100.87931034482759</v>
      </c>
      <c r="AE8" s="48">
        <v>101.71428571428571</v>
      </c>
      <c r="AF8" s="48">
        <v>99.591397849462368</v>
      </c>
      <c r="AG8" s="48">
        <v>101.7375</v>
      </c>
      <c r="AH8" s="48">
        <v>98.918918918918919</v>
      </c>
      <c r="AI8" s="48">
        <v>100.54545454545455</v>
      </c>
      <c r="AJ8" s="48" t="s">
        <v>295</v>
      </c>
      <c r="AK8" s="212" t="s">
        <v>295</v>
      </c>
      <c r="AL8" s="157">
        <v>98.2</v>
      </c>
      <c r="AM8" s="253">
        <v>105</v>
      </c>
      <c r="AN8" s="253">
        <v>28</v>
      </c>
    </row>
    <row r="9" spans="1:49" ht="24" customHeight="1" x14ac:dyDescent="0.15">
      <c r="B9" s="272"/>
      <c r="C9" s="272"/>
      <c r="D9" s="51" t="s">
        <v>272</v>
      </c>
      <c r="E9" s="48">
        <v>110.5</v>
      </c>
      <c r="F9" s="48" t="s">
        <v>295</v>
      </c>
      <c r="G9" s="48" t="s">
        <v>295</v>
      </c>
      <c r="H9" s="48">
        <v>153</v>
      </c>
      <c r="I9" s="48">
        <v>81</v>
      </c>
      <c r="J9" s="48">
        <v>97.333333333333329</v>
      </c>
      <c r="K9" s="48">
        <v>99.333333333333329</v>
      </c>
      <c r="L9" s="48">
        <v>91.5</v>
      </c>
      <c r="M9" s="48">
        <v>104</v>
      </c>
      <c r="N9" s="48">
        <v>91.25</v>
      </c>
      <c r="O9" s="48">
        <v>85.75</v>
      </c>
      <c r="P9" s="48">
        <v>97.8</v>
      </c>
      <c r="Q9" s="48">
        <v>86.333333333333329</v>
      </c>
      <c r="R9" s="48">
        <v>119.75</v>
      </c>
      <c r="S9" s="48">
        <v>116.75</v>
      </c>
      <c r="T9" s="48">
        <v>101</v>
      </c>
      <c r="U9" s="48">
        <v>96.5</v>
      </c>
      <c r="V9" s="48">
        <v>84</v>
      </c>
      <c r="W9" s="48">
        <v>88</v>
      </c>
      <c r="X9" s="48">
        <v>87</v>
      </c>
      <c r="Y9" s="48">
        <v>90.333333333333329</v>
      </c>
      <c r="Z9" s="48">
        <v>77.333333333333329</v>
      </c>
      <c r="AA9" s="48">
        <v>83.75</v>
      </c>
      <c r="AB9" s="48">
        <v>85</v>
      </c>
      <c r="AC9" s="48">
        <v>81.5</v>
      </c>
      <c r="AD9" s="48" t="s">
        <v>295</v>
      </c>
      <c r="AE9" s="48" t="s">
        <v>295</v>
      </c>
      <c r="AF9" s="48">
        <v>80.75</v>
      </c>
      <c r="AG9" s="48">
        <v>97.5</v>
      </c>
      <c r="AH9" s="48">
        <v>72</v>
      </c>
      <c r="AI9" s="48" t="s">
        <v>295</v>
      </c>
      <c r="AJ9" s="48" t="s">
        <v>295</v>
      </c>
      <c r="AK9" s="212" t="s">
        <v>295</v>
      </c>
      <c r="AL9" s="157">
        <v>90.4</v>
      </c>
      <c r="AM9" s="253">
        <v>94.9</v>
      </c>
      <c r="AN9" s="253">
        <v>23.4</v>
      </c>
    </row>
    <row r="10" spans="1:49" ht="24" customHeight="1" x14ac:dyDescent="0.15">
      <c r="B10" s="272"/>
      <c r="C10" s="272"/>
      <c r="D10" s="51" t="s">
        <v>273</v>
      </c>
      <c r="E10" s="48">
        <v>104.91666666666667</v>
      </c>
      <c r="F10" s="48">
        <v>108.83333333333333</v>
      </c>
      <c r="G10" s="48">
        <v>112.85714285714286</v>
      </c>
      <c r="H10" s="48">
        <v>151.83333333333334</v>
      </c>
      <c r="I10" s="48">
        <v>120.63636363636364</v>
      </c>
      <c r="J10" s="48">
        <v>118.1</v>
      </c>
      <c r="K10" s="48">
        <v>120.25</v>
      </c>
      <c r="L10" s="48">
        <v>110.125</v>
      </c>
      <c r="M10" s="48">
        <v>103.76190476190476</v>
      </c>
      <c r="N10" s="48">
        <v>101.26315789473684</v>
      </c>
      <c r="O10" s="48">
        <v>119.15384615384616</v>
      </c>
      <c r="P10" s="48">
        <v>97.6</v>
      </c>
      <c r="Q10" s="48">
        <v>93.083333333333329</v>
      </c>
      <c r="R10" s="48">
        <v>96.52</v>
      </c>
      <c r="S10" s="48">
        <v>95.521739130434781</v>
      </c>
      <c r="T10" s="48">
        <v>96.178571428571431</v>
      </c>
      <c r="U10" s="48">
        <v>93</v>
      </c>
      <c r="V10" s="48">
        <v>94.476190476190482</v>
      </c>
      <c r="W10" s="48">
        <v>86.6875</v>
      </c>
      <c r="X10" s="48">
        <v>96.857142857142861</v>
      </c>
      <c r="Y10" s="48">
        <v>90.588235294117652</v>
      </c>
      <c r="Z10" s="48">
        <v>95.32</v>
      </c>
      <c r="AA10" s="48">
        <v>97.76</v>
      </c>
      <c r="AB10" s="48">
        <v>98.2</v>
      </c>
      <c r="AC10" s="48">
        <v>94.410256410256409</v>
      </c>
      <c r="AD10" s="48">
        <v>96.545454545454547</v>
      </c>
      <c r="AE10" s="48">
        <v>100.88461538461539</v>
      </c>
      <c r="AF10" s="48">
        <v>93.666666666666671</v>
      </c>
      <c r="AG10" s="48">
        <v>90.6875</v>
      </c>
      <c r="AH10" s="48">
        <v>93.166666666666671</v>
      </c>
      <c r="AI10" s="48">
        <v>72.5</v>
      </c>
      <c r="AJ10" s="48" t="s">
        <v>295</v>
      </c>
      <c r="AK10" s="212" t="s">
        <v>295</v>
      </c>
      <c r="AL10" s="157">
        <v>94.4</v>
      </c>
      <c r="AM10" s="253">
        <v>99.2</v>
      </c>
      <c r="AN10" s="253">
        <v>25.7</v>
      </c>
    </row>
    <row r="11" spans="1:49" ht="24" customHeight="1" x14ac:dyDescent="0.15">
      <c r="B11" s="272"/>
      <c r="C11" s="272"/>
      <c r="D11" s="51" t="s">
        <v>274</v>
      </c>
      <c r="E11" s="48">
        <v>113.0625</v>
      </c>
      <c r="F11" s="48">
        <v>103.4</v>
      </c>
      <c r="G11" s="48">
        <v>108.14285714285714</v>
      </c>
      <c r="H11" s="48">
        <v>115.47058823529412</v>
      </c>
      <c r="I11" s="48">
        <v>108.06666666666666</v>
      </c>
      <c r="J11" s="48">
        <v>109.94736842105263</v>
      </c>
      <c r="K11" s="48">
        <v>108.66666666666667</v>
      </c>
      <c r="L11" s="48">
        <v>110.85714285714286</v>
      </c>
      <c r="M11" s="48">
        <v>100.57142857142857</v>
      </c>
      <c r="N11" s="48">
        <v>98.608695652173907</v>
      </c>
      <c r="O11" s="48">
        <v>105.16</v>
      </c>
      <c r="P11" s="48">
        <v>98.758620689655174</v>
      </c>
      <c r="Q11" s="48">
        <v>98.206896551724142</v>
      </c>
      <c r="R11" s="48">
        <v>103.77777777777777</v>
      </c>
      <c r="S11" s="48">
        <v>97.888888888888886</v>
      </c>
      <c r="T11" s="48">
        <v>104.86486486486487</v>
      </c>
      <c r="U11" s="48">
        <v>106.13793103448276</v>
      </c>
      <c r="V11" s="48">
        <v>100.32142857142857</v>
      </c>
      <c r="W11" s="48">
        <v>98.882352941176464</v>
      </c>
      <c r="X11" s="48">
        <v>109.59090909090909</v>
      </c>
      <c r="Y11" s="48">
        <v>99.757575757575751</v>
      </c>
      <c r="Z11" s="48">
        <v>95.391304347826093</v>
      </c>
      <c r="AA11" s="48">
        <v>98.357142857142861</v>
      </c>
      <c r="AB11" s="48">
        <v>99</v>
      </c>
      <c r="AC11" s="48">
        <v>96.172413793103445</v>
      </c>
      <c r="AD11" s="48">
        <v>98.318181818181813</v>
      </c>
      <c r="AE11" s="48">
        <v>97.28</v>
      </c>
      <c r="AF11" s="48">
        <v>100.70370370370371</v>
      </c>
      <c r="AG11" s="48">
        <v>97</v>
      </c>
      <c r="AH11" s="48">
        <v>94.333333333333329</v>
      </c>
      <c r="AI11" s="48">
        <v>90.333333333333329</v>
      </c>
      <c r="AJ11" s="48" t="s">
        <v>295</v>
      </c>
      <c r="AK11" s="212" t="s">
        <v>295</v>
      </c>
      <c r="AL11" s="157">
        <v>97.7</v>
      </c>
      <c r="AM11" s="253">
        <v>103</v>
      </c>
      <c r="AN11" s="253">
        <v>24.7</v>
      </c>
    </row>
    <row r="12" spans="1:49" ht="24" customHeight="1" x14ac:dyDescent="0.15">
      <c r="A12" s="31"/>
      <c r="B12" s="272"/>
      <c r="C12" s="272"/>
      <c r="D12" s="51" t="s">
        <v>275</v>
      </c>
      <c r="E12" s="48">
        <v>109.5934065934066</v>
      </c>
      <c r="F12" s="48">
        <v>111.79310344827586</v>
      </c>
      <c r="G12" s="48">
        <v>129.71428571428572</v>
      </c>
      <c r="H12" s="48">
        <v>108.6969696969697</v>
      </c>
      <c r="I12" s="48">
        <v>111.09090909090909</v>
      </c>
      <c r="J12" s="48">
        <v>140.86956521739131</v>
      </c>
      <c r="K12" s="48">
        <v>108.62068965517241</v>
      </c>
      <c r="L12" s="48">
        <v>109</v>
      </c>
      <c r="M12" s="48">
        <v>97.25</v>
      </c>
      <c r="N12" s="48">
        <v>113.88461538461539</v>
      </c>
      <c r="O12" s="48">
        <v>102.53125</v>
      </c>
      <c r="P12" s="48">
        <v>104.55882352941177</v>
      </c>
      <c r="Q12" s="48">
        <v>111.06666666666666</v>
      </c>
      <c r="R12" s="48">
        <v>102.70370370370371</v>
      </c>
      <c r="S12" s="48">
        <v>99.18518518518519</v>
      </c>
      <c r="T12" s="48">
        <v>101.55555555555556</v>
      </c>
      <c r="U12" s="48">
        <v>100.72727272727273</v>
      </c>
      <c r="V12" s="48">
        <v>102.14285714285714</v>
      </c>
      <c r="W12" s="48">
        <v>94.666666666666671</v>
      </c>
      <c r="X12" s="48">
        <v>113.20833333333333</v>
      </c>
      <c r="Y12" s="48">
        <v>100.32352941176471</v>
      </c>
      <c r="Z12" s="48">
        <v>99.15</v>
      </c>
      <c r="AA12" s="48">
        <v>100.75</v>
      </c>
      <c r="AB12" s="48">
        <v>101.61290322580645</v>
      </c>
      <c r="AC12" s="48">
        <v>97.354838709677423</v>
      </c>
      <c r="AD12" s="48">
        <v>102</v>
      </c>
      <c r="AE12" s="48">
        <v>98.913043478260875</v>
      </c>
      <c r="AF12" s="48">
        <v>104.63157894736842</v>
      </c>
      <c r="AG12" s="48">
        <v>105.72222222222223</v>
      </c>
      <c r="AH12" s="48">
        <v>103.33333333333333</v>
      </c>
      <c r="AI12" s="48">
        <v>115</v>
      </c>
      <c r="AJ12" s="48" t="s">
        <v>295</v>
      </c>
      <c r="AK12" s="212" t="s">
        <v>295</v>
      </c>
      <c r="AL12" s="157">
        <v>98.8</v>
      </c>
      <c r="AM12" s="253">
        <v>106.5</v>
      </c>
      <c r="AN12" s="253">
        <v>29.7</v>
      </c>
    </row>
    <row r="13" spans="1:49" ht="24" customHeight="1" x14ac:dyDescent="0.15">
      <c r="B13" s="272"/>
      <c r="C13" s="272"/>
      <c r="D13" s="51" t="s">
        <v>276</v>
      </c>
      <c r="E13" s="48">
        <v>109.14285714285714</v>
      </c>
      <c r="F13" s="48">
        <v>115.17647058823529</v>
      </c>
      <c r="G13" s="48">
        <v>107.29411764705883</v>
      </c>
      <c r="H13" s="48">
        <v>103</v>
      </c>
      <c r="I13" s="48">
        <v>108.26315789473684</v>
      </c>
      <c r="J13" s="48">
        <v>106.80952380952381</v>
      </c>
      <c r="K13" s="48">
        <v>115.04166666666667</v>
      </c>
      <c r="L13" s="48">
        <v>99.75</v>
      </c>
      <c r="M13" s="48">
        <v>114.5625</v>
      </c>
      <c r="N13" s="48">
        <v>108.84210526315789</v>
      </c>
      <c r="O13" s="48">
        <v>108.56</v>
      </c>
      <c r="P13" s="48">
        <v>96.263157894736835</v>
      </c>
      <c r="Q13" s="48">
        <v>113.08</v>
      </c>
      <c r="R13" s="48">
        <v>96.3125</v>
      </c>
      <c r="S13" s="48">
        <v>105.65</v>
      </c>
      <c r="T13" s="48">
        <v>95.75</v>
      </c>
      <c r="U13" s="48">
        <v>100.66666666666667</v>
      </c>
      <c r="V13" s="48">
        <v>96.533333333333331</v>
      </c>
      <c r="W13" s="48">
        <v>99</v>
      </c>
      <c r="X13" s="48">
        <v>99.05263157894737</v>
      </c>
      <c r="Y13" s="48">
        <v>99.333333333333329</v>
      </c>
      <c r="Z13" s="48">
        <v>103.30434782608695</v>
      </c>
      <c r="AA13" s="48">
        <v>96.294117647058826</v>
      </c>
      <c r="AB13" s="48">
        <v>101.07142857142857</v>
      </c>
      <c r="AC13" s="48">
        <v>97.458333333333329</v>
      </c>
      <c r="AD13" s="48">
        <v>100.04761904761905</v>
      </c>
      <c r="AE13" s="48">
        <v>101.38888888888889</v>
      </c>
      <c r="AF13" s="48">
        <v>100.66666666666667</v>
      </c>
      <c r="AG13" s="48">
        <v>102.91666666666667</v>
      </c>
      <c r="AH13" s="48">
        <v>105.75</v>
      </c>
      <c r="AI13" s="48">
        <v>88</v>
      </c>
      <c r="AJ13" s="48" t="s">
        <v>295</v>
      </c>
      <c r="AK13" s="212" t="s">
        <v>295</v>
      </c>
      <c r="AL13" s="157">
        <v>98.1</v>
      </c>
      <c r="AM13" s="253">
        <v>105.1</v>
      </c>
      <c r="AN13" s="253">
        <v>25.3</v>
      </c>
    </row>
    <row r="14" spans="1:49" ht="24" customHeight="1" x14ac:dyDescent="0.15">
      <c r="B14" s="272"/>
      <c r="C14" s="272"/>
      <c r="D14" s="51" t="s">
        <v>277</v>
      </c>
      <c r="E14" s="48">
        <v>110.98717948717949</v>
      </c>
      <c r="F14" s="48">
        <v>113.22222222222223</v>
      </c>
      <c r="G14" s="48">
        <v>94.166666666666671</v>
      </c>
      <c r="H14" s="48">
        <v>113.5</v>
      </c>
      <c r="I14" s="48">
        <v>107.41666666666667</v>
      </c>
      <c r="J14" s="48">
        <v>108.88888888888889</v>
      </c>
      <c r="K14" s="48">
        <v>130.5</v>
      </c>
      <c r="L14" s="48">
        <v>175.83333333333334</v>
      </c>
      <c r="M14" s="48">
        <v>111.7</v>
      </c>
      <c r="N14" s="48">
        <v>113</v>
      </c>
      <c r="O14" s="48">
        <v>116.6</v>
      </c>
      <c r="P14" s="48">
        <v>99.125</v>
      </c>
      <c r="Q14" s="48">
        <v>108.90909090909091</v>
      </c>
      <c r="R14" s="48">
        <v>108.16666666666667</v>
      </c>
      <c r="S14" s="48">
        <v>123</v>
      </c>
      <c r="T14" s="48">
        <v>109.45454545454545</v>
      </c>
      <c r="U14" s="48">
        <v>122.42857142857143</v>
      </c>
      <c r="V14" s="48">
        <v>99.8</v>
      </c>
      <c r="W14" s="48">
        <v>102</v>
      </c>
      <c r="X14" s="48">
        <v>108.16666666666667</v>
      </c>
      <c r="Y14" s="48">
        <v>100.66666666666667</v>
      </c>
      <c r="Z14" s="48">
        <v>103</v>
      </c>
      <c r="AA14" s="48">
        <v>111</v>
      </c>
      <c r="AB14" s="48">
        <v>109.58333333333333</v>
      </c>
      <c r="AC14" s="48">
        <v>112</v>
      </c>
      <c r="AD14" s="48">
        <v>114</v>
      </c>
      <c r="AE14" s="48">
        <v>119.125</v>
      </c>
      <c r="AF14" s="48">
        <v>103</v>
      </c>
      <c r="AG14" s="48">
        <v>106.88888888888889</v>
      </c>
      <c r="AH14" s="48">
        <v>109.33333333333333</v>
      </c>
      <c r="AI14" s="48">
        <v>112</v>
      </c>
      <c r="AJ14" s="48" t="s">
        <v>295</v>
      </c>
      <c r="AK14" s="212" t="s">
        <v>295</v>
      </c>
      <c r="AL14" s="157">
        <v>106</v>
      </c>
      <c r="AM14" s="253">
        <v>112</v>
      </c>
      <c r="AN14" s="253">
        <v>31</v>
      </c>
    </row>
    <row r="15" spans="1:49" ht="24" customHeight="1" x14ac:dyDescent="0.15">
      <c r="B15" s="272"/>
      <c r="C15" s="365"/>
      <c r="D15" s="51" t="s">
        <v>278</v>
      </c>
      <c r="E15" s="48">
        <v>120.37931034482759</v>
      </c>
      <c r="F15" s="48">
        <v>121.66666666666667</v>
      </c>
      <c r="G15" s="48">
        <v>108.16666666666667</v>
      </c>
      <c r="H15" s="48">
        <v>113.42857142857143</v>
      </c>
      <c r="I15" s="48">
        <v>108.4</v>
      </c>
      <c r="J15" s="48">
        <v>115.875</v>
      </c>
      <c r="K15" s="48">
        <v>99</v>
      </c>
      <c r="L15" s="48">
        <v>126.5</v>
      </c>
      <c r="M15" s="48">
        <v>108</v>
      </c>
      <c r="N15" s="48">
        <v>133.28571428571428</v>
      </c>
      <c r="O15" s="48">
        <v>105</v>
      </c>
      <c r="P15" s="48">
        <v>117.85714285714286</v>
      </c>
      <c r="Q15" s="48">
        <v>92.5</v>
      </c>
      <c r="R15" s="48">
        <v>93.5</v>
      </c>
      <c r="S15" s="48">
        <v>97.5</v>
      </c>
      <c r="T15" s="48">
        <v>122</v>
      </c>
      <c r="U15" s="48">
        <v>162</v>
      </c>
      <c r="V15" s="48">
        <v>101.5</v>
      </c>
      <c r="W15" s="48">
        <v>116</v>
      </c>
      <c r="X15" s="48">
        <v>118.4</v>
      </c>
      <c r="Y15" s="48">
        <v>119.66666666666667</v>
      </c>
      <c r="Z15" s="48">
        <v>96.75</v>
      </c>
      <c r="AA15" s="48">
        <v>126</v>
      </c>
      <c r="AB15" s="48">
        <v>115</v>
      </c>
      <c r="AC15" s="48">
        <v>108.875</v>
      </c>
      <c r="AD15" s="48">
        <v>140</v>
      </c>
      <c r="AE15" s="48">
        <v>114.4</v>
      </c>
      <c r="AF15" s="48">
        <v>127</v>
      </c>
      <c r="AG15" s="48">
        <v>150.66666666666666</v>
      </c>
      <c r="AH15" s="48">
        <v>77</v>
      </c>
      <c r="AI15" s="48">
        <v>125.33333333333333</v>
      </c>
      <c r="AJ15" s="48" t="s">
        <v>295</v>
      </c>
      <c r="AK15" s="212" t="s">
        <v>295</v>
      </c>
      <c r="AL15" s="157">
        <v>107.7</v>
      </c>
      <c r="AM15" s="253">
        <v>117.4</v>
      </c>
      <c r="AN15" s="253">
        <v>37.299999999999997</v>
      </c>
    </row>
    <row r="16" spans="1:49" ht="24" customHeight="1" x14ac:dyDescent="0.15">
      <c r="A16" s="31"/>
      <c r="B16" s="272"/>
      <c r="C16" s="358" t="s">
        <v>279</v>
      </c>
      <c r="D16" s="363"/>
      <c r="E16" s="48">
        <v>119.12955465587045</v>
      </c>
      <c r="F16" s="48">
        <v>118.18518518518519</v>
      </c>
      <c r="G16" s="48">
        <v>126.42307692307692</v>
      </c>
      <c r="H16" s="48">
        <v>114.38095238095238</v>
      </c>
      <c r="I16" s="48">
        <v>103.46808510638297</v>
      </c>
      <c r="J16" s="48">
        <v>124.25531914893617</v>
      </c>
      <c r="K16" s="48">
        <v>115.14285714285714</v>
      </c>
      <c r="L16" s="48">
        <v>104.24242424242425</v>
      </c>
      <c r="M16" s="48">
        <v>116.06896551724138</v>
      </c>
      <c r="N16" s="48">
        <v>112.61904761904762</v>
      </c>
      <c r="O16" s="48">
        <v>107.37777777777778</v>
      </c>
      <c r="P16" s="48">
        <v>107.98275862068965</v>
      </c>
      <c r="Q16" s="48">
        <v>103.33333333333333</v>
      </c>
      <c r="R16" s="48">
        <v>110</v>
      </c>
      <c r="S16" s="48">
        <v>106.575</v>
      </c>
      <c r="T16" s="48">
        <v>101.22916666666667</v>
      </c>
      <c r="U16" s="48">
        <v>106.07142857142857</v>
      </c>
      <c r="V16" s="48">
        <v>110.625</v>
      </c>
      <c r="W16" s="48">
        <v>100.35</v>
      </c>
      <c r="X16" s="48">
        <v>105.4</v>
      </c>
      <c r="Y16" s="48">
        <v>107.36842105263158</v>
      </c>
      <c r="Z16" s="48">
        <v>102.26666666666667</v>
      </c>
      <c r="AA16" s="48">
        <v>100.11111111111111</v>
      </c>
      <c r="AB16" s="48">
        <v>110.88</v>
      </c>
      <c r="AC16" s="48">
        <v>103.72727272727273</v>
      </c>
      <c r="AD16" s="48">
        <v>98.692307692307693</v>
      </c>
      <c r="AE16" s="48">
        <v>107.04166666666667</v>
      </c>
      <c r="AF16" s="48">
        <v>102.07692307692308</v>
      </c>
      <c r="AG16" s="48">
        <v>104.76</v>
      </c>
      <c r="AH16" s="48">
        <v>104.6875</v>
      </c>
      <c r="AI16" s="48">
        <v>117</v>
      </c>
      <c r="AJ16" s="48" t="s">
        <v>295</v>
      </c>
      <c r="AK16" s="212" t="s">
        <v>295</v>
      </c>
      <c r="AL16" s="157">
        <v>101.7</v>
      </c>
      <c r="AM16" s="253">
        <v>110.4</v>
      </c>
      <c r="AN16" s="253">
        <v>32.799999999999997</v>
      </c>
    </row>
    <row r="17" spans="1:40" ht="24" customHeight="1" x14ac:dyDescent="0.15">
      <c r="B17" s="272"/>
      <c r="C17" s="272"/>
      <c r="D17" s="51" t="s">
        <v>272</v>
      </c>
      <c r="E17" s="48">
        <v>111.5625</v>
      </c>
      <c r="F17" s="48">
        <v>105</v>
      </c>
      <c r="G17" s="48" t="s">
        <v>295</v>
      </c>
      <c r="H17" s="48">
        <v>101.66666666666667</v>
      </c>
      <c r="I17" s="48">
        <v>99.166666666666671</v>
      </c>
      <c r="J17" s="48">
        <v>143</v>
      </c>
      <c r="K17" s="48">
        <v>83.75</v>
      </c>
      <c r="L17" s="48">
        <v>107.5</v>
      </c>
      <c r="M17" s="48">
        <v>118.7</v>
      </c>
      <c r="N17" s="48">
        <v>124.11111111111111</v>
      </c>
      <c r="O17" s="48">
        <v>101.33333333333333</v>
      </c>
      <c r="P17" s="48">
        <v>101.46666666666667</v>
      </c>
      <c r="Q17" s="48">
        <v>100.125</v>
      </c>
      <c r="R17" s="48">
        <v>105.18181818181819</v>
      </c>
      <c r="S17" s="48">
        <v>97.285714285714292</v>
      </c>
      <c r="T17" s="48">
        <v>96.5</v>
      </c>
      <c r="U17" s="48">
        <v>95.6</v>
      </c>
      <c r="V17" s="48">
        <v>101.54545454545455</v>
      </c>
      <c r="W17" s="48">
        <v>107</v>
      </c>
      <c r="X17" s="48">
        <v>99.875</v>
      </c>
      <c r="Y17" s="48">
        <v>109.5</v>
      </c>
      <c r="Z17" s="48">
        <v>83.333333333333329</v>
      </c>
      <c r="AA17" s="48">
        <v>99</v>
      </c>
      <c r="AB17" s="48">
        <v>114.5</v>
      </c>
      <c r="AC17" s="48">
        <v>102.54545454545455</v>
      </c>
      <c r="AD17" s="48">
        <v>99.857142857142861</v>
      </c>
      <c r="AE17" s="48">
        <v>99.75</v>
      </c>
      <c r="AF17" s="48">
        <v>102</v>
      </c>
      <c r="AG17" s="48">
        <v>100</v>
      </c>
      <c r="AH17" s="48">
        <v>121</v>
      </c>
      <c r="AI17" s="48" t="s">
        <v>295</v>
      </c>
      <c r="AJ17" s="48" t="s">
        <v>295</v>
      </c>
      <c r="AK17" s="212" t="s">
        <v>295</v>
      </c>
      <c r="AL17" s="157">
        <v>99.3</v>
      </c>
      <c r="AM17" s="253">
        <v>104.2</v>
      </c>
      <c r="AN17" s="253">
        <v>25.2</v>
      </c>
    </row>
    <row r="18" spans="1:40" ht="24" customHeight="1" x14ac:dyDescent="0.15">
      <c r="B18" s="272"/>
      <c r="C18" s="272"/>
      <c r="D18" s="51" t="s">
        <v>273</v>
      </c>
      <c r="E18" s="48">
        <v>117.60377358490567</v>
      </c>
      <c r="F18" s="48">
        <v>130.57142857142858</v>
      </c>
      <c r="G18" s="48">
        <v>147.30000000000001</v>
      </c>
      <c r="H18" s="48">
        <v>116.66666666666667</v>
      </c>
      <c r="I18" s="48">
        <v>98.75</v>
      </c>
      <c r="J18" s="48">
        <v>129.53846153846155</v>
      </c>
      <c r="K18" s="48">
        <v>108.23529411764706</v>
      </c>
      <c r="L18" s="48">
        <v>119.125</v>
      </c>
      <c r="M18" s="48">
        <v>114.63636363636364</v>
      </c>
      <c r="N18" s="48">
        <v>110.81818181818181</v>
      </c>
      <c r="O18" s="48">
        <v>101.54545454545455</v>
      </c>
      <c r="P18" s="48">
        <v>106</v>
      </c>
      <c r="Q18" s="48">
        <v>98.294117647058826</v>
      </c>
      <c r="R18" s="48">
        <v>112.11764705882354</v>
      </c>
      <c r="S18" s="48">
        <v>115.25</v>
      </c>
      <c r="T18" s="48">
        <v>104</v>
      </c>
      <c r="U18" s="48">
        <v>103.45454545454545</v>
      </c>
      <c r="V18" s="48">
        <v>113.6875</v>
      </c>
      <c r="W18" s="48">
        <v>95.36363636363636</v>
      </c>
      <c r="X18" s="48">
        <v>103.66666666666667</v>
      </c>
      <c r="Y18" s="48">
        <v>100.22222222222223</v>
      </c>
      <c r="Z18" s="48">
        <v>106.92857142857143</v>
      </c>
      <c r="AA18" s="48">
        <v>103.07142857142857</v>
      </c>
      <c r="AB18" s="48">
        <v>106</v>
      </c>
      <c r="AC18" s="48">
        <v>104.57142857142857</v>
      </c>
      <c r="AD18" s="48">
        <v>96.428571428571431</v>
      </c>
      <c r="AE18" s="48">
        <v>107.44444444444444</v>
      </c>
      <c r="AF18" s="48">
        <v>106.2</v>
      </c>
      <c r="AG18" s="48">
        <v>98.6</v>
      </c>
      <c r="AH18" s="48">
        <v>98.25</v>
      </c>
      <c r="AI18" s="48" t="s">
        <v>295</v>
      </c>
      <c r="AJ18" s="48" t="s">
        <v>295</v>
      </c>
      <c r="AK18" s="212" t="s">
        <v>295</v>
      </c>
      <c r="AL18" s="157">
        <v>102.5</v>
      </c>
      <c r="AM18" s="253">
        <v>110.5</v>
      </c>
      <c r="AN18" s="253">
        <v>30.6</v>
      </c>
    </row>
    <row r="19" spans="1:40" ht="24" customHeight="1" x14ac:dyDescent="0.15">
      <c r="B19" s="272"/>
      <c r="C19" s="272"/>
      <c r="D19" s="51" t="s">
        <v>274</v>
      </c>
      <c r="E19" s="48">
        <v>116.14516129032258</v>
      </c>
      <c r="F19" s="48">
        <v>100.5</v>
      </c>
      <c r="G19" s="48">
        <v>138.5</v>
      </c>
      <c r="H19" s="48">
        <v>120.58333333333333</v>
      </c>
      <c r="I19" s="48">
        <v>112.44444444444444</v>
      </c>
      <c r="J19" s="48">
        <v>118.81818181818181</v>
      </c>
      <c r="K19" s="48">
        <v>108.33333333333333</v>
      </c>
      <c r="L19" s="48">
        <v>87.2</v>
      </c>
      <c r="M19" s="48">
        <v>116.71428571428571</v>
      </c>
      <c r="N19" s="48">
        <v>102.5</v>
      </c>
      <c r="O19" s="48">
        <v>125.2</v>
      </c>
      <c r="P19" s="48">
        <v>102.44444444444444</v>
      </c>
      <c r="Q19" s="48">
        <v>111.81818181818181</v>
      </c>
      <c r="R19" s="48">
        <v>127.5</v>
      </c>
      <c r="S19" s="48">
        <v>104.8</v>
      </c>
      <c r="T19" s="48">
        <v>98.7</v>
      </c>
      <c r="U19" s="48">
        <v>104.5</v>
      </c>
      <c r="V19" s="48">
        <v>105.3</v>
      </c>
      <c r="W19" s="48">
        <v>99.63636363636364</v>
      </c>
      <c r="X19" s="48">
        <v>105.5</v>
      </c>
      <c r="Y19" s="48">
        <v>113.5</v>
      </c>
      <c r="Z19" s="48">
        <v>132</v>
      </c>
      <c r="AA19" s="48">
        <v>99.5</v>
      </c>
      <c r="AB19" s="48">
        <v>111.6</v>
      </c>
      <c r="AC19" s="48">
        <v>110.77777777777777</v>
      </c>
      <c r="AD19" s="48">
        <v>98.333333333333329</v>
      </c>
      <c r="AE19" s="48">
        <v>113</v>
      </c>
      <c r="AF19" s="48">
        <v>109.2</v>
      </c>
      <c r="AG19" s="48">
        <v>115</v>
      </c>
      <c r="AH19" s="48">
        <v>100</v>
      </c>
      <c r="AI19" s="48" t="s">
        <v>295</v>
      </c>
      <c r="AJ19" s="48" t="s">
        <v>295</v>
      </c>
      <c r="AK19" s="212" t="s">
        <v>295</v>
      </c>
      <c r="AL19" s="157">
        <v>102.2</v>
      </c>
      <c r="AM19" s="253">
        <v>111.8</v>
      </c>
      <c r="AN19" s="253">
        <v>37.4</v>
      </c>
    </row>
    <row r="20" spans="1:40" ht="24" customHeight="1" x14ac:dyDescent="0.15">
      <c r="A20" s="31"/>
      <c r="B20" s="272"/>
      <c r="C20" s="272"/>
      <c r="D20" s="51" t="s">
        <v>275</v>
      </c>
      <c r="E20" s="48">
        <v>124.88059701492537</v>
      </c>
      <c r="F20" s="48">
        <v>124.3</v>
      </c>
      <c r="G20" s="48">
        <v>114.57142857142857</v>
      </c>
      <c r="H20" s="48">
        <v>104.75</v>
      </c>
      <c r="I20" s="48">
        <v>96.857142857142861</v>
      </c>
      <c r="J20" s="48">
        <v>118.08333333333333</v>
      </c>
      <c r="K20" s="48">
        <v>117.9</v>
      </c>
      <c r="L20" s="48">
        <v>104.44444444444444</v>
      </c>
      <c r="M20" s="48">
        <v>118.36363636363636</v>
      </c>
      <c r="N20" s="48">
        <v>109.27272727272727</v>
      </c>
      <c r="O20" s="48">
        <v>97.333333333333329</v>
      </c>
      <c r="P20" s="48">
        <v>118.46666666666667</v>
      </c>
      <c r="Q20" s="48">
        <v>111.71428571428571</v>
      </c>
      <c r="R20" s="48">
        <v>103</v>
      </c>
      <c r="S20" s="48">
        <v>100.55555555555556</v>
      </c>
      <c r="T20" s="48">
        <v>105.07692307692308</v>
      </c>
      <c r="U20" s="48">
        <v>115.4</v>
      </c>
      <c r="V20" s="48">
        <v>125.11111111111111</v>
      </c>
      <c r="W20" s="48">
        <v>95.111111111111114</v>
      </c>
      <c r="X20" s="48">
        <v>102.71428571428571</v>
      </c>
      <c r="Y20" s="48">
        <v>108.33333333333333</v>
      </c>
      <c r="Z20" s="48">
        <v>98.75</v>
      </c>
      <c r="AA20" s="48">
        <v>89.666666666666671</v>
      </c>
      <c r="AB20" s="48">
        <v>133.5</v>
      </c>
      <c r="AC20" s="48">
        <v>90.666666666666671</v>
      </c>
      <c r="AD20" s="48">
        <v>90.25</v>
      </c>
      <c r="AE20" s="48">
        <v>99.333333333333329</v>
      </c>
      <c r="AF20" s="48">
        <v>96.6</v>
      </c>
      <c r="AG20" s="48">
        <v>109.6</v>
      </c>
      <c r="AH20" s="48">
        <v>99</v>
      </c>
      <c r="AI20" s="48">
        <v>117</v>
      </c>
      <c r="AJ20" s="48" t="s">
        <v>295</v>
      </c>
      <c r="AK20" s="212" t="s">
        <v>295</v>
      </c>
      <c r="AL20" s="157">
        <v>102.2</v>
      </c>
      <c r="AM20" s="253">
        <v>112.3</v>
      </c>
      <c r="AN20" s="253">
        <v>35.9</v>
      </c>
    </row>
    <row r="21" spans="1:40" ht="24" customHeight="1" x14ac:dyDescent="0.15">
      <c r="B21" s="272"/>
      <c r="C21" s="365"/>
      <c r="D21" s="51" t="s">
        <v>276</v>
      </c>
      <c r="E21" s="48">
        <v>119.16326530612245</v>
      </c>
      <c r="F21" s="48">
        <v>103.4</v>
      </c>
      <c r="G21" s="48">
        <v>105</v>
      </c>
      <c r="H21" s="48">
        <v>116.28571428571429</v>
      </c>
      <c r="I21" s="48">
        <v>110.88888888888889</v>
      </c>
      <c r="J21" s="48">
        <v>127.33333333333333</v>
      </c>
      <c r="K21" s="48">
        <v>144.75</v>
      </c>
      <c r="L21" s="48">
        <v>93</v>
      </c>
      <c r="M21" s="48">
        <v>113</v>
      </c>
      <c r="N21" s="48">
        <v>115.4</v>
      </c>
      <c r="O21" s="48">
        <v>112.5</v>
      </c>
      <c r="P21" s="48">
        <v>109.5</v>
      </c>
      <c r="Q21" s="48">
        <v>100.83333333333333</v>
      </c>
      <c r="R21" s="48">
        <v>100.16666666666667</v>
      </c>
      <c r="S21" s="48">
        <v>103</v>
      </c>
      <c r="T21" s="48">
        <v>97.666666666666671</v>
      </c>
      <c r="U21" s="48">
        <v>115.8</v>
      </c>
      <c r="V21" s="48">
        <v>97.5</v>
      </c>
      <c r="W21" s="48">
        <v>132.5</v>
      </c>
      <c r="X21" s="48">
        <v>112.8</v>
      </c>
      <c r="Y21" s="48">
        <v>96.666666666666671</v>
      </c>
      <c r="Z21" s="48">
        <v>99.5</v>
      </c>
      <c r="AA21" s="48">
        <v>98.666666666666671</v>
      </c>
      <c r="AB21" s="48">
        <v>107</v>
      </c>
      <c r="AC21" s="48">
        <v>98.333333333333329</v>
      </c>
      <c r="AD21" s="48">
        <v>107.4</v>
      </c>
      <c r="AE21" s="48" t="s">
        <v>295</v>
      </c>
      <c r="AF21" s="48">
        <v>95</v>
      </c>
      <c r="AG21" s="48">
        <v>96</v>
      </c>
      <c r="AH21" s="48" t="s">
        <v>295</v>
      </c>
      <c r="AI21" s="48" t="s">
        <v>295</v>
      </c>
      <c r="AJ21" s="48" t="s">
        <v>295</v>
      </c>
      <c r="AK21" s="212" t="s">
        <v>295</v>
      </c>
      <c r="AL21" s="157">
        <v>102.7</v>
      </c>
      <c r="AM21" s="253">
        <v>112.4</v>
      </c>
      <c r="AN21" s="253">
        <v>31.8</v>
      </c>
    </row>
    <row r="22" spans="1:40" ht="24" customHeight="1" x14ac:dyDescent="0.15">
      <c r="B22" s="272"/>
      <c r="C22" s="358" t="s">
        <v>280</v>
      </c>
      <c r="D22" s="363"/>
      <c r="E22" s="48">
        <v>118.9751552795031</v>
      </c>
      <c r="F22" s="48">
        <v>113.64705882352941</v>
      </c>
      <c r="G22" s="48">
        <v>130.84615384615384</v>
      </c>
      <c r="H22" s="48">
        <v>135.58333333333334</v>
      </c>
      <c r="I22" s="48">
        <v>130.9047619047619</v>
      </c>
      <c r="J22" s="48">
        <v>143.57692307692307</v>
      </c>
      <c r="K22" s="48">
        <v>124.17647058823529</v>
      </c>
      <c r="L22" s="48">
        <v>114.72727272727273</v>
      </c>
      <c r="M22" s="48">
        <v>133</v>
      </c>
      <c r="N22" s="48">
        <v>142.41176470588235</v>
      </c>
      <c r="O22" s="48">
        <v>119.42105263157895</v>
      </c>
      <c r="P22" s="48">
        <v>122.66666666666667</v>
      </c>
      <c r="Q22" s="48">
        <v>125.5</v>
      </c>
      <c r="R22" s="48">
        <v>129.19999999999999</v>
      </c>
      <c r="S22" s="48">
        <v>127.125</v>
      </c>
      <c r="T22" s="48">
        <v>126.95238095238095</v>
      </c>
      <c r="U22" s="48">
        <v>117.77777777777777</v>
      </c>
      <c r="V22" s="48">
        <v>109.36363636363636</v>
      </c>
      <c r="W22" s="48">
        <v>112.42857142857143</v>
      </c>
      <c r="X22" s="48">
        <v>114.92857142857143</v>
      </c>
      <c r="Y22" s="48">
        <v>115.31578947368421</v>
      </c>
      <c r="Z22" s="48">
        <v>107.125</v>
      </c>
      <c r="AA22" s="48">
        <v>118.85714285714286</v>
      </c>
      <c r="AB22" s="48">
        <v>111.38888888888889</v>
      </c>
      <c r="AC22" s="48">
        <v>109.22222222222223</v>
      </c>
      <c r="AD22" s="48">
        <v>112.14285714285714</v>
      </c>
      <c r="AE22" s="48">
        <v>109.18181818181819</v>
      </c>
      <c r="AF22" s="48">
        <v>109.4</v>
      </c>
      <c r="AG22" s="48">
        <v>111.0952380952381</v>
      </c>
      <c r="AH22" s="48">
        <v>105</v>
      </c>
      <c r="AI22" s="48">
        <v>95.333333333333329</v>
      </c>
      <c r="AJ22" s="48" t="s">
        <v>295</v>
      </c>
      <c r="AK22" s="212" t="s">
        <v>295</v>
      </c>
      <c r="AL22" s="157">
        <v>114</v>
      </c>
      <c r="AM22" s="253">
        <v>120.3</v>
      </c>
      <c r="AN22" s="253">
        <v>31.6</v>
      </c>
    </row>
    <row r="23" spans="1:40" ht="24" customHeight="1" x14ac:dyDescent="0.15">
      <c r="A23" s="31"/>
      <c r="B23" s="272"/>
      <c r="C23" s="272"/>
      <c r="D23" s="51" t="s">
        <v>272</v>
      </c>
      <c r="E23" s="48">
        <v>118.57142857142857</v>
      </c>
      <c r="F23" s="48" t="s">
        <v>295</v>
      </c>
      <c r="G23" s="48">
        <v>119.66666666666667</v>
      </c>
      <c r="H23" s="48">
        <v>125</v>
      </c>
      <c r="I23" s="48">
        <v>121.83333333333333</v>
      </c>
      <c r="J23" s="48">
        <v>164.85714285714286</v>
      </c>
      <c r="K23" s="48">
        <v>149</v>
      </c>
      <c r="L23" s="48">
        <v>103.5</v>
      </c>
      <c r="M23" s="48">
        <v>149.33333333333334</v>
      </c>
      <c r="N23" s="48">
        <v>128</v>
      </c>
      <c r="O23" s="48">
        <v>120.33333333333333</v>
      </c>
      <c r="P23" s="48">
        <v>111</v>
      </c>
      <c r="Q23" s="48" t="s">
        <v>295</v>
      </c>
      <c r="R23" s="48" t="s">
        <v>295</v>
      </c>
      <c r="S23" s="48">
        <v>127</v>
      </c>
      <c r="T23" s="48">
        <v>109.33333333333333</v>
      </c>
      <c r="U23" s="48" t="s">
        <v>295</v>
      </c>
      <c r="V23" s="48">
        <v>107.33333333333333</v>
      </c>
      <c r="W23" s="48">
        <v>99</v>
      </c>
      <c r="X23" s="48">
        <v>101.25</v>
      </c>
      <c r="Y23" s="48">
        <v>128.5</v>
      </c>
      <c r="Z23" s="48">
        <v>108.25</v>
      </c>
      <c r="AA23" s="48">
        <v>110</v>
      </c>
      <c r="AB23" s="48">
        <v>106.6</v>
      </c>
      <c r="AC23" s="48">
        <v>98</v>
      </c>
      <c r="AD23" s="48">
        <v>111.25</v>
      </c>
      <c r="AE23" s="48">
        <v>106</v>
      </c>
      <c r="AF23" s="48">
        <v>107.125</v>
      </c>
      <c r="AG23" s="48">
        <v>109.85714285714286</v>
      </c>
      <c r="AH23" s="48">
        <v>94</v>
      </c>
      <c r="AI23" s="48">
        <v>99</v>
      </c>
      <c r="AJ23" s="48" t="s">
        <v>295</v>
      </c>
      <c r="AK23" s="212" t="s">
        <v>295</v>
      </c>
      <c r="AL23" s="157">
        <v>106.9</v>
      </c>
      <c r="AM23" s="253">
        <v>117.8</v>
      </c>
      <c r="AN23" s="253">
        <v>35.799999999999997</v>
      </c>
    </row>
    <row r="24" spans="1:40" ht="24" customHeight="1" x14ac:dyDescent="0.15">
      <c r="B24" s="272"/>
      <c r="C24" s="272"/>
      <c r="D24" s="51" t="s">
        <v>273</v>
      </c>
      <c r="E24" s="48">
        <v>117.24444444444444</v>
      </c>
      <c r="F24" s="48">
        <v>81</v>
      </c>
      <c r="G24" s="48">
        <v>125</v>
      </c>
      <c r="H24" s="48">
        <v>181</v>
      </c>
      <c r="I24" s="48">
        <v>128.75</v>
      </c>
      <c r="J24" s="48">
        <v>133.71428571428572</v>
      </c>
      <c r="K24" s="48">
        <v>121.71428571428571</v>
      </c>
      <c r="L24" s="48">
        <v>120.125</v>
      </c>
      <c r="M24" s="48">
        <v>121</v>
      </c>
      <c r="N24" s="48">
        <v>159.14285714285714</v>
      </c>
      <c r="O24" s="48">
        <v>128</v>
      </c>
      <c r="P24" s="48">
        <v>118.33333333333333</v>
      </c>
      <c r="Q24" s="48">
        <v>115.66666666666667</v>
      </c>
      <c r="R24" s="48">
        <v>122</v>
      </c>
      <c r="S24" s="48">
        <v>144</v>
      </c>
      <c r="T24" s="48">
        <v>132.66666666666666</v>
      </c>
      <c r="U24" s="48">
        <v>127.25</v>
      </c>
      <c r="V24" s="48">
        <v>100.66666666666667</v>
      </c>
      <c r="W24" s="48">
        <v>108.6</v>
      </c>
      <c r="X24" s="48">
        <v>120.57142857142857</v>
      </c>
      <c r="Y24" s="48">
        <v>114.4</v>
      </c>
      <c r="Z24" s="48">
        <v>102.28571428571429</v>
      </c>
      <c r="AA24" s="48">
        <v>131.85714285714286</v>
      </c>
      <c r="AB24" s="48">
        <v>114.6</v>
      </c>
      <c r="AC24" s="48">
        <v>108</v>
      </c>
      <c r="AD24" s="48">
        <v>99</v>
      </c>
      <c r="AE24" s="48">
        <v>123.5</v>
      </c>
      <c r="AF24" s="48">
        <v>106.25</v>
      </c>
      <c r="AG24" s="48">
        <v>111.33333333333333</v>
      </c>
      <c r="AH24" s="48">
        <v>121.33333333333333</v>
      </c>
      <c r="AI24" s="48" t="s">
        <v>295</v>
      </c>
      <c r="AJ24" s="48" t="s">
        <v>295</v>
      </c>
      <c r="AK24" s="212" t="s">
        <v>295</v>
      </c>
      <c r="AL24" s="157">
        <v>115.1</v>
      </c>
      <c r="AM24" s="253">
        <v>121.5</v>
      </c>
      <c r="AN24" s="253">
        <v>36.299999999999997</v>
      </c>
    </row>
    <row r="25" spans="1:40" ht="24" customHeight="1" x14ac:dyDescent="0.15">
      <c r="B25" s="272"/>
      <c r="C25" s="272"/>
      <c r="D25" s="51" t="s">
        <v>274</v>
      </c>
      <c r="E25" s="48">
        <v>117.65</v>
      </c>
      <c r="F25" s="48">
        <v>120</v>
      </c>
      <c r="G25" s="48">
        <v>136</v>
      </c>
      <c r="H25" s="48">
        <v>136.14285714285714</v>
      </c>
      <c r="I25" s="48">
        <v>118.83333333333333</v>
      </c>
      <c r="J25" s="48">
        <v>144.83333333333334</v>
      </c>
      <c r="K25" s="48">
        <v>123.25</v>
      </c>
      <c r="L25" s="48">
        <v>118.11111111111111</v>
      </c>
      <c r="M25" s="48">
        <v>159.5</v>
      </c>
      <c r="N25" s="48">
        <v>115</v>
      </c>
      <c r="O25" s="48">
        <v>101</v>
      </c>
      <c r="P25" s="48">
        <v>120</v>
      </c>
      <c r="Q25" s="48">
        <v>121.5</v>
      </c>
      <c r="R25" s="48">
        <v>140</v>
      </c>
      <c r="S25" s="48" t="s">
        <v>295</v>
      </c>
      <c r="T25" s="48">
        <v>97.5</v>
      </c>
      <c r="U25" s="48">
        <v>127</v>
      </c>
      <c r="V25" s="48">
        <v>118.75</v>
      </c>
      <c r="W25" s="48">
        <v>110.4</v>
      </c>
      <c r="X25" s="48">
        <v>117</v>
      </c>
      <c r="Y25" s="48">
        <v>123.5</v>
      </c>
      <c r="Z25" s="48">
        <v>113</v>
      </c>
      <c r="AA25" s="48">
        <v>103</v>
      </c>
      <c r="AB25" s="48">
        <v>116</v>
      </c>
      <c r="AC25" s="48">
        <v>109.6</v>
      </c>
      <c r="AD25" s="48">
        <v>103.33333333333333</v>
      </c>
      <c r="AE25" s="48">
        <v>118</v>
      </c>
      <c r="AF25" s="48">
        <v>162</v>
      </c>
      <c r="AG25" s="48">
        <v>121.25</v>
      </c>
      <c r="AH25" s="48">
        <v>104</v>
      </c>
      <c r="AI25" s="48">
        <v>93.5</v>
      </c>
      <c r="AJ25" s="48" t="s">
        <v>295</v>
      </c>
      <c r="AK25" s="212" t="s">
        <v>295</v>
      </c>
      <c r="AL25" s="157">
        <v>115.6</v>
      </c>
      <c r="AM25" s="253">
        <v>119.3</v>
      </c>
      <c r="AN25" s="253">
        <v>24.4</v>
      </c>
    </row>
    <row r="26" spans="1:40" ht="24" customHeight="1" x14ac:dyDescent="0.15">
      <c r="A26" s="31"/>
      <c r="B26" s="272"/>
      <c r="C26" s="272"/>
      <c r="D26" s="51" t="s">
        <v>275</v>
      </c>
      <c r="E26" s="48">
        <v>118.65909090909091</v>
      </c>
      <c r="F26" s="48">
        <v>117.72727272727273</v>
      </c>
      <c r="G26" s="48">
        <v>139</v>
      </c>
      <c r="H26" s="48">
        <v>128.75</v>
      </c>
      <c r="I26" s="48">
        <v>170</v>
      </c>
      <c r="J26" s="48">
        <v>124</v>
      </c>
      <c r="K26" s="48">
        <v>120.33333333333333</v>
      </c>
      <c r="L26" s="48">
        <v>98</v>
      </c>
      <c r="M26" s="48">
        <v>122.66666666666667</v>
      </c>
      <c r="N26" s="48">
        <v>128.25</v>
      </c>
      <c r="O26" s="48">
        <v>119.33333333333333</v>
      </c>
      <c r="P26" s="48">
        <v>130.66666666666666</v>
      </c>
      <c r="Q26" s="48">
        <v>137.5</v>
      </c>
      <c r="R26" s="48" t="s">
        <v>295</v>
      </c>
      <c r="S26" s="48">
        <v>120.2</v>
      </c>
      <c r="T26" s="48">
        <v>137.71428571428572</v>
      </c>
      <c r="U26" s="48">
        <v>106</v>
      </c>
      <c r="V26" s="48">
        <v>105</v>
      </c>
      <c r="W26" s="48">
        <v>126.66666666666667</v>
      </c>
      <c r="X26" s="48">
        <v>127</v>
      </c>
      <c r="Y26" s="48">
        <v>137.5</v>
      </c>
      <c r="Z26" s="48">
        <v>116.5</v>
      </c>
      <c r="AA26" s="48">
        <v>119.5</v>
      </c>
      <c r="AB26" s="48">
        <v>106.2</v>
      </c>
      <c r="AC26" s="48">
        <v>111</v>
      </c>
      <c r="AD26" s="48">
        <v>119.16666666666667</v>
      </c>
      <c r="AE26" s="48">
        <v>103.8</v>
      </c>
      <c r="AF26" s="48">
        <v>98.5</v>
      </c>
      <c r="AG26" s="48">
        <v>102.75</v>
      </c>
      <c r="AH26" s="48">
        <v>79</v>
      </c>
      <c r="AI26" s="48" t="s">
        <v>295</v>
      </c>
      <c r="AJ26" s="48" t="s">
        <v>295</v>
      </c>
      <c r="AK26" s="212" t="s">
        <v>295</v>
      </c>
      <c r="AL26" s="157">
        <v>115.1</v>
      </c>
      <c r="AM26" s="253">
        <v>120.9</v>
      </c>
      <c r="AN26" s="253">
        <v>28.5</v>
      </c>
    </row>
    <row r="27" spans="1:40" ht="24" customHeight="1" x14ac:dyDescent="0.15">
      <c r="B27" s="365"/>
      <c r="C27" s="365"/>
      <c r="D27" s="51" t="s">
        <v>276</v>
      </c>
      <c r="E27" s="48">
        <v>132.90909090909091</v>
      </c>
      <c r="F27" s="48">
        <v>98.5</v>
      </c>
      <c r="G27" s="48" t="s">
        <v>295</v>
      </c>
      <c r="H27" s="48">
        <v>104</v>
      </c>
      <c r="I27" s="48">
        <v>109</v>
      </c>
      <c r="J27" s="48">
        <v>155</v>
      </c>
      <c r="K27" s="48">
        <v>128</v>
      </c>
      <c r="L27" s="48" t="s">
        <v>295</v>
      </c>
      <c r="M27" s="48" t="s">
        <v>295</v>
      </c>
      <c r="N27" s="48">
        <v>137.5</v>
      </c>
      <c r="O27" s="48">
        <v>149</v>
      </c>
      <c r="P27" s="48" t="s">
        <v>295</v>
      </c>
      <c r="Q27" s="48">
        <v>115</v>
      </c>
      <c r="R27" s="48" t="s">
        <v>295</v>
      </c>
      <c r="S27" s="48" t="s">
        <v>295</v>
      </c>
      <c r="T27" s="48">
        <v>127.66666666666667</v>
      </c>
      <c r="U27" s="48" t="s">
        <v>295</v>
      </c>
      <c r="V27" s="48" t="s">
        <v>295</v>
      </c>
      <c r="W27" s="48" t="s">
        <v>295</v>
      </c>
      <c r="X27" s="48" t="s">
        <v>295</v>
      </c>
      <c r="Y27" s="48">
        <v>89.333333333333329</v>
      </c>
      <c r="Z27" s="48">
        <v>107</v>
      </c>
      <c r="AA27" s="48">
        <v>114</v>
      </c>
      <c r="AB27" s="48">
        <v>136</v>
      </c>
      <c r="AC27" s="48">
        <v>119</v>
      </c>
      <c r="AD27" s="48" t="s">
        <v>295</v>
      </c>
      <c r="AE27" s="48" t="s">
        <v>295</v>
      </c>
      <c r="AF27" s="48" t="s">
        <v>295</v>
      </c>
      <c r="AG27" s="48" t="s">
        <v>295</v>
      </c>
      <c r="AH27" s="48" t="s">
        <v>295</v>
      </c>
      <c r="AI27" s="48" t="s">
        <v>295</v>
      </c>
      <c r="AJ27" s="48" t="s">
        <v>295</v>
      </c>
      <c r="AK27" s="212" t="s">
        <v>295</v>
      </c>
      <c r="AL27" s="157">
        <v>119.2</v>
      </c>
      <c r="AM27" s="253">
        <v>123.1</v>
      </c>
      <c r="AN27" s="253">
        <v>28</v>
      </c>
    </row>
    <row r="28" spans="1:40" ht="24" customHeight="1" x14ac:dyDescent="0.15">
      <c r="B28" s="361" t="s">
        <v>114</v>
      </c>
      <c r="C28" s="362"/>
      <c r="D28" s="363"/>
      <c r="E28" s="249">
        <v>122.45958986731002</v>
      </c>
      <c r="F28" s="207">
        <v>123.01098901098901</v>
      </c>
      <c r="G28" s="207">
        <v>129.6046511627907</v>
      </c>
      <c r="H28" s="207">
        <v>131.73255813953489</v>
      </c>
      <c r="I28" s="207">
        <v>130.44680851063831</v>
      </c>
      <c r="J28" s="207">
        <v>127.30188679245283</v>
      </c>
      <c r="K28" s="207">
        <v>129.85185185185185</v>
      </c>
      <c r="L28" s="207">
        <v>128.13253012048193</v>
      </c>
      <c r="M28" s="207">
        <v>128.23456790123456</v>
      </c>
      <c r="N28" s="207">
        <v>126.46666666666667</v>
      </c>
      <c r="O28" s="207">
        <v>126.48214285714286</v>
      </c>
      <c r="P28" s="207">
        <v>139.79746835443038</v>
      </c>
      <c r="Q28" s="207">
        <v>138.15873015873015</v>
      </c>
      <c r="R28" s="207">
        <v>126.24137931034483</v>
      </c>
      <c r="S28" s="207">
        <v>127.36842105263158</v>
      </c>
      <c r="T28" s="207">
        <v>125.52173913043478</v>
      </c>
      <c r="U28" s="207">
        <v>118.51470588235294</v>
      </c>
      <c r="V28" s="207">
        <v>116.50746268656717</v>
      </c>
      <c r="W28" s="207">
        <v>119.859375</v>
      </c>
      <c r="X28" s="207">
        <v>118.11864406779661</v>
      </c>
      <c r="Y28" s="207">
        <v>118.73170731707317</v>
      </c>
      <c r="Z28" s="207">
        <v>112.79661016949153</v>
      </c>
      <c r="AA28" s="207">
        <v>110.62903225806451</v>
      </c>
      <c r="AB28" s="207">
        <v>117.34920634920636</v>
      </c>
      <c r="AC28" s="207">
        <v>116.70967741935483</v>
      </c>
      <c r="AD28" s="207">
        <v>111.86666666666666</v>
      </c>
      <c r="AE28" s="207">
        <v>114.43859649122807</v>
      </c>
      <c r="AF28" s="207">
        <v>106.80263157894737</v>
      </c>
      <c r="AG28" s="207">
        <v>108.53086419753086</v>
      </c>
      <c r="AH28" s="207">
        <v>123.27777777777777</v>
      </c>
      <c r="AI28" s="207">
        <v>108.72727272727273</v>
      </c>
      <c r="AJ28" s="207" t="s">
        <v>295</v>
      </c>
      <c r="AK28" s="211" t="s">
        <v>295</v>
      </c>
      <c r="AL28" s="154">
        <v>114.4</v>
      </c>
      <c r="AM28" s="155">
        <v>122.9</v>
      </c>
      <c r="AN28" s="155">
        <v>35.799999999999997</v>
      </c>
    </row>
    <row r="29" spans="1:40" ht="15" customHeight="1" x14ac:dyDescent="0.15">
      <c r="A29" s="31"/>
      <c r="B29" s="171"/>
      <c r="C29" s="171"/>
      <c r="D29" s="17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</sheetData>
  <mergeCells count="17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G3:AG5"/>
    <mergeCell ref="AH3:AH5"/>
    <mergeCell ref="AK3:AK5"/>
    <mergeCell ref="E3:E5"/>
    <mergeCell ref="F3:F5"/>
    <mergeCell ref="B3:D3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colBreaks count="1" manualBreakCount="1">
    <brk id="15" max="27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7" width="7.42578125" customWidth="1"/>
    <col min="38" max="39" width="9" customWidth="1"/>
    <col min="40" max="40" width="9.42578125" customWidth="1"/>
    <col min="41" max="50" width="5.85546875" customWidth="1"/>
    <col min="51" max="51" width="6.140625" customWidth="1"/>
    <col min="52" max="52" width="8.140625" customWidth="1"/>
    <col min="53" max="53" width="7.85546875" customWidth="1"/>
    <col min="54" max="54" width="9.42578125" bestFit="1" customWidth="1"/>
    <col min="55" max="61" width="6.140625" customWidth="1"/>
    <col min="62" max="63" width="8.140625" customWidth="1"/>
    <col min="64" max="64" width="9.42578125" bestFit="1" customWidth="1"/>
  </cols>
  <sheetData>
    <row r="1" spans="1:49" ht="17.25" customHeight="1" x14ac:dyDescent="0.2">
      <c r="B1" s="25" t="s">
        <v>382</v>
      </c>
      <c r="C1" s="25"/>
      <c r="E1" s="25" t="s">
        <v>380</v>
      </c>
      <c r="P1" s="25" t="s">
        <v>380</v>
      </c>
      <c r="AA1" s="25" t="s">
        <v>380</v>
      </c>
      <c r="AJ1" s="25"/>
      <c r="AL1" s="25" t="s">
        <v>380</v>
      </c>
      <c r="AM1" s="25"/>
      <c r="AV1" s="25"/>
      <c r="AW1" s="25"/>
    </row>
    <row r="2" spans="1:49" ht="17.25" customHeight="1" x14ac:dyDescent="0.15">
      <c r="B2" s="1" t="s">
        <v>366</v>
      </c>
      <c r="O2" s="192" t="s">
        <v>378</v>
      </c>
      <c r="P2" s="192"/>
      <c r="Z2" s="192" t="s">
        <v>379</v>
      </c>
      <c r="AG2" s="192"/>
      <c r="AH2" s="192"/>
      <c r="AI2" s="192"/>
      <c r="AJ2" s="192"/>
      <c r="AK2" s="192" t="s">
        <v>378</v>
      </c>
      <c r="AL2" s="192"/>
      <c r="AM2" s="192"/>
    </row>
    <row r="3" spans="1:49" ht="24" customHeight="1" x14ac:dyDescent="0.15">
      <c r="B3" s="315" t="s">
        <v>368</v>
      </c>
      <c r="C3" s="366"/>
      <c r="D3" s="301"/>
      <c r="E3" s="335" t="s">
        <v>388</v>
      </c>
      <c r="F3" s="307" t="s">
        <v>389</v>
      </c>
      <c r="G3" s="193"/>
      <c r="H3" s="190"/>
      <c r="I3" s="194"/>
      <c r="J3" s="194"/>
      <c r="K3" s="194"/>
      <c r="L3" s="194"/>
      <c r="M3" s="194"/>
      <c r="N3" s="194"/>
      <c r="O3" s="194"/>
      <c r="P3" s="194"/>
      <c r="Q3" s="194"/>
      <c r="R3" s="195"/>
      <c r="S3" s="195"/>
      <c r="T3" s="196"/>
      <c r="U3" s="196"/>
      <c r="V3" s="196"/>
      <c r="W3" s="197"/>
      <c r="X3" s="197"/>
      <c r="Y3" s="190"/>
      <c r="Z3" s="190"/>
      <c r="AA3" s="190"/>
      <c r="AB3" s="190"/>
      <c r="AC3" s="193"/>
      <c r="AD3" s="190"/>
      <c r="AE3" s="193"/>
      <c r="AF3" s="190"/>
      <c r="AG3" s="190" t="s">
        <v>390</v>
      </c>
      <c r="AH3" s="307" t="s">
        <v>392</v>
      </c>
      <c r="AI3" s="190"/>
      <c r="AJ3" s="190"/>
      <c r="AK3" s="338" t="s">
        <v>247</v>
      </c>
      <c r="AL3" s="28" t="s">
        <v>94</v>
      </c>
      <c r="AM3" s="28" t="s">
        <v>372</v>
      </c>
      <c r="AN3" s="216" t="s">
        <v>373</v>
      </c>
    </row>
    <row r="4" spans="1:49" s="31" customFormat="1" ht="12" customHeight="1" x14ac:dyDescent="0.15">
      <c r="B4" s="327" t="s">
        <v>369</v>
      </c>
      <c r="C4" s="367"/>
      <c r="D4" s="328"/>
      <c r="E4" s="336"/>
      <c r="F4" s="336"/>
      <c r="G4" s="191">
        <v>5</v>
      </c>
      <c r="H4" s="191">
        <v>6</v>
      </c>
      <c r="I4" s="191">
        <v>7</v>
      </c>
      <c r="J4" s="191">
        <v>8</v>
      </c>
      <c r="K4" s="191">
        <v>9</v>
      </c>
      <c r="L4" s="191">
        <v>10</v>
      </c>
      <c r="M4" s="191">
        <v>11</v>
      </c>
      <c r="N4" s="191">
        <v>12</v>
      </c>
      <c r="O4" s="191">
        <v>13</v>
      </c>
      <c r="P4" s="191">
        <v>14</v>
      </c>
      <c r="Q4" s="191">
        <v>15</v>
      </c>
      <c r="R4" s="191">
        <v>16</v>
      </c>
      <c r="S4" s="191">
        <v>17</v>
      </c>
      <c r="T4" s="191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52">
        <v>24</v>
      </c>
      <c r="AA4" s="52">
        <v>25</v>
      </c>
      <c r="AB4" s="52">
        <v>26</v>
      </c>
      <c r="AC4" s="52">
        <v>27</v>
      </c>
      <c r="AD4" s="52">
        <v>28</v>
      </c>
      <c r="AE4" s="52">
        <v>29</v>
      </c>
      <c r="AF4" s="52">
        <v>30</v>
      </c>
      <c r="AG4" s="217"/>
      <c r="AH4" s="336"/>
      <c r="AI4" s="217">
        <v>3</v>
      </c>
      <c r="AJ4" s="217">
        <v>4</v>
      </c>
      <c r="AK4" s="374"/>
      <c r="AL4" s="215"/>
      <c r="AM4" s="215"/>
      <c r="AN4" s="247"/>
    </row>
    <row r="5" spans="1:49" ht="24" customHeight="1" x14ac:dyDescent="0.15">
      <c r="B5" s="329"/>
      <c r="C5" s="368"/>
      <c r="D5" s="326"/>
      <c r="E5" s="337"/>
      <c r="F5" s="337"/>
      <c r="G5" s="189"/>
      <c r="H5" s="37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85"/>
      <c r="U5" s="185"/>
      <c r="V5" s="185"/>
      <c r="W5" s="128"/>
      <c r="X5" s="128"/>
      <c r="Y5" s="199"/>
      <c r="Z5" s="199"/>
      <c r="AA5" s="199"/>
      <c r="AB5" s="199"/>
      <c r="AC5" s="189"/>
      <c r="AD5" s="199"/>
      <c r="AE5" s="189"/>
      <c r="AF5" s="199"/>
      <c r="AG5" s="218"/>
      <c r="AH5" s="337"/>
      <c r="AI5" s="218"/>
      <c r="AJ5" s="218"/>
      <c r="AK5" s="375"/>
      <c r="AL5" s="65" t="s">
        <v>383</v>
      </c>
      <c r="AM5" s="65" t="s">
        <v>383</v>
      </c>
      <c r="AN5" s="65" t="s">
        <v>383</v>
      </c>
    </row>
    <row r="6" spans="1:49" ht="24" customHeight="1" x14ac:dyDescent="0.15">
      <c r="B6" s="361" t="s">
        <v>370</v>
      </c>
      <c r="C6" s="362"/>
      <c r="D6" s="363"/>
      <c r="E6" s="207">
        <v>982.19042495965573</v>
      </c>
      <c r="F6" s="207">
        <v>1141.3014354066986</v>
      </c>
      <c r="G6" s="207">
        <v>1129.5767195767196</v>
      </c>
      <c r="H6" s="207">
        <v>1155.9834710743801</v>
      </c>
      <c r="I6" s="207">
        <v>1166.3062015503876</v>
      </c>
      <c r="J6" s="207">
        <v>1369.4485294117646</v>
      </c>
      <c r="K6" s="207">
        <v>1304.6680851063829</v>
      </c>
      <c r="L6" s="207">
        <v>1318.5068493150684</v>
      </c>
      <c r="M6" s="207">
        <v>1240.7148594377511</v>
      </c>
      <c r="N6" s="207">
        <v>1448.6211453744493</v>
      </c>
      <c r="O6" s="207">
        <v>1393.9383259911895</v>
      </c>
      <c r="P6" s="207">
        <v>1508.4817518248176</v>
      </c>
      <c r="Q6" s="207">
        <v>1648.5590551181103</v>
      </c>
      <c r="R6" s="207">
        <v>1616.9736842105262</v>
      </c>
      <c r="S6" s="207">
        <v>1824.9871794871794</v>
      </c>
      <c r="T6" s="207">
        <v>1666.9923664122136</v>
      </c>
      <c r="U6" s="207">
        <v>1767</v>
      </c>
      <c r="V6" s="207">
        <v>1755.3318181818181</v>
      </c>
      <c r="W6" s="207">
        <v>1759.6040609137056</v>
      </c>
      <c r="X6" s="207">
        <v>1874.2</v>
      </c>
      <c r="Y6" s="207">
        <v>1913.8632075471698</v>
      </c>
      <c r="Z6" s="207">
        <v>1945.0913461538462</v>
      </c>
      <c r="AA6" s="207">
        <v>1967.2575107296138</v>
      </c>
      <c r="AB6" s="207">
        <v>2011.6682242990655</v>
      </c>
      <c r="AC6" s="207">
        <v>2209.6959999999999</v>
      </c>
      <c r="AD6" s="207">
        <v>2368.2916666666665</v>
      </c>
      <c r="AE6" s="207">
        <v>2370.4010152284263</v>
      </c>
      <c r="AF6" s="207">
        <v>2263.6761904761906</v>
      </c>
      <c r="AG6" s="207">
        <v>2282.8695652173915</v>
      </c>
      <c r="AH6" s="207">
        <v>2183.9487179487178</v>
      </c>
      <c r="AI6" s="207">
        <v>1634.9615384615386</v>
      </c>
      <c r="AJ6" s="207" t="s">
        <v>295</v>
      </c>
      <c r="AK6" s="211" t="s">
        <v>295</v>
      </c>
      <c r="AL6" s="207">
        <v>1176</v>
      </c>
      <c r="AM6" s="207">
        <v>1530.5</v>
      </c>
      <c r="AN6" s="207">
        <v>1243.3</v>
      </c>
      <c r="AP6" s="208"/>
    </row>
    <row r="7" spans="1:49" ht="24" customHeight="1" x14ac:dyDescent="0.15">
      <c r="B7" s="359" t="s">
        <v>270</v>
      </c>
      <c r="C7" s="369"/>
      <c r="D7" s="370"/>
      <c r="E7" s="48">
        <v>1073.2543689320389</v>
      </c>
      <c r="F7" s="48">
        <v>1304.3728813559321</v>
      </c>
      <c r="G7" s="48">
        <v>1213.8155339805826</v>
      </c>
      <c r="H7" s="48">
        <v>1252.1794871794871</v>
      </c>
      <c r="I7" s="48">
        <v>1253.3719512195121</v>
      </c>
      <c r="J7" s="48">
        <v>1559.0361445783133</v>
      </c>
      <c r="K7" s="48">
        <v>1486.9740259740261</v>
      </c>
      <c r="L7" s="48">
        <v>1506.5220588235295</v>
      </c>
      <c r="M7" s="48">
        <v>1310.0238095238096</v>
      </c>
      <c r="N7" s="48">
        <v>1557.5029940119759</v>
      </c>
      <c r="O7" s="48">
        <v>1485.9824561403509</v>
      </c>
      <c r="P7" s="48">
        <v>1596.2051282051282</v>
      </c>
      <c r="Q7" s="48">
        <v>1718.696335078534</v>
      </c>
      <c r="R7" s="48">
        <v>1667.3235294117646</v>
      </c>
      <c r="S7" s="48">
        <v>1914.6962025316457</v>
      </c>
      <c r="T7" s="48">
        <v>1721.5233160621763</v>
      </c>
      <c r="U7" s="48">
        <v>1915.4597701149426</v>
      </c>
      <c r="V7" s="48">
        <v>1869</v>
      </c>
      <c r="W7" s="48">
        <v>1813.1804511278197</v>
      </c>
      <c r="X7" s="48">
        <v>1942.2051282051282</v>
      </c>
      <c r="Y7" s="48">
        <v>1958.2631578947369</v>
      </c>
      <c r="Z7" s="48">
        <v>2002.1006711409395</v>
      </c>
      <c r="AA7" s="48">
        <v>2029.2397660818713</v>
      </c>
      <c r="AB7" s="48">
        <v>2072.1258278145697</v>
      </c>
      <c r="AC7" s="48">
        <v>2235.5531914893618</v>
      </c>
      <c r="AD7" s="48">
        <v>2517.3397435897436</v>
      </c>
      <c r="AE7" s="48">
        <v>2380.5714285714284</v>
      </c>
      <c r="AF7" s="48">
        <v>2362.7089552238808</v>
      </c>
      <c r="AG7" s="48">
        <v>2364.8888888888887</v>
      </c>
      <c r="AH7" s="48">
        <v>2138.1166666666668</v>
      </c>
      <c r="AI7" s="48">
        <v>1533.1333333333334</v>
      </c>
      <c r="AJ7" s="48" t="s">
        <v>295</v>
      </c>
      <c r="AK7" s="212" t="s">
        <v>295</v>
      </c>
      <c r="AL7" s="48">
        <v>1232</v>
      </c>
      <c r="AM7" s="48">
        <v>1656.4</v>
      </c>
      <c r="AN7" s="48">
        <v>1366.1</v>
      </c>
    </row>
    <row r="8" spans="1:49" ht="24" customHeight="1" x14ac:dyDescent="0.15">
      <c r="A8" s="31"/>
      <c r="B8" s="272"/>
      <c r="C8" s="359" t="s">
        <v>271</v>
      </c>
      <c r="D8" s="370"/>
      <c r="E8" s="48">
        <v>1122.3360128617364</v>
      </c>
      <c r="F8" s="48">
        <v>1379.9324324324325</v>
      </c>
      <c r="G8" s="48">
        <v>1182.09375</v>
      </c>
      <c r="H8" s="48">
        <v>1277.4555555555555</v>
      </c>
      <c r="I8" s="48">
        <v>1193.78125</v>
      </c>
      <c r="J8" s="48">
        <v>1631.6451612903227</v>
      </c>
      <c r="K8" s="48">
        <v>1624.421052631579</v>
      </c>
      <c r="L8" s="48">
        <v>1697.0493827160494</v>
      </c>
      <c r="M8" s="48">
        <v>1421.9791666666667</v>
      </c>
      <c r="N8" s="48">
        <v>1641.898148148148</v>
      </c>
      <c r="O8" s="48">
        <v>1608.4859813084113</v>
      </c>
      <c r="P8" s="48">
        <v>1579.5819672131147</v>
      </c>
      <c r="Q8" s="48">
        <v>1904.5</v>
      </c>
      <c r="R8" s="48">
        <v>1671.785046728972</v>
      </c>
      <c r="S8" s="48">
        <v>1975.7454545454545</v>
      </c>
      <c r="T8" s="48">
        <v>1743.5887096774193</v>
      </c>
      <c r="U8" s="48">
        <v>1923.821138211382</v>
      </c>
      <c r="V8" s="48">
        <v>1891.4787234042553</v>
      </c>
      <c r="W8" s="48">
        <v>1751.8607594936709</v>
      </c>
      <c r="X8" s="48">
        <v>1941.1401869158879</v>
      </c>
      <c r="Y8" s="48">
        <v>1984.4473684210527</v>
      </c>
      <c r="Z8" s="48">
        <v>2047.9805825242718</v>
      </c>
      <c r="AA8" s="48">
        <v>2027.1869918699188</v>
      </c>
      <c r="AB8" s="48">
        <v>2093.287037037037</v>
      </c>
      <c r="AC8" s="48">
        <v>2321.5839416058393</v>
      </c>
      <c r="AD8" s="48">
        <v>2612.4655172413795</v>
      </c>
      <c r="AE8" s="48">
        <v>2390.4380952380952</v>
      </c>
      <c r="AF8" s="48">
        <v>2450.3870967741937</v>
      </c>
      <c r="AG8" s="48">
        <v>2479.5749999999998</v>
      </c>
      <c r="AH8" s="48">
        <v>1998.9729729729729</v>
      </c>
      <c r="AI8" s="48">
        <v>1661.8181818181818</v>
      </c>
      <c r="AJ8" s="48" t="s">
        <v>295</v>
      </c>
      <c r="AK8" s="212" t="s">
        <v>295</v>
      </c>
      <c r="AL8" s="47">
        <v>1235</v>
      </c>
      <c r="AM8" s="48">
        <v>1733</v>
      </c>
      <c r="AN8" s="48">
        <v>1495.5</v>
      </c>
    </row>
    <row r="9" spans="1:49" ht="24" customHeight="1" x14ac:dyDescent="0.15">
      <c r="B9" s="272"/>
      <c r="C9" s="272"/>
      <c r="D9" s="51" t="s">
        <v>272</v>
      </c>
      <c r="E9" s="48">
        <v>3684.3333333333335</v>
      </c>
      <c r="F9" s="48" t="s">
        <v>295</v>
      </c>
      <c r="G9" s="48" t="s">
        <v>295</v>
      </c>
      <c r="H9" s="48">
        <v>1896</v>
      </c>
      <c r="I9" s="48">
        <v>1680</v>
      </c>
      <c r="J9" s="48">
        <v>5418.333333333333</v>
      </c>
      <c r="K9" s="48">
        <v>5723.333333333333</v>
      </c>
      <c r="L9" s="48">
        <v>1373</v>
      </c>
      <c r="M9" s="48">
        <v>7200</v>
      </c>
      <c r="N9" s="48">
        <v>4652.75</v>
      </c>
      <c r="O9" s="48">
        <v>2990.75</v>
      </c>
      <c r="P9" s="48">
        <v>3987.4</v>
      </c>
      <c r="Q9" s="48">
        <v>5232</v>
      </c>
      <c r="R9" s="48">
        <v>2030</v>
      </c>
      <c r="S9" s="48">
        <v>2753.5</v>
      </c>
      <c r="T9" s="48">
        <v>1880</v>
      </c>
      <c r="U9" s="48">
        <v>2603.5</v>
      </c>
      <c r="V9" s="48">
        <v>5798</v>
      </c>
      <c r="W9" s="48">
        <v>1345</v>
      </c>
      <c r="X9" s="48">
        <v>2955</v>
      </c>
      <c r="Y9" s="48">
        <v>2395.6666666666665</v>
      </c>
      <c r="Z9" s="48">
        <v>3101.6666666666665</v>
      </c>
      <c r="AA9" s="48">
        <v>4142.25</v>
      </c>
      <c r="AB9" s="48">
        <v>6868.5</v>
      </c>
      <c r="AC9" s="48">
        <v>4760.5</v>
      </c>
      <c r="AD9" s="48" t="s">
        <v>295</v>
      </c>
      <c r="AE9" s="48" t="s">
        <v>295</v>
      </c>
      <c r="AF9" s="48">
        <v>3527</v>
      </c>
      <c r="AG9" s="48">
        <v>2723.5</v>
      </c>
      <c r="AH9" s="48">
        <v>6298</v>
      </c>
      <c r="AI9" s="48" t="s">
        <v>295</v>
      </c>
      <c r="AJ9" s="48" t="s">
        <v>295</v>
      </c>
      <c r="AK9" s="212" t="s">
        <v>295</v>
      </c>
      <c r="AL9" s="47">
        <v>2113</v>
      </c>
      <c r="AM9" s="48">
        <v>3659.1</v>
      </c>
      <c r="AN9" s="48">
        <v>2907.5</v>
      </c>
    </row>
    <row r="10" spans="1:49" ht="24" customHeight="1" x14ac:dyDescent="0.15">
      <c r="B10" s="272"/>
      <c r="C10" s="272"/>
      <c r="D10" s="51" t="s">
        <v>273</v>
      </c>
      <c r="E10" s="48">
        <v>1646.8333333333333</v>
      </c>
      <c r="F10" s="48">
        <v>3042.6666666666665</v>
      </c>
      <c r="G10" s="48">
        <v>2190.1428571428573</v>
      </c>
      <c r="H10" s="48">
        <v>2959.5</v>
      </c>
      <c r="I10" s="48">
        <v>1586.2727272727273</v>
      </c>
      <c r="J10" s="48">
        <v>2988.9</v>
      </c>
      <c r="K10" s="48">
        <v>2325.875</v>
      </c>
      <c r="L10" s="48">
        <v>2043.125</v>
      </c>
      <c r="M10" s="48">
        <v>1636.047619047619</v>
      </c>
      <c r="N10" s="48">
        <v>2335.5263157894738</v>
      </c>
      <c r="O10" s="48">
        <v>2173.5384615384614</v>
      </c>
      <c r="P10" s="48">
        <v>1664.05</v>
      </c>
      <c r="Q10" s="48">
        <v>2664.2083333333335</v>
      </c>
      <c r="R10" s="48">
        <v>2184.04</v>
      </c>
      <c r="S10" s="48">
        <v>2591.086956521739</v>
      </c>
      <c r="T10" s="48">
        <v>2022.4285714285713</v>
      </c>
      <c r="U10" s="48">
        <v>2015.037037037037</v>
      </c>
      <c r="V10" s="48">
        <v>2820.9523809523807</v>
      </c>
      <c r="W10" s="48">
        <v>2343.25</v>
      </c>
      <c r="X10" s="48">
        <v>2483.4642857142858</v>
      </c>
      <c r="Y10" s="48">
        <v>2814.0588235294117</v>
      </c>
      <c r="Z10" s="48">
        <v>3449.76</v>
      </c>
      <c r="AA10" s="48">
        <v>2601.56</v>
      </c>
      <c r="AB10" s="48">
        <v>2258.2800000000002</v>
      </c>
      <c r="AC10" s="48">
        <v>3035.2820512820513</v>
      </c>
      <c r="AD10" s="48">
        <v>2766.6666666666665</v>
      </c>
      <c r="AE10" s="48">
        <v>2712.8846153846152</v>
      </c>
      <c r="AF10" s="48">
        <v>3087.1666666666665</v>
      </c>
      <c r="AG10" s="48">
        <v>2697.1875</v>
      </c>
      <c r="AH10" s="48">
        <v>2339.6666666666665</v>
      </c>
      <c r="AI10" s="48">
        <v>2810</v>
      </c>
      <c r="AJ10" s="48" t="s">
        <v>295</v>
      </c>
      <c r="AK10" s="212" t="s">
        <v>295</v>
      </c>
      <c r="AL10" s="47">
        <v>1650</v>
      </c>
      <c r="AM10" s="48">
        <v>2450.5</v>
      </c>
      <c r="AN10" s="48">
        <v>1963.2</v>
      </c>
    </row>
    <row r="11" spans="1:49" ht="24" customHeight="1" x14ac:dyDescent="0.15">
      <c r="B11" s="272"/>
      <c r="C11" s="272"/>
      <c r="D11" s="51" t="s">
        <v>274</v>
      </c>
      <c r="E11" s="48">
        <v>1526.4749999999999</v>
      </c>
      <c r="F11" s="48">
        <v>1954.9</v>
      </c>
      <c r="G11" s="48">
        <v>1414.7142857142858</v>
      </c>
      <c r="H11" s="48">
        <v>1647.8823529411766</v>
      </c>
      <c r="I11" s="48">
        <v>1224.5999999999999</v>
      </c>
      <c r="J11" s="48">
        <v>2042.3684210526317</v>
      </c>
      <c r="K11" s="48">
        <v>1907.4761904761904</v>
      </c>
      <c r="L11" s="48">
        <v>1808.5714285714287</v>
      </c>
      <c r="M11" s="48">
        <v>1293.1428571428571</v>
      </c>
      <c r="N11" s="48">
        <v>1548.7826086956522</v>
      </c>
      <c r="O11" s="48">
        <v>2168.6799999999998</v>
      </c>
      <c r="P11" s="48">
        <v>1380.6896551724137</v>
      </c>
      <c r="Q11" s="48">
        <v>1407.3103448275863</v>
      </c>
      <c r="R11" s="48">
        <v>1743.7777777777778</v>
      </c>
      <c r="S11" s="48">
        <v>2207.1111111111113</v>
      </c>
      <c r="T11" s="48">
        <v>2176.2162162162163</v>
      </c>
      <c r="U11" s="48">
        <v>2567.3793103448274</v>
      </c>
      <c r="V11" s="48">
        <v>1832.2142857142858</v>
      </c>
      <c r="W11" s="48">
        <v>1610.3529411764705</v>
      </c>
      <c r="X11" s="48">
        <v>1794.8181818181818</v>
      </c>
      <c r="Y11" s="48">
        <v>2108.060606060606</v>
      </c>
      <c r="Z11" s="48">
        <v>1628.3478260869565</v>
      </c>
      <c r="AA11" s="48">
        <v>2017.6428571428571</v>
      </c>
      <c r="AB11" s="48">
        <v>2097.4545454545455</v>
      </c>
      <c r="AC11" s="48">
        <v>2234.1724137931033</v>
      </c>
      <c r="AD11" s="48">
        <v>2651.9545454545455</v>
      </c>
      <c r="AE11" s="48">
        <v>2840.48</v>
      </c>
      <c r="AF11" s="48">
        <v>2355.4814814814813</v>
      </c>
      <c r="AG11" s="48">
        <v>2903.9444444444443</v>
      </c>
      <c r="AH11" s="48">
        <v>1872.5555555555557</v>
      </c>
      <c r="AI11" s="48">
        <v>1575</v>
      </c>
      <c r="AJ11" s="48" t="s">
        <v>295</v>
      </c>
      <c r="AK11" s="212" t="s">
        <v>295</v>
      </c>
      <c r="AL11" s="47">
        <v>1389</v>
      </c>
      <c r="AM11" s="48">
        <v>1929.6</v>
      </c>
      <c r="AN11" s="48">
        <v>1480.4</v>
      </c>
    </row>
    <row r="12" spans="1:49" ht="24" customHeight="1" x14ac:dyDescent="0.15">
      <c r="A12" s="31"/>
      <c r="B12" s="272"/>
      <c r="C12" s="272"/>
      <c r="D12" s="51" t="s">
        <v>275</v>
      </c>
      <c r="E12" s="48">
        <v>1157</v>
      </c>
      <c r="F12" s="48">
        <v>1167.3793103448277</v>
      </c>
      <c r="G12" s="48">
        <v>1352.4285714285713</v>
      </c>
      <c r="H12" s="48">
        <v>1149.2727272727273</v>
      </c>
      <c r="I12" s="48">
        <v>1358.7878787878788</v>
      </c>
      <c r="J12" s="48">
        <v>1240</v>
      </c>
      <c r="K12" s="48">
        <v>1166.7586206896551</v>
      </c>
      <c r="L12" s="48">
        <v>1734.7222222222222</v>
      </c>
      <c r="M12" s="48">
        <v>1417.4583333333333</v>
      </c>
      <c r="N12" s="48">
        <v>1495.7307692307693</v>
      </c>
      <c r="O12" s="48">
        <v>1189.6875</v>
      </c>
      <c r="P12" s="48">
        <v>1550.2058823529412</v>
      </c>
      <c r="Q12" s="48">
        <v>1855.3333333333333</v>
      </c>
      <c r="R12" s="48">
        <v>1427.9259259259259</v>
      </c>
      <c r="S12" s="48">
        <v>1564.7407407407406</v>
      </c>
      <c r="T12" s="48">
        <v>1312.7407407407406</v>
      </c>
      <c r="U12" s="48">
        <v>1515.2424242424242</v>
      </c>
      <c r="V12" s="48">
        <v>1376.3809523809523</v>
      </c>
      <c r="W12" s="48">
        <v>1492.952380952381</v>
      </c>
      <c r="X12" s="48">
        <v>1688.8333333333333</v>
      </c>
      <c r="Y12" s="48">
        <v>1686.7352941176471</v>
      </c>
      <c r="Z12" s="48">
        <v>1608.65</v>
      </c>
      <c r="AA12" s="48">
        <v>1783.5</v>
      </c>
      <c r="AB12" s="48">
        <v>1980.516129032258</v>
      </c>
      <c r="AC12" s="48">
        <v>2059.2580645161293</v>
      </c>
      <c r="AD12" s="48">
        <v>2595.9666666666667</v>
      </c>
      <c r="AE12" s="48">
        <v>2227.608695652174</v>
      </c>
      <c r="AF12" s="48">
        <v>2253.0526315789475</v>
      </c>
      <c r="AG12" s="48">
        <v>2330.2777777777778</v>
      </c>
      <c r="AH12" s="48">
        <v>2043.3333333333333</v>
      </c>
      <c r="AI12" s="48">
        <v>2175</v>
      </c>
      <c r="AJ12" s="48" t="s">
        <v>295</v>
      </c>
      <c r="AK12" s="212" t="s">
        <v>295</v>
      </c>
      <c r="AL12" s="47">
        <v>1182.5</v>
      </c>
      <c r="AM12" s="48">
        <v>1532.7</v>
      </c>
      <c r="AN12" s="48">
        <v>1108.5</v>
      </c>
    </row>
    <row r="13" spans="1:49" ht="24" customHeight="1" x14ac:dyDescent="0.15">
      <c r="B13" s="272"/>
      <c r="C13" s="272"/>
      <c r="D13" s="51" t="s">
        <v>276</v>
      </c>
      <c r="E13" s="48">
        <v>1028.0439560439561</v>
      </c>
      <c r="F13" s="48">
        <v>1159.5882352941176</v>
      </c>
      <c r="G13" s="48">
        <v>924.41176470588232</v>
      </c>
      <c r="H13" s="48">
        <v>1082.4444444444443</v>
      </c>
      <c r="I13" s="48">
        <v>1136.9473684210527</v>
      </c>
      <c r="J13" s="48">
        <v>1013.8571428571429</v>
      </c>
      <c r="K13" s="48">
        <v>1580.5416666666667</v>
      </c>
      <c r="L13" s="48">
        <v>900.8125</v>
      </c>
      <c r="M13" s="48">
        <v>1390.9375</v>
      </c>
      <c r="N13" s="48">
        <v>1235.1052631578948</v>
      </c>
      <c r="O13" s="48">
        <v>1124.4000000000001</v>
      </c>
      <c r="P13" s="48">
        <v>1542.8947368421052</v>
      </c>
      <c r="Q13" s="48">
        <v>1721.2</v>
      </c>
      <c r="R13" s="48">
        <v>1199.375</v>
      </c>
      <c r="S13" s="48">
        <v>1771.25</v>
      </c>
      <c r="T13" s="48">
        <v>1529.875</v>
      </c>
      <c r="U13" s="48">
        <v>1762.125</v>
      </c>
      <c r="V13" s="48">
        <v>1116.1333333333334</v>
      </c>
      <c r="W13" s="48">
        <v>1870.1578947368421</v>
      </c>
      <c r="X13" s="48">
        <v>1558</v>
      </c>
      <c r="Y13" s="48">
        <v>1655.4444444444443</v>
      </c>
      <c r="Z13" s="48">
        <v>1467.0434782608695</v>
      </c>
      <c r="AA13" s="48">
        <v>1462.8235294117646</v>
      </c>
      <c r="AB13" s="48">
        <v>1519.7857142857142</v>
      </c>
      <c r="AC13" s="48">
        <v>1843.7083333333333</v>
      </c>
      <c r="AD13" s="48">
        <v>2398.4761904761904</v>
      </c>
      <c r="AE13" s="48">
        <v>2226.5</v>
      </c>
      <c r="AF13" s="48">
        <v>1934.5555555555557</v>
      </c>
      <c r="AG13" s="48">
        <v>2120.4166666666665</v>
      </c>
      <c r="AH13" s="48">
        <v>1656.875</v>
      </c>
      <c r="AI13" s="48">
        <v>650</v>
      </c>
      <c r="AJ13" s="48" t="s">
        <v>295</v>
      </c>
      <c r="AK13" s="212" t="s">
        <v>295</v>
      </c>
      <c r="AL13" s="47">
        <v>1040.5</v>
      </c>
      <c r="AM13" s="48">
        <v>1387.4</v>
      </c>
      <c r="AN13" s="48">
        <v>1081.5999999999999</v>
      </c>
    </row>
    <row r="14" spans="1:49" ht="24" customHeight="1" x14ac:dyDescent="0.15">
      <c r="B14" s="272"/>
      <c r="C14" s="272"/>
      <c r="D14" s="51" t="s">
        <v>277</v>
      </c>
      <c r="E14" s="48">
        <v>708.32051282051282</v>
      </c>
      <c r="F14" s="48">
        <v>1022.4444444444445</v>
      </c>
      <c r="G14" s="48">
        <v>560.16666666666663</v>
      </c>
      <c r="H14" s="48">
        <v>596.25</v>
      </c>
      <c r="I14" s="48">
        <v>638.25</v>
      </c>
      <c r="J14" s="48">
        <v>592.22222222222217</v>
      </c>
      <c r="K14" s="48">
        <v>742.125</v>
      </c>
      <c r="L14" s="48">
        <v>2755</v>
      </c>
      <c r="M14" s="48">
        <v>823.9</v>
      </c>
      <c r="N14" s="48">
        <v>854.1</v>
      </c>
      <c r="O14" s="48">
        <v>1248.8</v>
      </c>
      <c r="P14" s="48">
        <v>1072.375</v>
      </c>
      <c r="Q14" s="48">
        <v>1320.2727272727273</v>
      </c>
      <c r="R14" s="48">
        <v>1560.8333333333333</v>
      </c>
      <c r="S14" s="48">
        <v>1180.8571428571429</v>
      </c>
      <c r="T14" s="48">
        <v>1099</v>
      </c>
      <c r="U14" s="48">
        <v>1358.4285714285713</v>
      </c>
      <c r="V14" s="48">
        <v>1511</v>
      </c>
      <c r="W14" s="48">
        <v>1075</v>
      </c>
      <c r="X14" s="48">
        <v>1557.5</v>
      </c>
      <c r="Y14" s="48">
        <v>1167.6666666666667</v>
      </c>
      <c r="Z14" s="48">
        <v>1214.4000000000001</v>
      </c>
      <c r="AA14" s="48">
        <v>900.5</v>
      </c>
      <c r="AB14" s="48">
        <v>1802.1666666666667</v>
      </c>
      <c r="AC14" s="48">
        <v>1781.25</v>
      </c>
      <c r="AD14" s="48">
        <v>2593.125</v>
      </c>
      <c r="AE14" s="48">
        <v>1326.25</v>
      </c>
      <c r="AF14" s="48">
        <v>1626.875</v>
      </c>
      <c r="AG14" s="48">
        <v>1961.2222222222222</v>
      </c>
      <c r="AH14" s="48">
        <v>1355.6666666666667</v>
      </c>
      <c r="AI14" s="48">
        <v>1800</v>
      </c>
      <c r="AJ14" s="48" t="s">
        <v>295</v>
      </c>
      <c r="AK14" s="212" t="s">
        <v>295</v>
      </c>
      <c r="AL14" s="47">
        <v>860.5</v>
      </c>
      <c r="AM14" s="48">
        <v>1114.9000000000001</v>
      </c>
      <c r="AN14" s="48">
        <v>930.4</v>
      </c>
    </row>
    <row r="15" spans="1:49" ht="24" customHeight="1" x14ac:dyDescent="0.15">
      <c r="B15" s="272"/>
      <c r="C15" s="365"/>
      <c r="D15" s="51" t="s">
        <v>278</v>
      </c>
      <c r="E15" s="48">
        <v>718.20689655172418</v>
      </c>
      <c r="F15" s="48">
        <v>513.66666666666663</v>
      </c>
      <c r="G15" s="48">
        <v>490.5</v>
      </c>
      <c r="H15" s="48">
        <v>732</v>
      </c>
      <c r="I15" s="48">
        <v>600.79999999999995</v>
      </c>
      <c r="J15" s="48">
        <v>1456.625</v>
      </c>
      <c r="K15" s="48">
        <v>390</v>
      </c>
      <c r="L15" s="48">
        <v>938.5</v>
      </c>
      <c r="M15" s="48">
        <v>1094.6666666666667</v>
      </c>
      <c r="N15" s="48">
        <v>1117.1428571428571</v>
      </c>
      <c r="O15" s="48">
        <v>1749.3333333333333</v>
      </c>
      <c r="P15" s="48">
        <v>1264.2857142857142</v>
      </c>
      <c r="Q15" s="48">
        <v>1248</v>
      </c>
      <c r="R15" s="48">
        <v>984.5</v>
      </c>
      <c r="S15" s="48">
        <v>596</v>
      </c>
      <c r="T15" s="48">
        <v>1291.5</v>
      </c>
      <c r="U15" s="48">
        <v>760</v>
      </c>
      <c r="V15" s="48">
        <v>1230</v>
      </c>
      <c r="W15" s="48">
        <v>1037</v>
      </c>
      <c r="X15" s="48">
        <v>2067</v>
      </c>
      <c r="Y15" s="48">
        <v>1266</v>
      </c>
      <c r="Z15" s="48">
        <v>1488.5</v>
      </c>
      <c r="AA15" s="48">
        <v>2286.4</v>
      </c>
      <c r="AB15" s="48">
        <v>2719</v>
      </c>
      <c r="AC15" s="48">
        <v>1269.75</v>
      </c>
      <c r="AD15" s="48">
        <v>2205.5</v>
      </c>
      <c r="AE15" s="48">
        <v>1505.4</v>
      </c>
      <c r="AF15" s="48">
        <v>1427</v>
      </c>
      <c r="AG15" s="48">
        <v>2335</v>
      </c>
      <c r="AH15" s="48">
        <v>1061</v>
      </c>
      <c r="AI15" s="48">
        <v>1103.3333333333333</v>
      </c>
      <c r="AJ15" s="48" t="s">
        <v>295</v>
      </c>
      <c r="AK15" s="212" t="s">
        <v>295</v>
      </c>
      <c r="AL15" s="47">
        <v>782</v>
      </c>
      <c r="AM15" s="48">
        <v>1083.9000000000001</v>
      </c>
      <c r="AN15" s="48">
        <v>946.1</v>
      </c>
    </row>
    <row r="16" spans="1:49" ht="24" customHeight="1" x14ac:dyDescent="0.15">
      <c r="A16" s="31"/>
      <c r="B16" s="272"/>
      <c r="C16" s="358" t="s">
        <v>279</v>
      </c>
      <c r="D16" s="363"/>
      <c r="E16" s="48">
        <v>1089.740890688259</v>
      </c>
      <c r="F16" s="48">
        <v>1306.6666666666667</v>
      </c>
      <c r="G16" s="48">
        <v>1406.7307692307693</v>
      </c>
      <c r="H16" s="48">
        <v>1145.8095238095239</v>
      </c>
      <c r="I16" s="48">
        <v>1333.1914893617022</v>
      </c>
      <c r="J16" s="48">
        <v>1397.4042553191489</v>
      </c>
      <c r="K16" s="48">
        <v>1295.5</v>
      </c>
      <c r="L16" s="48">
        <v>1402.3636363636363</v>
      </c>
      <c r="M16" s="48">
        <v>1226</v>
      </c>
      <c r="N16" s="48">
        <v>1541.2380952380952</v>
      </c>
      <c r="O16" s="48">
        <v>1331.6444444444444</v>
      </c>
      <c r="P16" s="48">
        <v>1619.0344827586207</v>
      </c>
      <c r="Q16" s="48">
        <v>1407.8771929824561</v>
      </c>
      <c r="R16" s="48">
        <v>1713.3103448275863</v>
      </c>
      <c r="S16" s="48">
        <v>1840.9749999999999</v>
      </c>
      <c r="T16" s="48">
        <v>1706.2916666666667</v>
      </c>
      <c r="U16" s="48">
        <v>2047.3333333333333</v>
      </c>
      <c r="V16" s="48">
        <v>1893.5</v>
      </c>
      <c r="W16" s="48">
        <v>1974.55</v>
      </c>
      <c r="X16" s="48">
        <v>1914.7428571428572</v>
      </c>
      <c r="Y16" s="48">
        <v>2086.1578947368421</v>
      </c>
      <c r="Z16" s="48">
        <v>1909.5</v>
      </c>
      <c r="AA16" s="48">
        <v>2115.7037037037039</v>
      </c>
      <c r="AB16" s="48">
        <v>2077.56</v>
      </c>
      <c r="AC16" s="48">
        <v>1979.7878787878788</v>
      </c>
      <c r="AD16" s="48">
        <v>2516.3461538461538</v>
      </c>
      <c r="AE16" s="48">
        <v>2473.5</v>
      </c>
      <c r="AF16" s="48">
        <v>2317.4615384615386</v>
      </c>
      <c r="AG16" s="48">
        <v>2418.2800000000002</v>
      </c>
      <c r="AH16" s="48">
        <v>2583.1875</v>
      </c>
      <c r="AI16" s="48">
        <v>480</v>
      </c>
      <c r="AJ16" s="48" t="s">
        <v>295</v>
      </c>
      <c r="AK16" s="212" t="s">
        <v>295</v>
      </c>
      <c r="AL16" s="47">
        <v>1305</v>
      </c>
      <c r="AM16" s="48">
        <v>1599.5</v>
      </c>
      <c r="AN16" s="48">
        <v>1101.7</v>
      </c>
    </row>
    <row r="17" spans="1:40" ht="24" customHeight="1" x14ac:dyDescent="0.15">
      <c r="B17" s="272"/>
      <c r="C17" s="272"/>
      <c r="D17" s="51" t="s">
        <v>272</v>
      </c>
      <c r="E17" s="48">
        <v>1250.8125</v>
      </c>
      <c r="F17" s="48">
        <v>1471.6666666666667</v>
      </c>
      <c r="G17" s="48" t="s">
        <v>295</v>
      </c>
      <c r="H17" s="48">
        <v>3014.3333333333335</v>
      </c>
      <c r="I17" s="48">
        <v>1506.5</v>
      </c>
      <c r="J17" s="48">
        <v>2568.5</v>
      </c>
      <c r="K17" s="48">
        <v>1447</v>
      </c>
      <c r="L17" s="48">
        <v>2102</v>
      </c>
      <c r="M17" s="48">
        <v>1584.5</v>
      </c>
      <c r="N17" s="48">
        <v>1904.2222222222222</v>
      </c>
      <c r="O17" s="48">
        <v>1267.4444444444443</v>
      </c>
      <c r="P17" s="48">
        <v>1657.2666666666667</v>
      </c>
      <c r="Q17" s="48">
        <v>1753.75</v>
      </c>
      <c r="R17" s="48">
        <v>2164.2727272727275</v>
      </c>
      <c r="S17" s="48">
        <v>2055.5714285714284</v>
      </c>
      <c r="T17" s="48">
        <v>2310.9</v>
      </c>
      <c r="U17" s="48">
        <v>1668.7</v>
      </c>
      <c r="V17" s="48">
        <v>1656.4545454545455</v>
      </c>
      <c r="W17" s="48">
        <v>1936.4285714285713</v>
      </c>
      <c r="X17" s="48">
        <v>1806.75</v>
      </c>
      <c r="Y17" s="48">
        <v>2159.875</v>
      </c>
      <c r="Z17" s="48">
        <v>1868</v>
      </c>
      <c r="AA17" s="48">
        <v>2800.6666666666665</v>
      </c>
      <c r="AB17" s="48">
        <v>1968.75</v>
      </c>
      <c r="AC17" s="48">
        <v>2237</v>
      </c>
      <c r="AD17" s="48">
        <v>2438</v>
      </c>
      <c r="AE17" s="48">
        <v>2761</v>
      </c>
      <c r="AF17" s="48">
        <v>2501.2857142857142</v>
      </c>
      <c r="AG17" s="48">
        <v>2873.1666666666665</v>
      </c>
      <c r="AH17" s="48">
        <v>3342</v>
      </c>
      <c r="AI17" s="48" t="s">
        <v>295</v>
      </c>
      <c r="AJ17" s="48" t="s">
        <v>295</v>
      </c>
      <c r="AK17" s="212" t="s">
        <v>295</v>
      </c>
      <c r="AL17" s="47">
        <v>1574.5</v>
      </c>
      <c r="AM17" s="48">
        <v>1943.5</v>
      </c>
      <c r="AN17" s="48">
        <v>1128.0999999999999</v>
      </c>
    </row>
    <row r="18" spans="1:40" ht="24" customHeight="1" x14ac:dyDescent="0.15">
      <c r="B18" s="272"/>
      <c r="C18" s="272"/>
      <c r="D18" s="51" t="s">
        <v>273</v>
      </c>
      <c r="E18" s="48">
        <v>1076.3584905660377</v>
      </c>
      <c r="F18" s="48">
        <v>942.71428571428567</v>
      </c>
      <c r="G18" s="48">
        <v>1599.6</v>
      </c>
      <c r="H18" s="48">
        <v>1083.8333333333333</v>
      </c>
      <c r="I18" s="48">
        <v>1511.625</v>
      </c>
      <c r="J18" s="48">
        <v>1827.9230769230769</v>
      </c>
      <c r="K18" s="48">
        <v>1440.4705882352941</v>
      </c>
      <c r="L18" s="48">
        <v>1514.875</v>
      </c>
      <c r="M18" s="48">
        <v>1131.4545454545455</v>
      </c>
      <c r="N18" s="48">
        <v>1626.7272727272727</v>
      </c>
      <c r="O18" s="48">
        <v>1566.4545454545455</v>
      </c>
      <c r="P18" s="48">
        <v>1915.5454545454545</v>
      </c>
      <c r="Q18" s="48">
        <v>1459.1764705882354</v>
      </c>
      <c r="R18" s="48">
        <v>1555.7647058823529</v>
      </c>
      <c r="S18" s="48">
        <v>1750.8125</v>
      </c>
      <c r="T18" s="48">
        <v>1802.5</v>
      </c>
      <c r="U18" s="48">
        <v>2571.090909090909</v>
      </c>
      <c r="V18" s="48">
        <v>1969.6875</v>
      </c>
      <c r="W18" s="48">
        <v>2192.7272727272725</v>
      </c>
      <c r="X18" s="48">
        <v>2149.5</v>
      </c>
      <c r="Y18" s="48">
        <v>2222.6666666666665</v>
      </c>
      <c r="Z18" s="48">
        <v>1996.4285714285713</v>
      </c>
      <c r="AA18" s="48">
        <v>1938.5</v>
      </c>
      <c r="AB18" s="48">
        <v>1878.125</v>
      </c>
      <c r="AC18" s="48">
        <v>2070</v>
      </c>
      <c r="AD18" s="48">
        <v>2890.1428571428573</v>
      </c>
      <c r="AE18" s="48">
        <v>2432.8888888888887</v>
      </c>
      <c r="AF18" s="48">
        <v>2300.4</v>
      </c>
      <c r="AG18" s="48">
        <v>2899.4</v>
      </c>
      <c r="AH18" s="48">
        <v>3064.5</v>
      </c>
      <c r="AI18" s="48" t="s">
        <v>295</v>
      </c>
      <c r="AJ18" s="48" t="s">
        <v>295</v>
      </c>
      <c r="AK18" s="212" t="s">
        <v>295</v>
      </c>
      <c r="AL18" s="47">
        <v>1412</v>
      </c>
      <c r="AM18" s="48">
        <v>1691.3</v>
      </c>
      <c r="AN18" s="48">
        <v>1119</v>
      </c>
    </row>
    <row r="19" spans="1:40" ht="24" customHeight="1" x14ac:dyDescent="0.15">
      <c r="B19" s="272"/>
      <c r="C19" s="272"/>
      <c r="D19" s="51" t="s">
        <v>274</v>
      </c>
      <c r="E19" s="48">
        <v>1186.9516129032259</v>
      </c>
      <c r="F19" s="48">
        <v>1016.5</v>
      </c>
      <c r="G19" s="48">
        <v>3180</v>
      </c>
      <c r="H19" s="48">
        <v>1137.5833333333333</v>
      </c>
      <c r="I19" s="48">
        <v>1334.1111111111111</v>
      </c>
      <c r="J19" s="48">
        <v>1488.7272727272727</v>
      </c>
      <c r="K19" s="48">
        <v>998</v>
      </c>
      <c r="L19" s="48">
        <v>1225.2</v>
      </c>
      <c r="M19" s="48">
        <v>1239.7142857142858</v>
      </c>
      <c r="N19" s="48">
        <v>1121.1666666666667</v>
      </c>
      <c r="O19" s="48">
        <v>1038.5999999999999</v>
      </c>
      <c r="P19" s="48">
        <v>1370.3333333333333</v>
      </c>
      <c r="Q19" s="48">
        <v>1245.3636363636363</v>
      </c>
      <c r="R19" s="48">
        <v>1593.3</v>
      </c>
      <c r="S19" s="48">
        <v>2105.1999999999998</v>
      </c>
      <c r="T19" s="48">
        <v>1328.8</v>
      </c>
      <c r="U19" s="48">
        <v>1540.1666666666667</v>
      </c>
      <c r="V19" s="48">
        <v>2142.9</v>
      </c>
      <c r="W19" s="48">
        <v>2026.909090909091</v>
      </c>
      <c r="X19" s="48">
        <v>1697.25</v>
      </c>
      <c r="Y19" s="48">
        <v>2114.9166666666665</v>
      </c>
      <c r="Z19" s="48">
        <v>1297</v>
      </c>
      <c r="AA19" s="48">
        <v>1993.5</v>
      </c>
      <c r="AB19" s="48">
        <v>2411.6</v>
      </c>
      <c r="AC19" s="48">
        <v>1657.5555555555557</v>
      </c>
      <c r="AD19" s="48">
        <v>2839.6666666666665</v>
      </c>
      <c r="AE19" s="48">
        <v>2439.25</v>
      </c>
      <c r="AF19" s="48">
        <v>2776.8</v>
      </c>
      <c r="AG19" s="48">
        <v>2068.8333333333335</v>
      </c>
      <c r="AH19" s="48">
        <v>1919.1666666666667</v>
      </c>
      <c r="AI19" s="48" t="s">
        <v>295</v>
      </c>
      <c r="AJ19" s="48" t="s">
        <v>295</v>
      </c>
      <c r="AK19" s="212" t="s">
        <v>295</v>
      </c>
      <c r="AL19" s="47">
        <v>1270</v>
      </c>
      <c r="AM19" s="48">
        <v>1560.4</v>
      </c>
      <c r="AN19" s="48">
        <v>1058.5999999999999</v>
      </c>
    </row>
    <row r="20" spans="1:40" ht="24" customHeight="1" x14ac:dyDescent="0.15">
      <c r="A20" s="31"/>
      <c r="B20" s="272"/>
      <c r="C20" s="272"/>
      <c r="D20" s="51" t="s">
        <v>275</v>
      </c>
      <c r="E20" s="48">
        <v>1065.9850746268658</v>
      </c>
      <c r="F20" s="48">
        <v>1952.9</v>
      </c>
      <c r="G20" s="48">
        <v>953.57142857142856</v>
      </c>
      <c r="H20" s="48">
        <v>928.625</v>
      </c>
      <c r="I20" s="48">
        <v>919.42857142857144</v>
      </c>
      <c r="J20" s="48">
        <v>752.33333333333337</v>
      </c>
      <c r="K20" s="48">
        <v>1327.6</v>
      </c>
      <c r="L20" s="48">
        <v>805.77777777777783</v>
      </c>
      <c r="M20" s="48">
        <v>1151.3636363636363</v>
      </c>
      <c r="N20" s="48">
        <v>1304.5454545454545</v>
      </c>
      <c r="O20" s="48">
        <v>1535.7777777777778</v>
      </c>
      <c r="P20" s="48">
        <v>1618.2</v>
      </c>
      <c r="Q20" s="48">
        <v>895.71428571428567</v>
      </c>
      <c r="R20" s="48">
        <v>1805.5</v>
      </c>
      <c r="S20" s="48">
        <v>1671.1111111111111</v>
      </c>
      <c r="T20" s="48">
        <v>1465.8461538461538</v>
      </c>
      <c r="U20" s="48">
        <v>1849.9</v>
      </c>
      <c r="V20" s="48">
        <v>1915.3333333333333</v>
      </c>
      <c r="W20" s="48">
        <v>1651.2222222222222</v>
      </c>
      <c r="X20" s="48">
        <v>2416.8571428571427</v>
      </c>
      <c r="Y20" s="48">
        <v>1916.1666666666667</v>
      </c>
      <c r="Z20" s="48">
        <v>2139.75</v>
      </c>
      <c r="AA20" s="48">
        <v>2221.3333333333335</v>
      </c>
      <c r="AB20" s="48">
        <v>2423.5</v>
      </c>
      <c r="AC20" s="48">
        <v>2192.6666666666665</v>
      </c>
      <c r="AD20" s="48">
        <v>2038.5</v>
      </c>
      <c r="AE20" s="48">
        <v>2303.3333333333335</v>
      </c>
      <c r="AF20" s="48">
        <v>2140.1999999999998</v>
      </c>
      <c r="AG20" s="48">
        <v>2205.1999999999998</v>
      </c>
      <c r="AH20" s="48">
        <v>2095</v>
      </c>
      <c r="AI20" s="48">
        <v>480</v>
      </c>
      <c r="AJ20" s="48" t="s">
        <v>295</v>
      </c>
      <c r="AK20" s="212" t="s">
        <v>295</v>
      </c>
      <c r="AL20" s="47">
        <v>1097.5</v>
      </c>
      <c r="AM20" s="48">
        <v>1444.2</v>
      </c>
      <c r="AN20" s="48">
        <v>1137.0999999999999</v>
      </c>
    </row>
    <row r="21" spans="1:40" ht="24" customHeight="1" x14ac:dyDescent="0.15">
      <c r="B21" s="272"/>
      <c r="C21" s="365"/>
      <c r="D21" s="51" t="s">
        <v>276</v>
      </c>
      <c r="E21" s="48">
        <v>961.10204081632651</v>
      </c>
      <c r="F21" s="48">
        <v>540.79999999999995</v>
      </c>
      <c r="G21" s="48">
        <v>1077.7142857142858</v>
      </c>
      <c r="H21" s="48">
        <v>713.57142857142856</v>
      </c>
      <c r="I21" s="48">
        <v>1221.3333333333333</v>
      </c>
      <c r="J21" s="48">
        <v>1263.7777777777778</v>
      </c>
      <c r="K21" s="48">
        <v>983.125</v>
      </c>
      <c r="L21" s="48">
        <v>1633.8</v>
      </c>
      <c r="M21" s="48">
        <v>1128.5</v>
      </c>
      <c r="N21" s="48">
        <v>1724.6</v>
      </c>
      <c r="O21" s="48">
        <v>1179.6666666666667</v>
      </c>
      <c r="P21" s="48">
        <v>1421</v>
      </c>
      <c r="Q21" s="48">
        <v>1235.6666666666667</v>
      </c>
      <c r="R21" s="48">
        <v>1317.8333333333333</v>
      </c>
      <c r="S21" s="48">
        <v>1890.3333333333333</v>
      </c>
      <c r="T21" s="48">
        <v>1606.3333333333333</v>
      </c>
      <c r="U21" s="48">
        <v>2655.8</v>
      </c>
      <c r="V21" s="48">
        <v>1242.5</v>
      </c>
      <c r="W21" s="48">
        <v>2075</v>
      </c>
      <c r="X21" s="48">
        <v>1595.8</v>
      </c>
      <c r="Y21" s="48">
        <v>1705</v>
      </c>
      <c r="Z21" s="48">
        <v>1329</v>
      </c>
      <c r="AA21" s="48">
        <v>2315</v>
      </c>
      <c r="AB21" s="48">
        <v>2022.3333333333333</v>
      </c>
      <c r="AC21" s="48">
        <v>1580</v>
      </c>
      <c r="AD21" s="48">
        <v>2291</v>
      </c>
      <c r="AE21" s="48" t="s">
        <v>295</v>
      </c>
      <c r="AF21" s="48">
        <v>1664.5</v>
      </c>
      <c r="AG21" s="48">
        <v>1760.6666666666667</v>
      </c>
      <c r="AH21" s="48" t="s">
        <v>295</v>
      </c>
      <c r="AI21" s="48" t="s">
        <v>295</v>
      </c>
      <c r="AJ21" s="48" t="s">
        <v>295</v>
      </c>
      <c r="AK21" s="212" t="s">
        <v>295</v>
      </c>
      <c r="AL21" s="47">
        <v>1113.5</v>
      </c>
      <c r="AM21" s="48">
        <v>1320.4</v>
      </c>
      <c r="AN21" s="48">
        <v>899.4</v>
      </c>
    </row>
    <row r="22" spans="1:40" ht="24" customHeight="1" x14ac:dyDescent="0.15">
      <c r="B22" s="272"/>
      <c r="C22" s="358" t="s">
        <v>280</v>
      </c>
      <c r="D22" s="363"/>
      <c r="E22" s="48">
        <v>858.34161490683232</v>
      </c>
      <c r="F22" s="48">
        <v>971.82352941176475</v>
      </c>
      <c r="G22" s="48">
        <v>984.15384615384619</v>
      </c>
      <c r="H22" s="48">
        <v>1343.5416666666667</v>
      </c>
      <c r="I22" s="48">
        <v>1347.1428571428571</v>
      </c>
      <c r="J22" s="48">
        <v>1591.5</v>
      </c>
      <c r="K22" s="48">
        <v>1191.9411764705883</v>
      </c>
      <c r="L22" s="48">
        <v>961.27272727272725</v>
      </c>
      <c r="M22" s="48">
        <v>890.42857142857144</v>
      </c>
      <c r="N22" s="48">
        <v>1061.5294117647059</v>
      </c>
      <c r="O22" s="48">
        <v>1161.6315789473683</v>
      </c>
      <c r="P22" s="48">
        <v>1643.1333333333334</v>
      </c>
      <c r="Q22" s="48">
        <v>1186.4000000000001</v>
      </c>
      <c r="R22" s="48">
        <v>1038.4000000000001</v>
      </c>
      <c r="S22" s="48">
        <v>1443.875</v>
      </c>
      <c r="T22" s="48">
        <v>1626.047619047619</v>
      </c>
      <c r="U22" s="48">
        <v>1185.7777777777778</v>
      </c>
      <c r="V22" s="48">
        <v>1570</v>
      </c>
      <c r="W22" s="48">
        <v>1698.1428571428571</v>
      </c>
      <c r="X22" s="48">
        <v>2019</v>
      </c>
      <c r="Y22" s="48">
        <v>1545.3684210526317</v>
      </c>
      <c r="Z22" s="48">
        <v>1880.375</v>
      </c>
      <c r="AA22" s="48">
        <v>1930.0952380952381</v>
      </c>
      <c r="AB22" s="48">
        <v>1937.6111111111111</v>
      </c>
      <c r="AC22" s="48">
        <v>2049.6666666666665</v>
      </c>
      <c r="AD22" s="48">
        <v>1731</v>
      </c>
      <c r="AE22" s="48">
        <v>2083.6363636363635</v>
      </c>
      <c r="AF22" s="48">
        <v>1897.5333333333333</v>
      </c>
      <c r="AG22" s="48">
        <v>1864.4285714285713</v>
      </c>
      <c r="AH22" s="48">
        <v>1856.2857142857142</v>
      </c>
      <c r="AI22" s="48">
        <v>1412.3333333333333</v>
      </c>
      <c r="AJ22" s="48" t="s">
        <v>295</v>
      </c>
      <c r="AK22" s="212" t="s">
        <v>295</v>
      </c>
      <c r="AL22" s="47">
        <v>1077</v>
      </c>
      <c r="AM22" s="48">
        <v>1343.9</v>
      </c>
      <c r="AN22" s="48">
        <v>1018.2</v>
      </c>
    </row>
    <row r="23" spans="1:40" ht="24" customHeight="1" x14ac:dyDescent="0.15">
      <c r="A23" s="31"/>
      <c r="B23" s="272"/>
      <c r="C23" s="272"/>
      <c r="D23" s="51" t="s">
        <v>272</v>
      </c>
      <c r="E23" s="48">
        <v>858.09523809523807</v>
      </c>
      <c r="F23" s="48" t="s">
        <v>295</v>
      </c>
      <c r="G23" s="48">
        <v>1294.3333333333333</v>
      </c>
      <c r="H23" s="48">
        <v>2263.3333333333335</v>
      </c>
      <c r="I23" s="48">
        <v>1857.6666666666667</v>
      </c>
      <c r="J23" s="48">
        <v>2903.5714285714284</v>
      </c>
      <c r="K23" s="48">
        <v>1247</v>
      </c>
      <c r="L23" s="48">
        <v>999.5</v>
      </c>
      <c r="M23" s="48">
        <v>1319.6666666666667</v>
      </c>
      <c r="N23" s="48">
        <v>3357</v>
      </c>
      <c r="O23" s="48">
        <v>1586.6666666666667</v>
      </c>
      <c r="P23" s="48">
        <v>2740.5</v>
      </c>
      <c r="Q23" s="48" t="s">
        <v>295</v>
      </c>
      <c r="R23" s="48" t="s">
        <v>295</v>
      </c>
      <c r="S23" s="48">
        <v>1984</v>
      </c>
      <c r="T23" s="48">
        <v>1782.6666666666667</v>
      </c>
      <c r="U23" s="48" t="s">
        <v>295</v>
      </c>
      <c r="V23" s="48">
        <v>1063.3333333333333</v>
      </c>
      <c r="W23" s="48">
        <v>1671</v>
      </c>
      <c r="X23" s="48">
        <v>3887.25</v>
      </c>
      <c r="Y23" s="48">
        <v>2258.5</v>
      </c>
      <c r="Z23" s="48">
        <v>2525</v>
      </c>
      <c r="AA23" s="48">
        <v>2726.3333333333335</v>
      </c>
      <c r="AB23" s="48">
        <v>2595.6</v>
      </c>
      <c r="AC23" s="48">
        <v>1322</v>
      </c>
      <c r="AD23" s="48">
        <v>1394.5</v>
      </c>
      <c r="AE23" s="48">
        <v>2240.3333333333335</v>
      </c>
      <c r="AF23" s="48">
        <v>2160.125</v>
      </c>
      <c r="AG23" s="48">
        <v>2082.4285714285716</v>
      </c>
      <c r="AH23" s="48">
        <v>2265</v>
      </c>
      <c r="AI23" s="48">
        <v>1029</v>
      </c>
      <c r="AJ23" s="48" t="s">
        <v>295</v>
      </c>
      <c r="AK23" s="212" t="s">
        <v>295</v>
      </c>
      <c r="AL23" s="47">
        <v>1530</v>
      </c>
      <c r="AM23" s="48">
        <v>1890.8</v>
      </c>
      <c r="AN23" s="48">
        <v>1465.6</v>
      </c>
    </row>
    <row r="24" spans="1:40" ht="24" customHeight="1" x14ac:dyDescent="0.15">
      <c r="B24" s="272"/>
      <c r="C24" s="272"/>
      <c r="D24" s="51" t="s">
        <v>273</v>
      </c>
      <c r="E24" s="48">
        <v>1051.8</v>
      </c>
      <c r="F24" s="48">
        <v>628</v>
      </c>
      <c r="G24" s="48">
        <v>432</v>
      </c>
      <c r="H24" s="48">
        <v>1354.25</v>
      </c>
      <c r="I24" s="48">
        <v>1154.5</v>
      </c>
      <c r="J24" s="48">
        <v>1044.7142857142858</v>
      </c>
      <c r="K24" s="48">
        <v>1441</v>
      </c>
      <c r="L24" s="48">
        <v>946.125</v>
      </c>
      <c r="M24" s="48">
        <v>753.16666666666663</v>
      </c>
      <c r="N24" s="48">
        <v>992</v>
      </c>
      <c r="O24" s="48">
        <v>1440.4285714285713</v>
      </c>
      <c r="P24" s="48">
        <v>1102</v>
      </c>
      <c r="Q24" s="48">
        <v>1240</v>
      </c>
      <c r="R24" s="48">
        <v>1164.6666666666667</v>
      </c>
      <c r="S24" s="48">
        <v>1062</v>
      </c>
      <c r="T24" s="48">
        <v>2323.1666666666665</v>
      </c>
      <c r="U24" s="48">
        <v>1332</v>
      </c>
      <c r="V24" s="48">
        <v>1029.6666666666667</v>
      </c>
      <c r="W24" s="48">
        <v>1841.8</v>
      </c>
      <c r="X24" s="48">
        <v>1335.1428571428571</v>
      </c>
      <c r="Y24" s="48">
        <v>1612</v>
      </c>
      <c r="Z24" s="48">
        <v>1487.5714285714287</v>
      </c>
      <c r="AA24" s="48">
        <v>2146.7142857142858</v>
      </c>
      <c r="AB24" s="48">
        <v>1985.6</v>
      </c>
      <c r="AC24" s="48">
        <v>1507.2857142857142</v>
      </c>
      <c r="AD24" s="48">
        <v>950</v>
      </c>
      <c r="AE24" s="48">
        <v>3446</v>
      </c>
      <c r="AF24" s="48">
        <v>1524</v>
      </c>
      <c r="AG24" s="48">
        <v>1864.3333333333333</v>
      </c>
      <c r="AH24" s="48">
        <v>1010</v>
      </c>
      <c r="AI24" s="48" t="s">
        <v>295</v>
      </c>
      <c r="AJ24" s="48" t="s">
        <v>295</v>
      </c>
      <c r="AK24" s="212" t="s">
        <v>295</v>
      </c>
      <c r="AL24" s="47">
        <v>1130</v>
      </c>
      <c r="AM24" s="48">
        <v>1334.5</v>
      </c>
      <c r="AN24" s="48">
        <v>929.1</v>
      </c>
    </row>
    <row r="25" spans="1:40" ht="24" customHeight="1" x14ac:dyDescent="0.15">
      <c r="B25" s="272"/>
      <c r="C25" s="272"/>
      <c r="D25" s="51" t="s">
        <v>274</v>
      </c>
      <c r="E25" s="48">
        <v>632.72500000000002</v>
      </c>
      <c r="F25" s="48">
        <v>1047.6666666666667</v>
      </c>
      <c r="G25" s="48">
        <v>390.5</v>
      </c>
      <c r="H25" s="48">
        <v>1080.7142857142858</v>
      </c>
      <c r="I25" s="48">
        <v>1218.6666666666667</v>
      </c>
      <c r="J25" s="48">
        <v>1187.8333333333333</v>
      </c>
      <c r="K25" s="48">
        <v>1028</v>
      </c>
      <c r="L25" s="48">
        <v>1084.2222222222222</v>
      </c>
      <c r="M25" s="48">
        <v>1227</v>
      </c>
      <c r="N25" s="48">
        <v>907</v>
      </c>
      <c r="O25" s="48">
        <v>686.8</v>
      </c>
      <c r="P25" s="48">
        <v>2296.25</v>
      </c>
      <c r="Q25" s="48">
        <v>1962.5</v>
      </c>
      <c r="R25" s="48">
        <v>849</v>
      </c>
      <c r="S25" s="48" t="s">
        <v>295</v>
      </c>
      <c r="T25" s="48">
        <v>1259.5</v>
      </c>
      <c r="U25" s="48">
        <v>781</v>
      </c>
      <c r="V25" s="48">
        <v>2017.75</v>
      </c>
      <c r="W25" s="48">
        <v>1834</v>
      </c>
      <c r="X25" s="48">
        <v>1062</v>
      </c>
      <c r="Y25" s="48">
        <v>1831.5</v>
      </c>
      <c r="Z25" s="48">
        <v>1988</v>
      </c>
      <c r="AA25" s="48">
        <v>1461</v>
      </c>
      <c r="AB25" s="48">
        <v>1821.5</v>
      </c>
      <c r="AC25" s="48">
        <v>2873.2</v>
      </c>
      <c r="AD25" s="48">
        <v>2151.6666666666665</v>
      </c>
      <c r="AE25" s="48">
        <v>1553</v>
      </c>
      <c r="AF25" s="48">
        <v>2723</v>
      </c>
      <c r="AG25" s="48">
        <v>1931</v>
      </c>
      <c r="AH25" s="48">
        <v>3855</v>
      </c>
      <c r="AI25" s="48">
        <v>1604</v>
      </c>
      <c r="AJ25" s="48" t="s">
        <v>295</v>
      </c>
      <c r="AK25" s="212" t="s">
        <v>295</v>
      </c>
      <c r="AL25" s="47">
        <v>909</v>
      </c>
      <c r="AM25" s="48">
        <v>1241.7</v>
      </c>
      <c r="AN25" s="48">
        <v>960.8</v>
      </c>
    </row>
    <row r="26" spans="1:40" ht="24" customHeight="1" x14ac:dyDescent="0.15">
      <c r="A26" s="31"/>
      <c r="B26" s="272"/>
      <c r="C26" s="272"/>
      <c r="D26" s="51" t="s">
        <v>275</v>
      </c>
      <c r="E26" s="48">
        <v>858.2954545454545</v>
      </c>
      <c r="F26" s="48">
        <v>1047.6363636363637</v>
      </c>
      <c r="G26" s="48">
        <v>1366.8</v>
      </c>
      <c r="H26" s="48">
        <v>921.5</v>
      </c>
      <c r="I26" s="48">
        <v>1003.25</v>
      </c>
      <c r="J26" s="48">
        <v>1234</v>
      </c>
      <c r="K26" s="48">
        <v>1152</v>
      </c>
      <c r="L26" s="48">
        <v>607.33333333333337</v>
      </c>
      <c r="M26" s="48">
        <v>511.33333333333331</v>
      </c>
      <c r="N26" s="48">
        <v>809.75</v>
      </c>
      <c r="O26" s="48">
        <v>1031.3333333333333</v>
      </c>
      <c r="P26" s="48">
        <v>1112.5</v>
      </c>
      <c r="Q26" s="48">
        <v>824.75</v>
      </c>
      <c r="R26" s="48" t="s">
        <v>295</v>
      </c>
      <c r="S26" s="48">
        <v>1488.6</v>
      </c>
      <c r="T26" s="48">
        <v>1153.7142857142858</v>
      </c>
      <c r="U26" s="48">
        <v>1140.75</v>
      </c>
      <c r="V26" s="48">
        <v>2920</v>
      </c>
      <c r="W26" s="48">
        <v>1241.3333333333333</v>
      </c>
      <c r="X26" s="48">
        <v>1247</v>
      </c>
      <c r="Y26" s="48">
        <v>1234.5</v>
      </c>
      <c r="Z26" s="48">
        <v>2188.5</v>
      </c>
      <c r="AA26" s="48">
        <v>1583.6666666666667</v>
      </c>
      <c r="AB26" s="48">
        <v>1391.6</v>
      </c>
      <c r="AC26" s="48">
        <v>1986.25</v>
      </c>
      <c r="AD26" s="48">
        <v>1875.1666666666667</v>
      </c>
      <c r="AE26" s="48">
        <v>1550.8</v>
      </c>
      <c r="AF26" s="48">
        <v>1181.5</v>
      </c>
      <c r="AG26" s="48">
        <v>1416.5</v>
      </c>
      <c r="AH26" s="48">
        <v>1579</v>
      </c>
      <c r="AI26" s="48" t="s">
        <v>295</v>
      </c>
      <c r="AJ26" s="48" t="s">
        <v>295</v>
      </c>
      <c r="AK26" s="212" t="s">
        <v>295</v>
      </c>
      <c r="AL26" s="47">
        <v>982</v>
      </c>
      <c r="AM26" s="48">
        <v>1152.5</v>
      </c>
      <c r="AN26" s="48">
        <v>684.9</v>
      </c>
    </row>
    <row r="27" spans="1:40" ht="24" customHeight="1" x14ac:dyDescent="0.15">
      <c r="B27" s="365"/>
      <c r="C27" s="365"/>
      <c r="D27" s="51" t="s">
        <v>276</v>
      </c>
      <c r="E27" s="48">
        <v>888</v>
      </c>
      <c r="F27" s="48">
        <v>613</v>
      </c>
      <c r="G27" s="48" t="s">
        <v>295</v>
      </c>
      <c r="H27" s="48">
        <v>665.66666666666663</v>
      </c>
      <c r="I27" s="48">
        <v>1201</v>
      </c>
      <c r="J27" s="48">
        <v>444</v>
      </c>
      <c r="K27" s="48">
        <v>680.5</v>
      </c>
      <c r="L27" s="48" t="s">
        <v>295</v>
      </c>
      <c r="M27" s="48" t="s">
        <v>295</v>
      </c>
      <c r="N27" s="48">
        <v>899.75</v>
      </c>
      <c r="O27" s="48">
        <v>700</v>
      </c>
      <c r="P27" s="48" t="s">
        <v>295</v>
      </c>
      <c r="Q27" s="48">
        <v>920</v>
      </c>
      <c r="R27" s="48" t="s">
        <v>295</v>
      </c>
      <c r="S27" s="48" t="s">
        <v>295</v>
      </c>
      <c r="T27" s="48">
        <v>1421.6666666666667</v>
      </c>
      <c r="U27" s="48" t="s">
        <v>295</v>
      </c>
      <c r="V27" s="48" t="s">
        <v>295</v>
      </c>
      <c r="W27" s="48" t="s">
        <v>295</v>
      </c>
      <c r="X27" s="48" t="s">
        <v>295</v>
      </c>
      <c r="Y27" s="48">
        <v>864.33333333333337</v>
      </c>
      <c r="Z27" s="48">
        <v>1220</v>
      </c>
      <c r="AA27" s="48">
        <v>1980</v>
      </c>
      <c r="AB27" s="48">
        <v>1370</v>
      </c>
      <c r="AC27" s="48">
        <v>2710</v>
      </c>
      <c r="AD27" s="48" t="s">
        <v>295</v>
      </c>
      <c r="AE27" s="48" t="s">
        <v>295</v>
      </c>
      <c r="AF27" s="48" t="s">
        <v>295</v>
      </c>
      <c r="AG27" s="48" t="s">
        <v>295</v>
      </c>
      <c r="AH27" s="48" t="s">
        <v>295</v>
      </c>
      <c r="AI27" s="48" t="s">
        <v>295</v>
      </c>
      <c r="AJ27" s="48" t="s">
        <v>295</v>
      </c>
      <c r="AK27" s="212" t="s">
        <v>295</v>
      </c>
      <c r="AL27" s="47">
        <v>755.5</v>
      </c>
      <c r="AM27" s="48">
        <v>982.1</v>
      </c>
      <c r="AN27" s="48">
        <v>559.5</v>
      </c>
    </row>
    <row r="28" spans="1:40" ht="24" customHeight="1" x14ac:dyDescent="0.15">
      <c r="B28" s="361" t="s">
        <v>114</v>
      </c>
      <c r="C28" s="362"/>
      <c r="D28" s="363"/>
      <c r="E28" s="249">
        <v>869.04704463208679</v>
      </c>
      <c r="F28" s="207">
        <v>929.84615384615381</v>
      </c>
      <c r="G28" s="207">
        <v>1028.6860465116279</v>
      </c>
      <c r="H28" s="207">
        <v>981.48837209302326</v>
      </c>
      <c r="I28" s="207">
        <v>1014.4042553191489</v>
      </c>
      <c r="J28" s="207">
        <v>1072.5471698113208</v>
      </c>
      <c r="K28" s="207">
        <v>958.06172839506178</v>
      </c>
      <c r="L28" s="207">
        <v>1010.433734939759</v>
      </c>
      <c r="M28" s="207">
        <v>1096.962962962963</v>
      </c>
      <c r="N28" s="207">
        <v>1145.5666666666666</v>
      </c>
      <c r="O28" s="207">
        <v>1112.875</v>
      </c>
      <c r="P28" s="207">
        <v>1291.9493670886077</v>
      </c>
      <c r="Q28" s="207">
        <v>1435.9206349206349</v>
      </c>
      <c r="R28" s="207">
        <v>1469.3965517241379</v>
      </c>
      <c r="S28" s="207">
        <v>1638.4868421052631</v>
      </c>
      <c r="T28" s="207">
        <v>1514.463768115942</v>
      </c>
      <c r="U28" s="207">
        <v>1387.1176470588234</v>
      </c>
      <c r="V28" s="207">
        <v>1495.7611940298507</v>
      </c>
      <c r="W28" s="207">
        <v>1648.265625</v>
      </c>
      <c r="X28" s="207">
        <v>1694.3898305084747</v>
      </c>
      <c r="Y28" s="207">
        <v>1728.6829268292684</v>
      </c>
      <c r="Z28" s="207">
        <v>1801.1186440677966</v>
      </c>
      <c r="AA28" s="207">
        <v>1796.3064516129032</v>
      </c>
      <c r="AB28" s="207">
        <v>1866.7619047619048</v>
      </c>
      <c r="AC28" s="207">
        <v>2131.2903225806454</v>
      </c>
      <c r="AD28" s="207">
        <v>1980.7666666666667</v>
      </c>
      <c r="AE28" s="207">
        <v>2345.4210526315787</v>
      </c>
      <c r="AF28" s="207">
        <v>2089.0657894736842</v>
      </c>
      <c r="AG28" s="207">
        <v>2155.2839506172841</v>
      </c>
      <c r="AH28" s="207">
        <v>2336.7222222222222</v>
      </c>
      <c r="AI28" s="207">
        <v>1773.8181818181818</v>
      </c>
      <c r="AJ28" s="207" t="s">
        <v>295</v>
      </c>
      <c r="AK28" s="211" t="s">
        <v>295</v>
      </c>
      <c r="AL28" s="249">
        <v>1045.5</v>
      </c>
      <c r="AM28" s="207">
        <v>1286.3</v>
      </c>
      <c r="AN28" s="207">
        <v>913.6</v>
      </c>
    </row>
    <row r="29" spans="1:40" ht="15" customHeight="1" x14ac:dyDescent="0.15">
      <c r="A29" s="31"/>
      <c r="B29" s="171"/>
      <c r="C29" s="171"/>
      <c r="D29" s="171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</sheetData>
  <mergeCells count="16">
    <mergeCell ref="B6:D6"/>
    <mergeCell ref="B7:D7"/>
    <mergeCell ref="B28:D28"/>
    <mergeCell ref="B8:B27"/>
    <mergeCell ref="C8:D8"/>
    <mergeCell ref="C9:C15"/>
    <mergeCell ref="C16:D16"/>
    <mergeCell ref="C17:C21"/>
    <mergeCell ref="C22:D22"/>
    <mergeCell ref="C23:C27"/>
    <mergeCell ref="AH3:AH5"/>
    <mergeCell ref="AK3:AK5"/>
    <mergeCell ref="E3:E5"/>
    <mergeCell ref="F3:F5"/>
    <mergeCell ref="B3:D3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colBreaks count="1" manualBreakCount="1">
    <brk id="15" max="2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25" t="s">
        <v>117</v>
      </c>
    </row>
    <row r="2" spans="1:14" ht="17.25" x14ac:dyDescent="0.2">
      <c r="A2"/>
      <c r="B2" s="1" t="s">
        <v>366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49" customFormat="1" ht="29.25" customHeight="1" x14ac:dyDescent="0.15">
      <c r="B3" s="292" t="s">
        <v>118</v>
      </c>
      <c r="C3" s="301"/>
      <c r="D3" s="303" t="s">
        <v>92</v>
      </c>
      <c r="E3" s="305" t="s">
        <v>119</v>
      </c>
      <c r="F3" s="305" t="s">
        <v>120</v>
      </c>
      <c r="G3" s="305" t="s">
        <v>121</v>
      </c>
      <c r="H3" s="305" t="s">
        <v>122</v>
      </c>
      <c r="I3" s="305" t="s">
        <v>123</v>
      </c>
      <c r="J3" s="305" t="s">
        <v>124</v>
      </c>
      <c r="K3" s="307" t="s">
        <v>125</v>
      </c>
      <c r="L3" s="302" t="s">
        <v>126</v>
      </c>
      <c r="M3" s="302" t="s">
        <v>127</v>
      </c>
      <c r="N3" s="302" t="s">
        <v>128</v>
      </c>
    </row>
    <row r="4" spans="1:14" ht="12.95" customHeight="1" x14ac:dyDescent="0.15">
      <c r="A4"/>
      <c r="B4" s="257" t="s">
        <v>85</v>
      </c>
      <c r="C4" s="258"/>
      <c r="D4" s="304"/>
      <c r="E4" s="306"/>
      <c r="F4" s="306"/>
      <c r="G4" s="306"/>
      <c r="H4" s="306"/>
      <c r="I4" s="306"/>
      <c r="J4" s="306"/>
      <c r="K4" s="308"/>
      <c r="L4" s="299"/>
      <c r="M4" s="299"/>
      <c r="N4" s="299"/>
    </row>
    <row r="5" spans="1:14" ht="12.95" customHeight="1" x14ac:dyDescent="0.15">
      <c r="A5"/>
      <c r="B5" s="259"/>
      <c r="C5" s="260"/>
      <c r="D5" s="304"/>
      <c r="E5" s="306"/>
      <c r="F5" s="306"/>
      <c r="G5" s="306"/>
      <c r="H5" s="306"/>
      <c r="I5" s="306"/>
      <c r="J5" s="306"/>
      <c r="K5" s="309"/>
      <c r="L5" s="37" t="s">
        <v>129</v>
      </c>
      <c r="M5" s="37" t="s">
        <v>129</v>
      </c>
      <c r="N5" s="37" t="s">
        <v>129</v>
      </c>
    </row>
    <row r="6" spans="1:14" ht="12" customHeight="1" x14ac:dyDescent="0.15">
      <c r="A6" s="3"/>
      <c r="B6" s="268" t="s">
        <v>0</v>
      </c>
      <c r="C6" s="269"/>
      <c r="D6" s="227">
        <v>8363</v>
      </c>
      <c r="E6" s="227">
        <v>686</v>
      </c>
      <c r="F6" s="227">
        <v>2440</v>
      </c>
      <c r="G6" s="227">
        <v>2288</v>
      </c>
      <c r="H6" s="227">
        <v>1812</v>
      </c>
      <c r="I6" s="227">
        <v>818</v>
      </c>
      <c r="J6" s="227">
        <v>248</v>
      </c>
      <c r="K6" s="227">
        <v>71</v>
      </c>
      <c r="L6" s="38">
        <v>3</v>
      </c>
      <c r="M6" s="23">
        <v>3.1</v>
      </c>
      <c r="N6" s="23">
        <v>1.3</v>
      </c>
    </row>
    <row r="7" spans="1:14" ht="12" customHeight="1" x14ac:dyDescent="0.15">
      <c r="A7" s="3"/>
      <c r="B7" s="266" t="s">
        <v>1</v>
      </c>
      <c r="C7" s="267"/>
      <c r="D7" s="111">
        <v>6074</v>
      </c>
      <c r="E7" s="111">
        <v>469</v>
      </c>
      <c r="F7" s="111">
        <v>1824</v>
      </c>
      <c r="G7" s="111">
        <v>1671</v>
      </c>
      <c r="H7" s="111">
        <v>1323</v>
      </c>
      <c r="I7" s="111">
        <v>558</v>
      </c>
      <c r="J7" s="111">
        <v>177</v>
      </c>
      <c r="K7" s="111">
        <v>52</v>
      </c>
      <c r="L7" s="42">
        <v>3</v>
      </c>
      <c r="M7" s="43">
        <v>3.1</v>
      </c>
      <c r="N7" s="43">
        <v>1.3</v>
      </c>
    </row>
    <row r="8" spans="1:14" ht="12" customHeight="1" x14ac:dyDescent="0.15">
      <c r="B8" s="40"/>
      <c r="C8" s="18" t="s">
        <v>65</v>
      </c>
      <c r="D8" s="113">
        <v>3406</v>
      </c>
      <c r="E8" s="113">
        <v>290</v>
      </c>
      <c r="F8" s="113">
        <v>1054</v>
      </c>
      <c r="G8" s="113">
        <v>946</v>
      </c>
      <c r="H8" s="113">
        <v>719</v>
      </c>
      <c r="I8" s="113">
        <v>270</v>
      </c>
      <c r="J8" s="113">
        <v>97</v>
      </c>
      <c r="K8" s="113">
        <v>30</v>
      </c>
      <c r="L8" s="39">
        <v>3</v>
      </c>
      <c r="M8" s="11">
        <v>3</v>
      </c>
      <c r="N8" s="11">
        <v>1.3</v>
      </c>
    </row>
    <row r="9" spans="1:14" ht="12" customHeight="1" x14ac:dyDescent="0.15">
      <c r="B9" s="40"/>
      <c r="C9" s="18" t="s">
        <v>66</v>
      </c>
      <c r="D9" s="113">
        <v>1686</v>
      </c>
      <c r="E9" s="113">
        <v>102</v>
      </c>
      <c r="F9" s="113">
        <v>504</v>
      </c>
      <c r="G9" s="113">
        <v>456</v>
      </c>
      <c r="H9" s="113">
        <v>384</v>
      </c>
      <c r="I9" s="113">
        <v>180</v>
      </c>
      <c r="J9" s="113">
        <v>46</v>
      </c>
      <c r="K9" s="113">
        <v>14</v>
      </c>
      <c r="L9" s="39">
        <v>3</v>
      </c>
      <c r="M9" s="11">
        <v>3.1</v>
      </c>
      <c r="N9" s="11">
        <v>1.3</v>
      </c>
    </row>
    <row r="10" spans="1:14" ht="12" customHeight="1" x14ac:dyDescent="0.15">
      <c r="B10" s="40"/>
      <c r="C10" s="18" t="s">
        <v>67</v>
      </c>
      <c r="D10" s="113">
        <v>982</v>
      </c>
      <c r="E10" s="113">
        <v>77</v>
      </c>
      <c r="F10" s="113">
        <v>266</v>
      </c>
      <c r="G10" s="113">
        <v>269</v>
      </c>
      <c r="H10" s="113">
        <v>220</v>
      </c>
      <c r="I10" s="113">
        <v>108</v>
      </c>
      <c r="J10" s="113">
        <v>34</v>
      </c>
      <c r="K10" s="113">
        <v>8</v>
      </c>
      <c r="L10" s="39">
        <v>3</v>
      </c>
      <c r="M10" s="11">
        <v>3.2</v>
      </c>
      <c r="N10" s="11">
        <v>1.3</v>
      </c>
    </row>
    <row r="11" spans="1:14" ht="12" customHeight="1" x14ac:dyDescent="0.15">
      <c r="B11" s="264" t="s">
        <v>5</v>
      </c>
      <c r="C11" s="265"/>
      <c r="D11" s="115">
        <v>2289</v>
      </c>
      <c r="E11" s="115">
        <v>217</v>
      </c>
      <c r="F11" s="115">
        <v>616</v>
      </c>
      <c r="G11" s="115">
        <v>617</v>
      </c>
      <c r="H11" s="115">
        <v>489</v>
      </c>
      <c r="I11" s="115">
        <v>260</v>
      </c>
      <c r="J11" s="115">
        <v>71</v>
      </c>
      <c r="K11" s="115">
        <v>19</v>
      </c>
      <c r="L11" s="44">
        <v>3</v>
      </c>
      <c r="M11" s="9">
        <v>3.1</v>
      </c>
      <c r="N11" s="9">
        <v>1.3</v>
      </c>
    </row>
    <row r="12" spans="1:14" ht="12" customHeight="1" x14ac:dyDescent="0.15">
      <c r="B12" s="266" t="s">
        <v>130</v>
      </c>
      <c r="C12" s="267"/>
      <c r="D12" s="56">
        <v>227</v>
      </c>
      <c r="E12" s="56">
        <v>18</v>
      </c>
      <c r="F12" s="56">
        <v>62</v>
      </c>
      <c r="G12" s="56">
        <v>54</v>
      </c>
      <c r="H12" s="56">
        <v>48</v>
      </c>
      <c r="I12" s="56">
        <v>34</v>
      </c>
      <c r="J12" s="56">
        <v>7</v>
      </c>
      <c r="K12" s="56">
        <v>4</v>
      </c>
      <c r="L12" s="39">
        <v>3</v>
      </c>
      <c r="M12" s="8">
        <v>3.3</v>
      </c>
      <c r="N12" s="8">
        <v>1.4</v>
      </c>
    </row>
    <row r="13" spans="1:14" ht="12" customHeight="1" x14ac:dyDescent="0.15">
      <c r="B13" s="266" t="s">
        <v>131</v>
      </c>
      <c r="C13" s="267"/>
      <c r="D13" s="56">
        <v>347</v>
      </c>
      <c r="E13" s="56">
        <v>33</v>
      </c>
      <c r="F13" s="56">
        <v>88</v>
      </c>
      <c r="G13" s="56">
        <v>94</v>
      </c>
      <c r="H13" s="56">
        <v>80</v>
      </c>
      <c r="I13" s="56">
        <v>37</v>
      </c>
      <c r="J13" s="56">
        <v>10</v>
      </c>
      <c r="K13" s="56">
        <v>5</v>
      </c>
      <c r="L13" s="39">
        <v>3</v>
      </c>
      <c r="M13" s="8">
        <v>3.2</v>
      </c>
      <c r="N13" s="8">
        <v>1.4</v>
      </c>
    </row>
    <row r="14" spans="1:14" ht="12" customHeight="1" x14ac:dyDescent="0.15">
      <c r="B14" s="266" t="s">
        <v>77</v>
      </c>
      <c r="C14" s="267"/>
      <c r="D14" s="56">
        <v>535</v>
      </c>
      <c r="E14" s="56">
        <v>48</v>
      </c>
      <c r="F14" s="56">
        <v>165</v>
      </c>
      <c r="G14" s="56">
        <v>163</v>
      </c>
      <c r="H14" s="56">
        <v>96</v>
      </c>
      <c r="I14" s="56">
        <v>46</v>
      </c>
      <c r="J14" s="56">
        <v>14</v>
      </c>
      <c r="K14" s="56">
        <v>3</v>
      </c>
      <c r="L14" s="39">
        <v>3</v>
      </c>
      <c r="M14" s="8">
        <v>3</v>
      </c>
      <c r="N14" s="8">
        <v>1.2</v>
      </c>
    </row>
    <row r="15" spans="1:14" ht="12" customHeight="1" x14ac:dyDescent="0.15">
      <c r="B15" s="266" t="s">
        <v>78</v>
      </c>
      <c r="C15" s="267"/>
      <c r="D15" s="56">
        <v>4003</v>
      </c>
      <c r="E15" s="56">
        <v>362</v>
      </c>
      <c r="F15" s="56">
        <v>1216</v>
      </c>
      <c r="G15" s="56">
        <v>1096</v>
      </c>
      <c r="H15" s="56">
        <v>846</v>
      </c>
      <c r="I15" s="56">
        <v>332</v>
      </c>
      <c r="J15" s="56">
        <v>117</v>
      </c>
      <c r="K15" s="56">
        <v>34</v>
      </c>
      <c r="L15" s="39">
        <v>3</v>
      </c>
      <c r="M15" s="8">
        <v>3</v>
      </c>
      <c r="N15" s="8">
        <v>1.3</v>
      </c>
    </row>
    <row r="16" spans="1:14" ht="12" customHeight="1" x14ac:dyDescent="0.15">
      <c r="B16" s="266" t="s">
        <v>79</v>
      </c>
      <c r="C16" s="267"/>
      <c r="D16" s="56">
        <v>734</v>
      </c>
      <c r="E16" s="56">
        <v>61</v>
      </c>
      <c r="F16" s="56">
        <v>185</v>
      </c>
      <c r="G16" s="56">
        <v>207</v>
      </c>
      <c r="H16" s="56">
        <v>169</v>
      </c>
      <c r="I16" s="56">
        <v>83</v>
      </c>
      <c r="J16" s="56">
        <v>23</v>
      </c>
      <c r="K16" s="56">
        <v>6</v>
      </c>
      <c r="L16" s="39">
        <v>3</v>
      </c>
      <c r="M16" s="8">
        <v>3.2</v>
      </c>
      <c r="N16" s="8">
        <v>1.3</v>
      </c>
    </row>
    <row r="17" spans="2:14" ht="12" customHeight="1" x14ac:dyDescent="0.15">
      <c r="B17" s="266" t="s">
        <v>132</v>
      </c>
      <c r="C17" s="267"/>
      <c r="D17" s="56">
        <v>74</v>
      </c>
      <c r="E17" s="56">
        <v>4</v>
      </c>
      <c r="F17" s="56">
        <v>25</v>
      </c>
      <c r="G17" s="56">
        <v>22</v>
      </c>
      <c r="H17" s="56">
        <v>14</v>
      </c>
      <c r="I17" s="56">
        <v>9</v>
      </c>
      <c r="J17" s="56">
        <v>0</v>
      </c>
      <c r="K17" s="56">
        <v>0</v>
      </c>
      <c r="L17" s="39">
        <v>3</v>
      </c>
      <c r="M17" s="8">
        <v>3</v>
      </c>
      <c r="N17" s="8">
        <v>1.1000000000000001</v>
      </c>
    </row>
    <row r="18" spans="2:14" ht="12" customHeight="1" x14ac:dyDescent="0.15">
      <c r="B18" s="266" t="s">
        <v>81</v>
      </c>
      <c r="C18" s="267"/>
      <c r="D18" s="56">
        <v>1686</v>
      </c>
      <c r="E18" s="56">
        <v>102</v>
      </c>
      <c r="F18" s="56">
        <v>504</v>
      </c>
      <c r="G18" s="56">
        <v>456</v>
      </c>
      <c r="H18" s="56">
        <v>384</v>
      </c>
      <c r="I18" s="56">
        <v>180</v>
      </c>
      <c r="J18" s="56">
        <v>46</v>
      </c>
      <c r="K18" s="56">
        <v>14</v>
      </c>
      <c r="L18" s="39">
        <v>3</v>
      </c>
      <c r="M18" s="8">
        <v>3.1</v>
      </c>
      <c r="N18" s="8">
        <v>1.3</v>
      </c>
    </row>
    <row r="19" spans="2:14" ht="12" customHeight="1" x14ac:dyDescent="0.15">
      <c r="B19" s="266" t="s">
        <v>100</v>
      </c>
      <c r="C19" s="267"/>
      <c r="D19" s="56">
        <v>179</v>
      </c>
      <c r="E19" s="56">
        <v>18</v>
      </c>
      <c r="F19" s="56">
        <v>48</v>
      </c>
      <c r="G19" s="56">
        <v>52</v>
      </c>
      <c r="H19" s="56">
        <v>34</v>
      </c>
      <c r="I19" s="56">
        <v>22</v>
      </c>
      <c r="J19" s="56">
        <v>5</v>
      </c>
      <c r="K19" s="56">
        <v>0</v>
      </c>
      <c r="L19" s="39">
        <v>3</v>
      </c>
      <c r="M19" s="8">
        <v>3.1</v>
      </c>
      <c r="N19" s="8">
        <v>1.3</v>
      </c>
    </row>
    <row r="20" spans="2:14" ht="12" customHeight="1" x14ac:dyDescent="0.15">
      <c r="B20" s="266" t="s">
        <v>101</v>
      </c>
      <c r="C20" s="267"/>
      <c r="D20" s="56">
        <v>57</v>
      </c>
      <c r="E20" s="56">
        <v>5</v>
      </c>
      <c r="F20" s="56">
        <v>21</v>
      </c>
      <c r="G20" s="56">
        <v>16</v>
      </c>
      <c r="H20" s="56">
        <v>9</v>
      </c>
      <c r="I20" s="56">
        <v>3</v>
      </c>
      <c r="J20" s="56">
        <v>3</v>
      </c>
      <c r="K20" s="56">
        <v>0</v>
      </c>
      <c r="L20" s="39">
        <v>3</v>
      </c>
      <c r="M20" s="8">
        <v>2.9</v>
      </c>
      <c r="N20" s="8">
        <v>1.2</v>
      </c>
    </row>
    <row r="21" spans="2:14" ht="12" customHeight="1" x14ac:dyDescent="0.15">
      <c r="B21" s="266" t="s">
        <v>88</v>
      </c>
      <c r="C21" s="267"/>
      <c r="D21" s="56">
        <v>309</v>
      </c>
      <c r="E21" s="56">
        <v>18</v>
      </c>
      <c r="F21" s="56">
        <v>77</v>
      </c>
      <c r="G21" s="56">
        <v>76</v>
      </c>
      <c r="H21" s="56">
        <v>79</v>
      </c>
      <c r="I21" s="56">
        <v>43</v>
      </c>
      <c r="J21" s="56">
        <v>13</v>
      </c>
      <c r="K21" s="56">
        <v>3</v>
      </c>
      <c r="L21" s="39">
        <v>3</v>
      </c>
      <c r="M21" s="8">
        <v>3.3</v>
      </c>
      <c r="N21" s="8">
        <v>1.3</v>
      </c>
    </row>
    <row r="22" spans="2:14" ht="12" customHeight="1" x14ac:dyDescent="0.15">
      <c r="B22" s="264" t="s">
        <v>102</v>
      </c>
      <c r="C22" s="265"/>
      <c r="D22" s="115">
        <v>212</v>
      </c>
      <c r="E22" s="115">
        <v>17</v>
      </c>
      <c r="F22" s="115">
        <v>49</v>
      </c>
      <c r="G22" s="115">
        <v>52</v>
      </c>
      <c r="H22" s="115">
        <v>53</v>
      </c>
      <c r="I22" s="115">
        <v>29</v>
      </c>
      <c r="J22" s="115">
        <v>10</v>
      </c>
      <c r="K22" s="115">
        <v>2</v>
      </c>
      <c r="L22" s="44">
        <v>3</v>
      </c>
      <c r="M22" s="9">
        <v>3.3</v>
      </c>
      <c r="N22" s="9">
        <v>1.4</v>
      </c>
    </row>
    <row r="23" spans="2:14" ht="12" customHeight="1" x14ac:dyDescent="0.15">
      <c r="B23" s="266" t="s">
        <v>6</v>
      </c>
      <c r="C23" s="267"/>
      <c r="D23" s="56">
        <v>227</v>
      </c>
      <c r="E23" s="56">
        <v>18</v>
      </c>
      <c r="F23" s="56">
        <v>62</v>
      </c>
      <c r="G23" s="56">
        <v>54</v>
      </c>
      <c r="H23" s="56">
        <v>48</v>
      </c>
      <c r="I23" s="56">
        <v>34</v>
      </c>
      <c r="J23" s="56">
        <v>7</v>
      </c>
      <c r="K23" s="56">
        <v>4</v>
      </c>
      <c r="L23" s="39">
        <v>3</v>
      </c>
      <c r="M23" s="8">
        <v>3.3</v>
      </c>
      <c r="N23" s="8">
        <v>1.4</v>
      </c>
    </row>
    <row r="24" spans="2:14" ht="12" customHeight="1" x14ac:dyDescent="0.15">
      <c r="B24" s="266" t="s">
        <v>7</v>
      </c>
      <c r="C24" s="267"/>
      <c r="D24" s="56">
        <v>21</v>
      </c>
      <c r="E24" s="56">
        <v>0</v>
      </c>
      <c r="F24" s="56">
        <v>6</v>
      </c>
      <c r="G24" s="56">
        <v>7</v>
      </c>
      <c r="H24" s="56">
        <v>6</v>
      </c>
      <c r="I24" s="56">
        <v>1</v>
      </c>
      <c r="J24" s="56">
        <v>1</v>
      </c>
      <c r="K24" s="56">
        <v>0</v>
      </c>
      <c r="L24" s="39">
        <v>3</v>
      </c>
      <c r="M24" s="8">
        <v>3.2</v>
      </c>
      <c r="N24" s="8">
        <v>1.1000000000000001</v>
      </c>
    </row>
    <row r="25" spans="2:14" ht="12" customHeight="1" x14ac:dyDescent="0.15">
      <c r="B25" s="266" t="s">
        <v>8</v>
      </c>
      <c r="C25" s="267"/>
      <c r="D25" s="56">
        <v>44</v>
      </c>
      <c r="E25" s="56">
        <v>4</v>
      </c>
      <c r="F25" s="56">
        <v>10</v>
      </c>
      <c r="G25" s="56">
        <v>15</v>
      </c>
      <c r="H25" s="56">
        <v>7</v>
      </c>
      <c r="I25" s="56">
        <v>6</v>
      </c>
      <c r="J25" s="56">
        <v>0</v>
      </c>
      <c r="K25" s="56">
        <v>2</v>
      </c>
      <c r="L25" s="39">
        <v>3</v>
      </c>
      <c r="M25" s="8">
        <v>3.2</v>
      </c>
      <c r="N25" s="8">
        <v>1.5</v>
      </c>
    </row>
    <row r="26" spans="2:14" ht="12" customHeight="1" x14ac:dyDescent="0.15">
      <c r="B26" s="266" t="s">
        <v>9</v>
      </c>
      <c r="C26" s="267"/>
      <c r="D26" s="56">
        <v>110</v>
      </c>
      <c r="E26" s="56">
        <v>10</v>
      </c>
      <c r="F26" s="56">
        <v>31</v>
      </c>
      <c r="G26" s="56">
        <v>25</v>
      </c>
      <c r="H26" s="56">
        <v>24</v>
      </c>
      <c r="I26" s="56">
        <v>15</v>
      </c>
      <c r="J26" s="56">
        <v>3</v>
      </c>
      <c r="K26" s="56">
        <v>2</v>
      </c>
      <c r="L26" s="39">
        <v>3</v>
      </c>
      <c r="M26" s="8">
        <v>3.2</v>
      </c>
      <c r="N26" s="8">
        <v>1.4</v>
      </c>
    </row>
    <row r="27" spans="2:14" ht="12" customHeight="1" x14ac:dyDescent="0.15">
      <c r="B27" s="266" t="s">
        <v>10</v>
      </c>
      <c r="C27" s="267"/>
      <c r="D27" s="56">
        <v>70</v>
      </c>
      <c r="E27" s="56">
        <v>6</v>
      </c>
      <c r="F27" s="56">
        <v>14</v>
      </c>
      <c r="G27" s="56">
        <v>26</v>
      </c>
      <c r="H27" s="56">
        <v>19</v>
      </c>
      <c r="I27" s="56">
        <v>5</v>
      </c>
      <c r="J27" s="56">
        <v>0</v>
      </c>
      <c r="K27" s="56">
        <v>0</v>
      </c>
      <c r="L27" s="45">
        <v>3</v>
      </c>
      <c r="M27" s="53">
        <v>3</v>
      </c>
      <c r="N27" s="53">
        <v>1</v>
      </c>
    </row>
    <row r="28" spans="2:14" ht="12" customHeight="1" x14ac:dyDescent="0.15">
      <c r="B28" s="266" t="s">
        <v>11</v>
      </c>
      <c r="C28" s="267"/>
      <c r="D28" s="56">
        <v>36</v>
      </c>
      <c r="E28" s="56">
        <v>3</v>
      </c>
      <c r="F28" s="56">
        <v>9</v>
      </c>
      <c r="G28" s="56">
        <v>9</v>
      </c>
      <c r="H28" s="56">
        <v>7</v>
      </c>
      <c r="I28" s="56">
        <v>5</v>
      </c>
      <c r="J28" s="56">
        <v>3</v>
      </c>
      <c r="K28" s="56">
        <v>0</v>
      </c>
      <c r="L28" s="39">
        <v>3</v>
      </c>
      <c r="M28" s="8">
        <v>3.3</v>
      </c>
      <c r="N28" s="53">
        <v>1.4</v>
      </c>
    </row>
    <row r="29" spans="2:14" ht="12" customHeight="1" x14ac:dyDescent="0.15">
      <c r="B29" s="266" t="s">
        <v>12</v>
      </c>
      <c r="C29" s="267"/>
      <c r="D29" s="56">
        <v>66</v>
      </c>
      <c r="E29" s="56">
        <v>10</v>
      </c>
      <c r="F29" s="56">
        <v>18</v>
      </c>
      <c r="G29" s="56">
        <v>12</v>
      </c>
      <c r="H29" s="56">
        <v>17</v>
      </c>
      <c r="I29" s="56">
        <v>5</v>
      </c>
      <c r="J29" s="56">
        <v>3</v>
      </c>
      <c r="K29" s="56">
        <v>1</v>
      </c>
      <c r="L29" s="39">
        <v>3</v>
      </c>
      <c r="M29" s="8">
        <v>3</v>
      </c>
      <c r="N29" s="8">
        <v>1.5</v>
      </c>
    </row>
    <row r="30" spans="2:14" ht="12" customHeight="1" x14ac:dyDescent="0.15">
      <c r="B30" s="266" t="s">
        <v>13</v>
      </c>
      <c r="C30" s="267"/>
      <c r="D30" s="56">
        <v>253</v>
      </c>
      <c r="E30" s="56">
        <v>39</v>
      </c>
      <c r="F30" s="56">
        <v>52</v>
      </c>
      <c r="G30" s="56">
        <v>65</v>
      </c>
      <c r="H30" s="56">
        <v>57</v>
      </c>
      <c r="I30" s="56">
        <v>32</v>
      </c>
      <c r="J30" s="56">
        <v>6</v>
      </c>
      <c r="K30" s="56">
        <v>2</v>
      </c>
      <c r="L30" s="39">
        <v>3</v>
      </c>
      <c r="M30" s="8">
        <v>3.1</v>
      </c>
      <c r="N30" s="8">
        <v>1.4</v>
      </c>
    </row>
    <row r="31" spans="2:14" ht="12" customHeight="1" x14ac:dyDescent="0.15">
      <c r="B31" s="266" t="s">
        <v>14</v>
      </c>
      <c r="C31" s="267"/>
      <c r="D31" s="56">
        <v>229</v>
      </c>
      <c r="E31" s="56">
        <v>17</v>
      </c>
      <c r="F31" s="56">
        <v>64</v>
      </c>
      <c r="G31" s="56">
        <v>70</v>
      </c>
      <c r="H31" s="56">
        <v>42</v>
      </c>
      <c r="I31" s="56">
        <v>24</v>
      </c>
      <c r="J31" s="56">
        <v>9</v>
      </c>
      <c r="K31" s="56">
        <v>3</v>
      </c>
      <c r="L31" s="39">
        <v>3</v>
      </c>
      <c r="M31" s="8">
        <v>3.1</v>
      </c>
      <c r="N31" s="8">
        <v>1.3</v>
      </c>
    </row>
    <row r="32" spans="2:14" ht="12" customHeight="1" x14ac:dyDescent="0.15">
      <c r="B32" s="266" t="s">
        <v>15</v>
      </c>
      <c r="C32" s="267"/>
      <c r="D32" s="56">
        <v>185</v>
      </c>
      <c r="E32" s="56">
        <v>21</v>
      </c>
      <c r="F32" s="56">
        <v>62</v>
      </c>
      <c r="G32" s="56">
        <v>53</v>
      </c>
      <c r="H32" s="56">
        <v>34</v>
      </c>
      <c r="I32" s="56">
        <v>12</v>
      </c>
      <c r="J32" s="56">
        <v>3</v>
      </c>
      <c r="K32" s="56">
        <v>0</v>
      </c>
      <c r="L32" s="39">
        <v>3</v>
      </c>
      <c r="M32" s="8">
        <v>2.8</v>
      </c>
      <c r="N32" s="8">
        <v>1.2</v>
      </c>
    </row>
    <row r="33" spans="2:14" ht="12" customHeight="1" x14ac:dyDescent="0.15">
      <c r="B33" s="266" t="s">
        <v>16</v>
      </c>
      <c r="C33" s="267"/>
      <c r="D33" s="56">
        <v>841</v>
      </c>
      <c r="E33" s="56">
        <v>73</v>
      </c>
      <c r="F33" s="56">
        <v>279</v>
      </c>
      <c r="G33" s="56">
        <v>233</v>
      </c>
      <c r="H33" s="56">
        <v>171</v>
      </c>
      <c r="I33" s="56">
        <v>61</v>
      </c>
      <c r="J33" s="56">
        <v>18</v>
      </c>
      <c r="K33" s="56">
        <v>6</v>
      </c>
      <c r="L33" s="39">
        <v>3</v>
      </c>
      <c r="M33" s="8">
        <v>2.9</v>
      </c>
      <c r="N33" s="8">
        <v>1.2</v>
      </c>
    </row>
    <row r="34" spans="2:14" ht="12" customHeight="1" x14ac:dyDescent="0.15">
      <c r="B34" s="266" t="s">
        <v>17</v>
      </c>
      <c r="C34" s="267"/>
      <c r="D34" s="56">
        <v>705</v>
      </c>
      <c r="E34" s="56">
        <v>71</v>
      </c>
      <c r="F34" s="56">
        <v>245</v>
      </c>
      <c r="G34" s="56">
        <v>188</v>
      </c>
      <c r="H34" s="56">
        <v>122</v>
      </c>
      <c r="I34" s="56">
        <v>54</v>
      </c>
      <c r="J34" s="56">
        <v>20</v>
      </c>
      <c r="K34" s="56">
        <v>5</v>
      </c>
      <c r="L34" s="39">
        <v>3</v>
      </c>
      <c r="M34" s="8">
        <v>2.9</v>
      </c>
      <c r="N34" s="8">
        <v>1.3</v>
      </c>
    </row>
    <row r="35" spans="2:14" ht="12" customHeight="1" x14ac:dyDescent="0.15">
      <c r="B35" s="266" t="s">
        <v>18</v>
      </c>
      <c r="C35" s="267"/>
      <c r="D35" s="56">
        <v>872</v>
      </c>
      <c r="E35" s="56">
        <v>69</v>
      </c>
      <c r="F35" s="56">
        <v>228</v>
      </c>
      <c r="G35" s="56">
        <v>259</v>
      </c>
      <c r="H35" s="56">
        <v>212</v>
      </c>
      <c r="I35" s="56">
        <v>70</v>
      </c>
      <c r="J35" s="56">
        <v>25</v>
      </c>
      <c r="K35" s="56">
        <v>9</v>
      </c>
      <c r="L35" s="39">
        <v>3</v>
      </c>
      <c r="M35" s="8">
        <v>3.1</v>
      </c>
      <c r="N35" s="8">
        <v>1.3</v>
      </c>
    </row>
    <row r="36" spans="2:14" ht="12" customHeight="1" x14ac:dyDescent="0.15">
      <c r="B36" s="266" t="s">
        <v>19</v>
      </c>
      <c r="C36" s="267"/>
      <c r="D36" s="56">
        <v>988</v>
      </c>
      <c r="E36" s="56">
        <v>77</v>
      </c>
      <c r="F36" s="56">
        <v>302</v>
      </c>
      <c r="G36" s="56">
        <v>266</v>
      </c>
      <c r="H36" s="56">
        <v>214</v>
      </c>
      <c r="I36" s="56">
        <v>85</v>
      </c>
      <c r="J36" s="56">
        <v>34</v>
      </c>
      <c r="K36" s="56">
        <v>10</v>
      </c>
      <c r="L36" s="39">
        <v>3</v>
      </c>
      <c r="M36" s="8">
        <v>3.1</v>
      </c>
      <c r="N36" s="8">
        <v>1.3</v>
      </c>
    </row>
    <row r="37" spans="2:14" ht="12" customHeight="1" x14ac:dyDescent="0.15">
      <c r="B37" s="266" t="s">
        <v>20</v>
      </c>
      <c r="C37" s="267"/>
      <c r="D37" s="56">
        <v>56</v>
      </c>
      <c r="E37" s="56">
        <v>4</v>
      </c>
      <c r="F37" s="56">
        <v>16</v>
      </c>
      <c r="G37" s="56">
        <v>21</v>
      </c>
      <c r="H37" s="56">
        <v>7</v>
      </c>
      <c r="I37" s="56">
        <v>7</v>
      </c>
      <c r="J37" s="56">
        <v>1</v>
      </c>
      <c r="K37" s="56">
        <v>0</v>
      </c>
      <c r="L37" s="39">
        <v>3</v>
      </c>
      <c r="M37" s="8">
        <v>3</v>
      </c>
      <c r="N37" s="53">
        <v>1.2</v>
      </c>
    </row>
    <row r="38" spans="2:14" ht="12" customHeight="1" x14ac:dyDescent="0.15">
      <c r="B38" s="266" t="s">
        <v>21</v>
      </c>
      <c r="C38" s="267"/>
      <c r="D38" s="56">
        <v>30</v>
      </c>
      <c r="E38" s="56">
        <v>3</v>
      </c>
      <c r="F38" s="56">
        <v>11</v>
      </c>
      <c r="G38" s="56">
        <v>9</v>
      </c>
      <c r="H38" s="56">
        <v>5</v>
      </c>
      <c r="I38" s="56">
        <v>2</v>
      </c>
      <c r="J38" s="56">
        <v>0</v>
      </c>
      <c r="K38" s="56">
        <v>0</v>
      </c>
      <c r="L38" s="39">
        <v>3</v>
      </c>
      <c r="M38" s="8">
        <v>2.7</v>
      </c>
      <c r="N38" s="8">
        <v>1.1000000000000001</v>
      </c>
    </row>
    <row r="39" spans="2:14" ht="12" customHeight="1" x14ac:dyDescent="0.15">
      <c r="B39" s="266" t="s">
        <v>22</v>
      </c>
      <c r="C39" s="267"/>
      <c r="D39" s="56">
        <v>23</v>
      </c>
      <c r="E39" s="56">
        <v>1</v>
      </c>
      <c r="F39" s="56">
        <v>5</v>
      </c>
      <c r="G39" s="56">
        <v>6</v>
      </c>
      <c r="H39" s="56">
        <v>6</v>
      </c>
      <c r="I39" s="56">
        <v>5</v>
      </c>
      <c r="J39" s="56">
        <v>0</v>
      </c>
      <c r="K39" s="56">
        <v>0</v>
      </c>
      <c r="L39" s="39">
        <v>3</v>
      </c>
      <c r="M39" s="8">
        <v>3.4</v>
      </c>
      <c r="N39" s="8">
        <v>1.2</v>
      </c>
    </row>
    <row r="40" spans="2:14" ht="12" customHeight="1" x14ac:dyDescent="0.15">
      <c r="B40" s="266" t="s">
        <v>23</v>
      </c>
      <c r="C40" s="267"/>
      <c r="D40" s="56">
        <v>21</v>
      </c>
      <c r="E40" s="56">
        <v>0</v>
      </c>
      <c r="F40" s="56">
        <v>9</v>
      </c>
      <c r="G40" s="56">
        <v>7</v>
      </c>
      <c r="H40" s="56">
        <v>3</v>
      </c>
      <c r="I40" s="56">
        <v>2</v>
      </c>
      <c r="J40" s="56">
        <v>0</v>
      </c>
      <c r="K40" s="56">
        <v>0</v>
      </c>
      <c r="L40" s="47">
        <v>3</v>
      </c>
      <c r="M40" s="54">
        <v>2.9</v>
      </c>
      <c r="N40" s="54">
        <v>1</v>
      </c>
    </row>
    <row r="41" spans="2:14" ht="12" customHeight="1" x14ac:dyDescent="0.15">
      <c r="B41" s="266" t="s">
        <v>24</v>
      </c>
      <c r="C41" s="267"/>
      <c r="D41" s="56">
        <v>96</v>
      </c>
      <c r="E41" s="56">
        <v>17</v>
      </c>
      <c r="F41" s="56">
        <v>29</v>
      </c>
      <c r="G41" s="56">
        <v>23</v>
      </c>
      <c r="H41" s="56">
        <v>19</v>
      </c>
      <c r="I41" s="56">
        <v>5</v>
      </c>
      <c r="J41" s="56">
        <v>3</v>
      </c>
      <c r="K41" s="56">
        <v>0</v>
      </c>
      <c r="L41" s="39">
        <v>3</v>
      </c>
      <c r="M41" s="8">
        <v>2.7</v>
      </c>
      <c r="N41" s="8">
        <v>1.3</v>
      </c>
    </row>
    <row r="42" spans="2:14" ht="12" customHeight="1" x14ac:dyDescent="0.15">
      <c r="B42" s="266" t="s">
        <v>25</v>
      </c>
      <c r="C42" s="267"/>
      <c r="D42" s="56">
        <v>65</v>
      </c>
      <c r="E42" s="56">
        <v>6</v>
      </c>
      <c r="F42" s="56">
        <v>23</v>
      </c>
      <c r="G42" s="56">
        <v>19</v>
      </c>
      <c r="H42" s="56">
        <v>13</v>
      </c>
      <c r="I42" s="56">
        <v>3</v>
      </c>
      <c r="J42" s="56">
        <v>1</v>
      </c>
      <c r="K42" s="56">
        <v>0</v>
      </c>
      <c r="L42" s="39">
        <v>3</v>
      </c>
      <c r="M42" s="8">
        <v>2.8</v>
      </c>
      <c r="N42" s="8">
        <v>1.1000000000000001</v>
      </c>
    </row>
    <row r="43" spans="2:14" ht="12" customHeight="1" x14ac:dyDescent="0.15">
      <c r="B43" s="266" t="s">
        <v>26</v>
      </c>
      <c r="C43" s="267"/>
      <c r="D43" s="56">
        <v>151</v>
      </c>
      <c r="E43" s="56">
        <v>15</v>
      </c>
      <c r="F43" s="56">
        <v>36</v>
      </c>
      <c r="G43" s="56">
        <v>38</v>
      </c>
      <c r="H43" s="56">
        <v>31</v>
      </c>
      <c r="I43" s="56">
        <v>19</v>
      </c>
      <c r="J43" s="56">
        <v>11</v>
      </c>
      <c r="K43" s="56">
        <v>1</v>
      </c>
      <c r="L43" s="39">
        <v>3</v>
      </c>
      <c r="M43" s="8">
        <v>3.3</v>
      </c>
      <c r="N43" s="8">
        <v>1.4</v>
      </c>
    </row>
    <row r="44" spans="2:14" ht="12" customHeight="1" x14ac:dyDescent="0.15">
      <c r="B44" s="266" t="s">
        <v>27</v>
      </c>
      <c r="C44" s="267"/>
      <c r="D44" s="56">
        <v>248</v>
      </c>
      <c r="E44" s="56">
        <v>16</v>
      </c>
      <c r="F44" s="56">
        <v>81</v>
      </c>
      <c r="G44" s="56">
        <v>62</v>
      </c>
      <c r="H44" s="56">
        <v>51</v>
      </c>
      <c r="I44" s="56">
        <v>25</v>
      </c>
      <c r="J44" s="56">
        <v>11</v>
      </c>
      <c r="K44" s="56">
        <v>2</v>
      </c>
      <c r="L44" s="39">
        <v>3</v>
      </c>
      <c r="M44" s="8">
        <v>3.1</v>
      </c>
      <c r="N44" s="8">
        <v>1.3</v>
      </c>
    </row>
    <row r="45" spans="2:14" ht="12" customHeight="1" x14ac:dyDescent="0.15">
      <c r="B45" s="266" t="s">
        <v>28</v>
      </c>
      <c r="C45" s="267"/>
      <c r="D45" s="56">
        <v>444</v>
      </c>
      <c r="E45" s="56">
        <v>36</v>
      </c>
      <c r="F45" s="56">
        <v>108</v>
      </c>
      <c r="G45" s="56">
        <v>139</v>
      </c>
      <c r="H45" s="56">
        <v>94</v>
      </c>
      <c r="I45" s="56">
        <v>54</v>
      </c>
      <c r="J45" s="56">
        <v>9</v>
      </c>
      <c r="K45" s="56">
        <v>4</v>
      </c>
      <c r="L45" s="39">
        <v>3</v>
      </c>
      <c r="M45" s="8">
        <v>3.2</v>
      </c>
      <c r="N45" s="8">
        <v>1.3</v>
      </c>
    </row>
    <row r="46" spans="2:14" ht="12" customHeight="1" x14ac:dyDescent="0.15">
      <c r="B46" s="266" t="s">
        <v>29</v>
      </c>
      <c r="C46" s="267"/>
      <c r="D46" s="56">
        <v>139</v>
      </c>
      <c r="E46" s="56">
        <v>10</v>
      </c>
      <c r="F46" s="56">
        <v>41</v>
      </c>
      <c r="G46" s="56">
        <v>30</v>
      </c>
      <c r="H46" s="56">
        <v>44</v>
      </c>
      <c r="I46" s="56">
        <v>10</v>
      </c>
      <c r="J46" s="56">
        <v>3</v>
      </c>
      <c r="K46" s="56">
        <v>1</v>
      </c>
      <c r="L46" s="39">
        <v>3</v>
      </c>
      <c r="M46" s="8">
        <v>3.1</v>
      </c>
      <c r="N46" s="8">
        <v>1.2</v>
      </c>
    </row>
    <row r="47" spans="2:14" ht="12" customHeight="1" x14ac:dyDescent="0.15">
      <c r="B47" s="266" t="s">
        <v>30</v>
      </c>
      <c r="C47" s="267"/>
      <c r="D47" s="56">
        <v>137</v>
      </c>
      <c r="E47" s="56">
        <v>14</v>
      </c>
      <c r="F47" s="56">
        <v>48</v>
      </c>
      <c r="G47" s="56">
        <v>36</v>
      </c>
      <c r="H47" s="56">
        <v>28</v>
      </c>
      <c r="I47" s="56">
        <v>9</v>
      </c>
      <c r="J47" s="56">
        <v>2</v>
      </c>
      <c r="K47" s="56">
        <v>0</v>
      </c>
      <c r="L47" s="39">
        <v>3</v>
      </c>
      <c r="M47" s="8">
        <v>2.8</v>
      </c>
      <c r="N47" s="8">
        <v>1.2</v>
      </c>
    </row>
    <row r="48" spans="2:14" ht="12" customHeight="1" x14ac:dyDescent="0.15">
      <c r="B48" s="266" t="s">
        <v>31</v>
      </c>
      <c r="C48" s="267"/>
      <c r="D48" s="56">
        <v>153</v>
      </c>
      <c r="E48" s="56">
        <v>7</v>
      </c>
      <c r="F48" s="56">
        <v>46</v>
      </c>
      <c r="G48" s="56">
        <v>38</v>
      </c>
      <c r="H48" s="56">
        <v>37</v>
      </c>
      <c r="I48" s="56">
        <v>18</v>
      </c>
      <c r="J48" s="56">
        <v>5</v>
      </c>
      <c r="K48" s="56">
        <v>2</v>
      </c>
      <c r="L48" s="39">
        <v>3</v>
      </c>
      <c r="M48" s="8">
        <v>3.2</v>
      </c>
      <c r="N48" s="8">
        <v>1.3</v>
      </c>
    </row>
    <row r="49" spans="2:14" ht="12" customHeight="1" x14ac:dyDescent="0.15">
      <c r="B49" s="266" t="s">
        <v>32</v>
      </c>
      <c r="C49" s="267"/>
      <c r="D49" s="56">
        <v>738</v>
      </c>
      <c r="E49" s="56">
        <v>31</v>
      </c>
      <c r="F49" s="56">
        <v>214</v>
      </c>
      <c r="G49" s="56">
        <v>201</v>
      </c>
      <c r="H49" s="56">
        <v>174</v>
      </c>
      <c r="I49" s="56">
        <v>90</v>
      </c>
      <c r="J49" s="56">
        <v>23</v>
      </c>
      <c r="K49" s="56">
        <v>5</v>
      </c>
      <c r="L49" s="39">
        <v>3</v>
      </c>
      <c r="M49" s="8">
        <v>3.2</v>
      </c>
      <c r="N49" s="8">
        <v>1.2</v>
      </c>
    </row>
    <row r="50" spans="2:14" ht="12" customHeight="1" x14ac:dyDescent="0.15">
      <c r="B50" s="266" t="s">
        <v>33</v>
      </c>
      <c r="C50" s="267"/>
      <c r="D50" s="56">
        <v>464</v>
      </c>
      <c r="E50" s="56">
        <v>30</v>
      </c>
      <c r="F50" s="56">
        <v>137</v>
      </c>
      <c r="G50" s="56">
        <v>133</v>
      </c>
      <c r="H50" s="56">
        <v>96</v>
      </c>
      <c r="I50" s="56">
        <v>50</v>
      </c>
      <c r="J50" s="56">
        <v>12</v>
      </c>
      <c r="K50" s="56">
        <v>6</v>
      </c>
      <c r="L50" s="39">
        <v>3</v>
      </c>
      <c r="M50" s="8">
        <v>3.1</v>
      </c>
      <c r="N50" s="8">
        <v>1.3</v>
      </c>
    </row>
    <row r="51" spans="2:14" ht="12" customHeight="1" x14ac:dyDescent="0.15">
      <c r="B51" s="266" t="s">
        <v>34</v>
      </c>
      <c r="C51" s="267"/>
      <c r="D51" s="56">
        <v>108</v>
      </c>
      <c r="E51" s="56">
        <v>12</v>
      </c>
      <c r="F51" s="56">
        <v>31</v>
      </c>
      <c r="G51" s="56">
        <v>26</v>
      </c>
      <c r="H51" s="56">
        <v>30</v>
      </c>
      <c r="I51" s="56">
        <v>9</v>
      </c>
      <c r="J51" s="56">
        <v>0</v>
      </c>
      <c r="K51" s="56">
        <v>0</v>
      </c>
      <c r="L51" s="39">
        <v>3</v>
      </c>
      <c r="M51" s="8">
        <v>2.9</v>
      </c>
      <c r="N51" s="8">
        <v>1.2</v>
      </c>
    </row>
    <row r="52" spans="2:14" ht="12" customHeight="1" x14ac:dyDescent="0.15">
      <c r="B52" s="266" t="s">
        <v>35</v>
      </c>
      <c r="C52" s="267"/>
      <c r="D52" s="56">
        <v>86</v>
      </c>
      <c r="E52" s="56">
        <v>8</v>
      </c>
      <c r="F52" s="56">
        <v>28</v>
      </c>
      <c r="G52" s="56">
        <v>22</v>
      </c>
      <c r="H52" s="56">
        <v>19</v>
      </c>
      <c r="I52" s="56">
        <v>4</v>
      </c>
      <c r="J52" s="56">
        <v>4</v>
      </c>
      <c r="K52" s="56">
        <v>1</v>
      </c>
      <c r="L52" s="39">
        <v>3</v>
      </c>
      <c r="M52" s="8">
        <v>3</v>
      </c>
      <c r="N52" s="8">
        <v>1.3</v>
      </c>
    </row>
    <row r="53" spans="2:14" ht="12" customHeight="1" x14ac:dyDescent="0.15">
      <c r="B53" s="266" t="s">
        <v>36</v>
      </c>
      <c r="C53" s="267"/>
      <c r="D53" s="56">
        <v>2</v>
      </c>
      <c r="E53" s="56">
        <v>1</v>
      </c>
      <c r="F53" s="56">
        <v>0</v>
      </c>
      <c r="G53" s="56">
        <v>0</v>
      </c>
      <c r="H53" s="56">
        <v>0</v>
      </c>
      <c r="I53" s="56">
        <v>1</v>
      </c>
      <c r="J53" s="56">
        <v>0</v>
      </c>
      <c r="K53" s="56">
        <v>0</v>
      </c>
      <c r="L53" s="39">
        <v>3</v>
      </c>
      <c r="M53" s="8">
        <v>3</v>
      </c>
      <c r="N53" s="8">
        <v>2</v>
      </c>
    </row>
    <row r="54" spans="2:14" ht="12" customHeight="1" x14ac:dyDescent="0.15">
      <c r="B54" s="266" t="s">
        <v>37</v>
      </c>
      <c r="C54" s="267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39">
        <v>0</v>
      </c>
      <c r="M54" s="8">
        <v>0</v>
      </c>
      <c r="N54" s="8">
        <v>0</v>
      </c>
    </row>
    <row r="55" spans="2:14" ht="12" customHeight="1" x14ac:dyDescent="0.15">
      <c r="B55" s="266" t="s">
        <v>38</v>
      </c>
      <c r="C55" s="267"/>
      <c r="D55" s="56">
        <v>62</v>
      </c>
      <c r="E55" s="56">
        <v>7</v>
      </c>
      <c r="F55" s="56">
        <v>16</v>
      </c>
      <c r="G55" s="56">
        <v>19</v>
      </c>
      <c r="H55" s="56">
        <v>11</v>
      </c>
      <c r="I55" s="56">
        <v>9</v>
      </c>
      <c r="J55" s="56">
        <v>0</v>
      </c>
      <c r="K55" s="56">
        <v>0</v>
      </c>
      <c r="L55" s="39">
        <v>3</v>
      </c>
      <c r="M55" s="8">
        <v>3</v>
      </c>
      <c r="N55" s="8">
        <v>1.2</v>
      </c>
    </row>
    <row r="56" spans="2:14" ht="12" customHeight="1" x14ac:dyDescent="0.15">
      <c r="B56" s="266" t="s">
        <v>39</v>
      </c>
      <c r="C56" s="267"/>
      <c r="D56" s="56">
        <v>88</v>
      </c>
      <c r="E56" s="56">
        <v>8</v>
      </c>
      <c r="F56" s="56">
        <v>23</v>
      </c>
      <c r="G56" s="56">
        <v>26</v>
      </c>
      <c r="H56" s="56">
        <v>16</v>
      </c>
      <c r="I56" s="56">
        <v>11</v>
      </c>
      <c r="J56" s="56">
        <v>4</v>
      </c>
      <c r="K56" s="56">
        <v>0</v>
      </c>
      <c r="L56" s="39">
        <v>3</v>
      </c>
      <c r="M56" s="8">
        <v>3.1</v>
      </c>
      <c r="N56" s="8">
        <v>1.3</v>
      </c>
    </row>
    <row r="57" spans="2:14" ht="12" customHeight="1" x14ac:dyDescent="0.15">
      <c r="B57" s="266" t="s">
        <v>40</v>
      </c>
      <c r="C57" s="267"/>
      <c r="D57" s="56">
        <v>27</v>
      </c>
      <c r="E57" s="56">
        <v>2</v>
      </c>
      <c r="F57" s="56">
        <v>9</v>
      </c>
      <c r="G57" s="56">
        <v>7</v>
      </c>
      <c r="H57" s="56">
        <v>7</v>
      </c>
      <c r="I57" s="56">
        <v>1</v>
      </c>
      <c r="J57" s="56">
        <v>1</v>
      </c>
      <c r="K57" s="56">
        <v>0</v>
      </c>
      <c r="L57" s="39">
        <v>3</v>
      </c>
      <c r="M57" s="8">
        <v>3</v>
      </c>
      <c r="N57" s="8">
        <v>1.2</v>
      </c>
    </row>
    <row r="58" spans="2:14" ht="12" customHeight="1" x14ac:dyDescent="0.15">
      <c r="B58" s="266" t="s">
        <v>41</v>
      </c>
      <c r="C58" s="267"/>
      <c r="D58" s="56">
        <v>5</v>
      </c>
      <c r="E58" s="56">
        <v>0</v>
      </c>
      <c r="F58" s="56">
        <v>3</v>
      </c>
      <c r="G58" s="56">
        <v>2</v>
      </c>
      <c r="H58" s="56">
        <v>0</v>
      </c>
      <c r="I58" s="56">
        <v>0</v>
      </c>
      <c r="J58" s="56">
        <v>0</v>
      </c>
      <c r="K58" s="56">
        <v>0</v>
      </c>
      <c r="L58" s="39">
        <v>2</v>
      </c>
      <c r="M58" s="8">
        <v>2.4</v>
      </c>
      <c r="N58" s="8">
        <v>0.5</v>
      </c>
    </row>
    <row r="59" spans="2:14" ht="12" customHeight="1" x14ac:dyDescent="0.15">
      <c r="B59" s="266" t="s">
        <v>42</v>
      </c>
      <c r="C59" s="267"/>
      <c r="D59" s="56">
        <v>19</v>
      </c>
      <c r="E59" s="56">
        <v>1</v>
      </c>
      <c r="F59" s="56">
        <v>7</v>
      </c>
      <c r="G59" s="56">
        <v>7</v>
      </c>
      <c r="H59" s="56">
        <v>3</v>
      </c>
      <c r="I59" s="56">
        <v>1</v>
      </c>
      <c r="J59" s="56">
        <v>0</v>
      </c>
      <c r="K59" s="56">
        <v>0</v>
      </c>
      <c r="L59" s="39">
        <v>3</v>
      </c>
      <c r="M59" s="8">
        <v>2.8</v>
      </c>
      <c r="N59" s="8">
        <v>1</v>
      </c>
    </row>
    <row r="60" spans="2:14" ht="12" customHeight="1" x14ac:dyDescent="0.15">
      <c r="B60" s="266" t="s">
        <v>43</v>
      </c>
      <c r="C60" s="267"/>
      <c r="D60" s="56">
        <v>26</v>
      </c>
      <c r="E60" s="56">
        <v>3</v>
      </c>
      <c r="F60" s="56">
        <v>8</v>
      </c>
      <c r="G60" s="56">
        <v>7</v>
      </c>
      <c r="H60" s="56">
        <v>4</v>
      </c>
      <c r="I60" s="56">
        <v>1</v>
      </c>
      <c r="J60" s="56">
        <v>3</v>
      </c>
      <c r="K60" s="56">
        <v>0</v>
      </c>
      <c r="L60" s="39">
        <v>3</v>
      </c>
      <c r="M60" s="8">
        <v>3</v>
      </c>
      <c r="N60" s="8">
        <v>1.5</v>
      </c>
    </row>
    <row r="61" spans="2:14" ht="12" customHeight="1" x14ac:dyDescent="0.15">
      <c r="B61" s="266" t="s">
        <v>44</v>
      </c>
      <c r="C61" s="267"/>
      <c r="D61" s="56">
        <v>7</v>
      </c>
      <c r="E61" s="228">
        <v>1</v>
      </c>
      <c r="F61" s="228">
        <v>3</v>
      </c>
      <c r="G61" s="228">
        <v>0</v>
      </c>
      <c r="H61" s="228">
        <v>2</v>
      </c>
      <c r="I61" s="228">
        <v>1</v>
      </c>
      <c r="J61" s="228">
        <v>0</v>
      </c>
      <c r="K61" s="228">
        <v>0</v>
      </c>
      <c r="L61" s="45">
        <v>2</v>
      </c>
      <c r="M61" s="53">
        <v>2.9</v>
      </c>
      <c r="N61" s="53">
        <v>1.4</v>
      </c>
    </row>
    <row r="62" spans="2:14" ht="12" customHeight="1" x14ac:dyDescent="0.15">
      <c r="B62" s="266" t="s">
        <v>45</v>
      </c>
      <c r="C62" s="267"/>
      <c r="D62" s="56">
        <v>264</v>
      </c>
      <c r="E62" s="56">
        <v>16</v>
      </c>
      <c r="F62" s="56">
        <v>61</v>
      </c>
      <c r="G62" s="56">
        <v>67</v>
      </c>
      <c r="H62" s="56">
        <v>71</v>
      </c>
      <c r="I62" s="56">
        <v>36</v>
      </c>
      <c r="J62" s="56">
        <v>10</v>
      </c>
      <c r="K62" s="56">
        <v>3</v>
      </c>
      <c r="L62" s="39">
        <v>3</v>
      </c>
      <c r="M62" s="8">
        <v>3.4</v>
      </c>
      <c r="N62" s="8">
        <v>1.3</v>
      </c>
    </row>
    <row r="63" spans="2:14" ht="12" customHeight="1" x14ac:dyDescent="0.15">
      <c r="B63" s="266" t="s">
        <v>46</v>
      </c>
      <c r="C63" s="267"/>
      <c r="D63" s="56">
        <v>18</v>
      </c>
      <c r="E63" s="56">
        <v>1</v>
      </c>
      <c r="F63" s="56">
        <v>7</v>
      </c>
      <c r="G63" s="56">
        <v>2</v>
      </c>
      <c r="H63" s="56">
        <v>6</v>
      </c>
      <c r="I63" s="56">
        <v>1</v>
      </c>
      <c r="J63" s="56">
        <v>1</v>
      </c>
      <c r="K63" s="56">
        <v>0</v>
      </c>
      <c r="L63" s="39">
        <v>3</v>
      </c>
      <c r="M63" s="8">
        <v>3.1</v>
      </c>
      <c r="N63" s="8">
        <v>1.3</v>
      </c>
    </row>
    <row r="64" spans="2:14" ht="12" customHeight="1" x14ac:dyDescent="0.15">
      <c r="B64" s="266" t="s">
        <v>47</v>
      </c>
      <c r="C64" s="267"/>
      <c r="D64" s="56">
        <v>27</v>
      </c>
      <c r="E64" s="56">
        <v>1</v>
      </c>
      <c r="F64" s="56">
        <v>9</v>
      </c>
      <c r="G64" s="56">
        <v>7</v>
      </c>
      <c r="H64" s="56">
        <v>2</v>
      </c>
      <c r="I64" s="56">
        <v>6</v>
      </c>
      <c r="J64" s="56">
        <v>2</v>
      </c>
      <c r="K64" s="56">
        <v>0</v>
      </c>
      <c r="L64" s="39">
        <v>3</v>
      </c>
      <c r="M64" s="8">
        <v>3.3</v>
      </c>
      <c r="N64" s="8">
        <v>1.4</v>
      </c>
    </row>
    <row r="65" spans="1:14" ht="12" customHeight="1" x14ac:dyDescent="0.15">
      <c r="B65" s="266" t="s">
        <v>48</v>
      </c>
      <c r="C65" s="267"/>
      <c r="D65" s="56">
        <v>77</v>
      </c>
      <c r="E65" s="56">
        <v>5</v>
      </c>
      <c r="F65" s="56">
        <v>15</v>
      </c>
      <c r="G65" s="56">
        <v>24</v>
      </c>
      <c r="H65" s="56">
        <v>18</v>
      </c>
      <c r="I65" s="56">
        <v>10</v>
      </c>
      <c r="J65" s="56">
        <v>4</v>
      </c>
      <c r="K65" s="56">
        <v>1</v>
      </c>
      <c r="L65" s="39">
        <v>3</v>
      </c>
      <c r="M65" s="8">
        <v>3.4</v>
      </c>
      <c r="N65" s="8">
        <v>1.3</v>
      </c>
    </row>
    <row r="66" spans="1:14" ht="12" customHeight="1" x14ac:dyDescent="0.15">
      <c r="B66" s="266" t="s">
        <v>49</v>
      </c>
      <c r="C66" s="267"/>
      <c r="D66" s="56">
        <v>33</v>
      </c>
      <c r="E66" s="56">
        <v>3</v>
      </c>
      <c r="F66" s="56">
        <v>5</v>
      </c>
      <c r="G66" s="56">
        <v>8</v>
      </c>
      <c r="H66" s="56">
        <v>13</v>
      </c>
      <c r="I66" s="56">
        <v>4</v>
      </c>
      <c r="J66" s="56">
        <v>0</v>
      </c>
      <c r="K66" s="56">
        <v>0</v>
      </c>
      <c r="L66" s="39">
        <v>4</v>
      </c>
      <c r="M66" s="8">
        <v>3.3</v>
      </c>
      <c r="N66" s="8">
        <v>1.1000000000000001</v>
      </c>
    </row>
    <row r="67" spans="1:14" ht="12" customHeight="1" x14ac:dyDescent="0.15">
      <c r="B67" s="266" t="s">
        <v>50</v>
      </c>
      <c r="C67" s="267"/>
      <c r="D67" s="56">
        <v>30</v>
      </c>
      <c r="E67" s="56">
        <v>3</v>
      </c>
      <c r="F67" s="56">
        <v>9</v>
      </c>
      <c r="G67" s="56">
        <v>8</v>
      </c>
      <c r="H67" s="56">
        <v>3</v>
      </c>
      <c r="I67" s="56">
        <v>5</v>
      </c>
      <c r="J67" s="56">
        <v>1</v>
      </c>
      <c r="K67" s="56">
        <v>1</v>
      </c>
      <c r="L67" s="39">
        <v>3</v>
      </c>
      <c r="M67" s="8">
        <v>3.2</v>
      </c>
      <c r="N67" s="8">
        <v>1.5</v>
      </c>
    </row>
    <row r="68" spans="1:14" ht="12" customHeight="1" x14ac:dyDescent="0.15">
      <c r="B68" s="266" t="s">
        <v>51</v>
      </c>
      <c r="C68" s="267"/>
      <c r="D68" s="113">
        <v>39</v>
      </c>
      <c r="E68" s="113">
        <v>3</v>
      </c>
      <c r="F68" s="113">
        <v>12</v>
      </c>
      <c r="G68" s="113">
        <v>7</v>
      </c>
      <c r="H68" s="113">
        <v>12</v>
      </c>
      <c r="I68" s="113">
        <v>4</v>
      </c>
      <c r="J68" s="113">
        <v>1</v>
      </c>
      <c r="K68" s="113">
        <v>0</v>
      </c>
      <c r="L68" s="39">
        <v>3</v>
      </c>
      <c r="M68" s="11">
        <v>3.1</v>
      </c>
      <c r="N68" s="11">
        <v>1.2</v>
      </c>
    </row>
    <row r="69" spans="1:14" s="5" customFormat="1" ht="12" customHeight="1" x14ac:dyDescent="0.15">
      <c r="A69" s="21"/>
      <c r="B69" s="264" t="s">
        <v>73</v>
      </c>
      <c r="C69" s="265"/>
      <c r="D69" s="115">
        <v>33</v>
      </c>
      <c r="E69" s="115">
        <v>3</v>
      </c>
      <c r="F69" s="115">
        <v>8</v>
      </c>
      <c r="G69" s="115">
        <v>5</v>
      </c>
      <c r="H69" s="115">
        <v>7</v>
      </c>
      <c r="I69" s="115">
        <v>6</v>
      </c>
      <c r="J69" s="115">
        <v>4</v>
      </c>
      <c r="K69" s="115">
        <v>0</v>
      </c>
      <c r="L69" s="44">
        <v>4</v>
      </c>
      <c r="M69" s="9">
        <v>3.5</v>
      </c>
      <c r="N69" s="9">
        <v>1.5</v>
      </c>
    </row>
    <row r="71" spans="1:14" x14ac:dyDescent="0.15">
      <c r="D71" s="174">
        <f>D6</f>
        <v>8363</v>
      </c>
    </row>
    <row r="72" spans="1:14" x14ac:dyDescent="0.15">
      <c r="D72" s="17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4"/>
    <mergeCell ref="M3:M4"/>
    <mergeCell ref="N3:N4"/>
    <mergeCell ref="B3:C3"/>
    <mergeCell ref="D3:D5"/>
    <mergeCell ref="E3:E5"/>
    <mergeCell ref="F3:F5"/>
    <mergeCell ref="G3:G5"/>
    <mergeCell ref="H3:H5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5" t="s">
        <v>133</v>
      </c>
      <c r="B1" s="25" t="s">
        <v>134</v>
      </c>
      <c r="D1" s="25" t="s">
        <v>135</v>
      </c>
      <c r="N1" s="25" t="s">
        <v>319</v>
      </c>
    </row>
    <row r="2" spans="1:23" ht="17.25" customHeight="1" x14ac:dyDescent="0.2">
      <c r="A2" s="55"/>
      <c r="B2" s="1" t="s">
        <v>366</v>
      </c>
      <c r="C2" s="2"/>
      <c r="U2" s="56"/>
    </row>
    <row r="3" spans="1:23" ht="24" customHeight="1" x14ac:dyDescent="0.15">
      <c r="B3" s="292" t="s">
        <v>136</v>
      </c>
      <c r="C3" s="301"/>
      <c r="D3" s="310" t="s">
        <v>92</v>
      </c>
      <c r="E3" s="57"/>
      <c r="F3" s="177">
        <v>100</v>
      </c>
      <c r="G3" s="177">
        <v>200</v>
      </c>
      <c r="H3" s="177">
        <v>300</v>
      </c>
      <c r="I3" s="177">
        <v>400</v>
      </c>
      <c r="J3" s="177">
        <v>500</v>
      </c>
      <c r="K3" s="177">
        <v>600</v>
      </c>
      <c r="L3" s="177">
        <v>700</v>
      </c>
      <c r="M3" s="177">
        <v>800</v>
      </c>
      <c r="N3" s="177">
        <v>900</v>
      </c>
      <c r="O3" s="177">
        <v>1000</v>
      </c>
      <c r="P3" s="177">
        <v>1100</v>
      </c>
      <c r="Q3" s="177">
        <v>1200</v>
      </c>
      <c r="R3" s="177">
        <v>1300</v>
      </c>
      <c r="S3" s="177">
        <v>1400</v>
      </c>
      <c r="T3" s="59" t="s">
        <v>316</v>
      </c>
      <c r="U3" s="313" t="s">
        <v>94</v>
      </c>
      <c r="V3" s="313" t="s">
        <v>95</v>
      </c>
      <c r="W3" s="313" t="s">
        <v>96</v>
      </c>
    </row>
    <row r="4" spans="1:23" s="31" customFormat="1" ht="13.5" customHeight="1" x14ac:dyDescent="0.15">
      <c r="B4" s="257" t="s">
        <v>85</v>
      </c>
      <c r="C4" s="258"/>
      <c r="D4" s="311"/>
      <c r="E4" s="176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 t="s">
        <v>97</v>
      </c>
      <c r="R4" s="61" t="s">
        <v>97</v>
      </c>
      <c r="S4" s="63" t="s">
        <v>97</v>
      </c>
      <c r="T4" s="60"/>
      <c r="U4" s="314"/>
      <c r="V4" s="314"/>
      <c r="W4" s="314"/>
    </row>
    <row r="5" spans="1:23" ht="24" x14ac:dyDescent="0.15">
      <c r="B5" s="259"/>
      <c r="C5" s="260"/>
      <c r="D5" s="312"/>
      <c r="E5" s="64" t="s">
        <v>317</v>
      </c>
      <c r="F5" s="178">
        <v>200</v>
      </c>
      <c r="G5" s="178">
        <v>299.89999999999998</v>
      </c>
      <c r="H5" s="178">
        <v>399.9</v>
      </c>
      <c r="I5" s="178">
        <v>499.9</v>
      </c>
      <c r="J5" s="178">
        <v>599.9</v>
      </c>
      <c r="K5" s="178">
        <v>699.9</v>
      </c>
      <c r="L5" s="178">
        <v>799.9</v>
      </c>
      <c r="M5" s="178">
        <v>899.9</v>
      </c>
      <c r="N5" s="178">
        <v>999.9</v>
      </c>
      <c r="O5" s="178">
        <v>1099.9000000000001</v>
      </c>
      <c r="P5" s="178">
        <v>1199.9000000000001</v>
      </c>
      <c r="Q5" s="178">
        <v>1299.9000000000001</v>
      </c>
      <c r="R5" s="178">
        <v>1399.9</v>
      </c>
      <c r="S5" s="178">
        <v>1499.9</v>
      </c>
      <c r="T5" s="7"/>
      <c r="U5" s="65" t="s">
        <v>137</v>
      </c>
      <c r="V5" s="65" t="s">
        <v>137</v>
      </c>
      <c r="W5" s="65" t="s">
        <v>137</v>
      </c>
    </row>
    <row r="6" spans="1:23" ht="12" customHeight="1" x14ac:dyDescent="0.15">
      <c r="B6" s="268" t="s">
        <v>0</v>
      </c>
      <c r="C6" s="269"/>
      <c r="D6" s="56">
        <v>8363</v>
      </c>
      <c r="E6" s="56">
        <v>16</v>
      </c>
      <c r="F6" s="56">
        <v>284</v>
      </c>
      <c r="G6" s="56">
        <v>1264</v>
      </c>
      <c r="H6" s="56">
        <v>1910</v>
      </c>
      <c r="I6" s="56">
        <v>1798</v>
      </c>
      <c r="J6" s="56">
        <v>1027</v>
      </c>
      <c r="K6" s="56">
        <v>714</v>
      </c>
      <c r="L6" s="56">
        <v>430</v>
      </c>
      <c r="M6" s="56">
        <v>274</v>
      </c>
      <c r="N6" s="56">
        <v>194</v>
      </c>
      <c r="O6" s="56">
        <v>131</v>
      </c>
      <c r="P6" s="56">
        <v>70</v>
      </c>
      <c r="Q6" s="56">
        <v>60</v>
      </c>
      <c r="R6" s="56">
        <v>45</v>
      </c>
      <c r="S6" s="56">
        <v>38</v>
      </c>
      <c r="T6" s="56">
        <v>108</v>
      </c>
      <c r="U6" s="42">
        <v>4348</v>
      </c>
      <c r="V6" s="8">
        <v>5077.5</v>
      </c>
      <c r="W6" s="8">
        <v>3253.6</v>
      </c>
    </row>
    <row r="7" spans="1:23" ht="12" customHeight="1" x14ac:dyDescent="0.15">
      <c r="B7" s="266" t="s">
        <v>1</v>
      </c>
      <c r="C7" s="267"/>
      <c r="D7" s="111">
        <v>6074</v>
      </c>
      <c r="E7" s="111">
        <v>9</v>
      </c>
      <c r="F7" s="111">
        <v>171</v>
      </c>
      <c r="G7" s="111">
        <v>840</v>
      </c>
      <c r="H7" s="111">
        <v>1363</v>
      </c>
      <c r="I7" s="111">
        <v>1336</v>
      </c>
      <c r="J7" s="111">
        <v>781</v>
      </c>
      <c r="K7" s="111">
        <v>546</v>
      </c>
      <c r="L7" s="111">
        <v>326</v>
      </c>
      <c r="M7" s="111">
        <v>201</v>
      </c>
      <c r="N7" s="111">
        <v>158</v>
      </c>
      <c r="O7" s="111">
        <v>95</v>
      </c>
      <c r="P7" s="111">
        <v>58</v>
      </c>
      <c r="Q7" s="111">
        <v>52</v>
      </c>
      <c r="R7" s="111">
        <v>37</v>
      </c>
      <c r="S7" s="111">
        <v>25</v>
      </c>
      <c r="T7" s="111">
        <v>76</v>
      </c>
      <c r="U7" s="42">
        <v>4438</v>
      </c>
      <c r="V7" s="43">
        <v>5164.8999999999996</v>
      </c>
      <c r="W7" s="43">
        <v>3106.9</v>
      </c>
    </row>
    <row r="8" spans="1:23" ht="12" customHeight="1" x14ac:dyDescent="0.15">
      <c r="B8" s="66"/>
      <c r="C8" s="18" t="s">
        <v>65</v>
      </c>
      <c r="D8" s="113">
        <v>3406</v>
      </c>
      <c r="E8" s="113">
        <v>3</v>
      </c>
      <c r="F8" s="113">
        <v>69</v>
      </c>
      <c r="G8" s="113">
        <v>366</v>
      </c>
      <c r="H8" s="113">
        <v>690</v>
      </c>
      <c r="I8" s="113">
        <v>782</v>
      </c>
      <c r="J8" s="113">
        <v>465</v>
      </c>
      <c r="K8" s="113">
        <v>339</v>
      </c>
      <c r="L8" s="113">
        <v>205</v>
      </c>
      <c r="M8" s="113">
        <v>132</v>
      </c>
      <c r="N8" s="113">
        <v>115</v>
      </c>
      <c r="O8" s="113">
        <v>69</v>
      </c>
      <c r="P8" s="113">
        <v>42</v>
      </c>
      <c r="Q8" s="113">
        <v>34</v>
      </c>
      <c r="R8" s="113">
        <v>23</v>
      </c>
      <c r="S8" s="113">
        <v>20</v>
      </c>
      <c r="T8" s="113">
        <v>52</v>
      </c>
      <c r="U8" s="39">
        <v>4691.1000000000004</v>
      </c>
      <c r="V8" s="11">
        <v>5498.9</v>
      </c>
      <c r="W8" s="11">
        <v>3212.5</v>
      </c>
    </row>
    <row r="9" spans="1:23" ht="12" customHeight="1" x14ac:dyDescent="0.15">
      <c r="B9" s="66"/>
      <c r="C9" s="18" t="s">
        <v>66</v>
      </c>
      <c r="D9" s="113">
        <v>1686</v>
      </c>
      <c r="E9" s="113">
        <v>3</v>
      </c>
      <c r="F9" s="113">
        <v>79</v>
      </c>
      <c r="G9" s="113">
        <v>280</v>
      </c>
      <c r="H9" s="113">
        <v>398</v>
      </c>
      <c r="I9" s="113">
        <v>366</v>
      </c>
      <c r="J9" s="113">
        <v>218</v>
      </c>
      <c r="K9" s="113">
        <v>133</v>
      </c>
      <c r="L9" s="113">
        <v>80</v>
      </c>
      <c r="M9" s="113">
        <v>42</v>
      </c>
      <c r="N9" s="113">
        <v>28</v>
      </c>
      <c r="O9" s="113">
        <v>19</v>
      </c>
      <c r="P9" s="113">
        <v>10</v>
      </c>
      <c r="Q9" s="113">
        <v>10</v>
      </c>
      <c r="R9" s="113">
        <v>10</v>
      </c>
      <c r="S9" s="113">
        <v>1</v>
      </c>
      <c r="T9" s="113">
        <v>9</v>
      </c>
      <c r="U9" s="39">
        <v>4197.7</v>
      </c>
      <c r="V9" s="11">
        <v>4705.8</v>
      </c>
      <c r="W9" s="11">
        <v>2556.6</v>
      </c>
    </row>
    <row r="10" spans="1:23" ht="12" customHeight="1" x14ac:dyDescent="0.15">
      <c r="B10" s="66"/>
      <c r="C10" s="18" t="s">
        <v>67</v>
      </c>
      <c r="D10" s="113">
        <v>982</v>
      </c>
      <c r="E10" s="113">
        <v>3</v>
      </c>
      <c r="F10" s="113">
        <v>23</v>
      </c>
      <c r="G10" s="113">
        <v>194</v>
      </c>
      <c r="H10" s="113">
        <v>275</v>
      </c>
      <c r="I10" s="113">
        <v>188</v>
      </c>
      <c r="J10" s="113">
        <v>98</v>
      </c>
      <c r="K10" s="113">
        <v>74</v>
      </c>
      <c r="L10" s="113">
        <v>41</v>
      </c>
      <c r="M10" s="113">
        <v>27</v>
      </c>
      <c r="N10" s="113">
        <v>15</v>
      </c>
      <c r="O10" s="113">
        <v>7</v>
      </c>
      <c r="P10" s="113">
        <v>6</v>
      </c>
      <c r="Q10" s="113">
        <v>8</v>
      </c>
      <c r="R10" s="113">
        <v>4</v>
      </c>
      <c r="S10" s="113">
        <v>4</v>
      </c>
      <c r="T10" s="113">
        <v>15</v>
      </c>
      <c r="U10" s="39">
        <v>3988.8</v>
      </c>
      <c r="V10" s="11">
        <v>4794.8</v>
      </c>
      <c r="W10" s="11">
        <v>3435.6</v>
      </c>
    </row>
    <row r="11" spans="1:23" ht="12" customHeight="1" x14ac:dyDescent="0.15">
      <c r="B11" s="264" t="s">
        <v>5</v>
      </c>
      <c r="C11" s="265"/>
      <c r="D11" s="115">
        <v>2289</v>
      </c>
      <c r="E11" s="115">
        <v>7</v>
      </c>
      <c r="F11" s="115">
        <v>113</v>
      </c>
      <c r="G11" s="115">
        <v>424</v>
      </c>
      <c r="H11" s="115">
        <v>547</v>
      </c>
      <c r="I11" s="115">
        <v>462</v>
      </c>
      <c r="J11" s="115">
        <v>246</v>
      </c>
      <c r="K11" s="115">
        <v>168</v>
      </c>
      <c r="L11" s="115">
        <v>104</v>
      </c>
      <c r="M11" s="115">
        <v>73</v>
      </c>
      <c r="N11" s="115">
        <v>36</v>
      </c>
      <c r="O11" s="115">
        <v>36</v>
      </c>
      <c r="P11" s="115">
        <v>12</v>
      </c>
      <c r="Q11" s="115">
        <v>8</v>
      </c>
      <c r="R11" s="115">
        <v>8</v>
      </c>
      <c r="S11" s="115">
        <v>13</v>
      </c>
      <c r="T11" s="115">
        <v>32</v>
      </c>
      <c r="U11" s="44">
        <v>4106.2</v>
      </c>
      <c r="V11" s="9">
        <v>4845.6000000000004</v>
      </c>
      <c r="W11" s="9">
        <v>3603.7</v>
      </c>
    </row>
    <row r="12" spans="1:23" ht="12" customHeight="1" x14ac:dyDescent="0.15">
      <c r="B12" s="266" t="s">
        <v>75</v>
      </c>
      <c r="C12" s="267"/>
      <c r="D12" s="56">
        <v>227</v>
      </c>
      <c r="E12" s="56">
        <v>0</v>
      </c>
      <c r="F12" s="56">
        <v>5</v>
      </c>
      <c r="G12" s="56">
        <v>30</v>
      </c>
      <c r="H12" s="56">
        <v>54</v>
      </c>
      <c r="I12" s="56">
        <v>51</v>
      </c>
      <c r="J12" s="56">
        <v>33</v>
      </c>
      <c r="K12" s="56">
        <v>17</v>
      </c>
      <c r="L12" s="56">
        <v>10</v>
      </c>
      <c r="M12" s="56">
        <v>9</v>
      </c>
      <c r="N12" s="56">
        <v>4</v>
      </c>
      <c r="O12" s="56">
        <v>5</v>
      </c>
      <c r="P12" s="56">
        <v>2</v>
      </c>
      <c r="Q12" s="56">
        <v>1</v>
      </c>
      <c r="R12" s="56">
        <v>0</v>
      </c>
      <c r="S12" s="56">
        <v>2</v>
      </c>
      <c r="T12" s="56">
        <v>4</v>
      </c>
      <c r="U12" s="39">
        <v>4474.6000000000004</v>
      </c>
      <c r="V12" s="8">
        <v>5510.5</v>
      </c>
      <c r="W12" s="8">
        <v>5516.5</v>
      </c>
    </row>
    <row r="13" spans="1:23" ht="12" customHeight="1" x14ac:dyDescent="0.15">
      <c r="B13" s="266" t="s">
        <v>76</v>
      </c>
      <c r="C13" s="267"/>
      <c r="D13" s="56">
        <v>347</v>
      </c>
      <c r="E13" s="56">
        <v>1</v>
      </c>
      <c r="F13" s="56">
        <v>17</v>
      </c>
      <c r="G13" s="56">
        <v>66</v>
      </c>
      <c r="H13" s="56">
        <v>79</v>
      </c>
      <c r="I13" s="56">
        <v>68</v>
      </c>
      <c r="J13" s="56">
        <v>36</v>
      </c>
      <c r="K13" s="56">
        <v>22</v>
      </c>
      <c r="L13" s="56">
        <v>25</v>
      </c>
      <c r="M13" s="56">
        <v>14</v>
      </c>
      <c r="N13" s="56">
        <v>6</v>
      </c>
      <c r="O13" s="56">
        <v>5</v>
      </c>
      <c r="P13" s="56">
        <v>1</v>
      </c>
      <c r="Q13" s="56">
        <v>1</v>
      </c>
      <c r="R13" s="56">
        <v>3</v>
      </c>
      <c r="S13" s="56">
        <v>0</v>
      </c>
      <c r="T13" s="56">
        <v>3</v>
      </c>
      <c r="U13" s="39">
        <v>4200</v>
      </c>
      <c r="V13" s="8">
        <v>4744.2</v>
      </c>
      <c r="W13" s="8">
        <v>2556.1999999999998</v>
      </c>
    </row>
    <row r="14" spans="1:23" ht="12" customHeight="1" x14ac:dyDescent="0.15">
      <c r="B14" s="266" t="s">
        <v>77</v>
      </c>
      <c r="C14" s="267"/>
      <c r="D14" s="56">
        <v>535</v>
      </c>
      <c r="E14" s="56">
        <v>2</v>
      </c>
      <c r="F14" s="56">
        <v>35</v>
      </c>
      <c r="G14" s="56">
        <v>114</v>
      </c>
      <c r="H14" s="56">
        <v>126</v>
      </c>
      <c r="I14" s="56">
        <v>98</v>
      </c>
      <c r="J14" s="56">
        <v>60</v>
      </c>
      <c r="K14" s="56">
        <v>36</v>
      </c>
      <c r="L14" s="56">
        <v>16</v>
      </c>
      <c r="M14" s="56">
        <v>10</v>
      </c>
      <c r="N14" s="56">
        <v>8</v>
      </c>
      <c r="O14" s="56">
        <v>9</v>
      </c>
      <c r="P14" s="56">
        <v>7</v>
      </c>
      <c r="Q14" s="56">
        <v>1</v>
      </c>
      <c r="R14" s="56">
        <v>1</v>
      </c>
      <c r="S14" s="56">
        <v>4</v>
      </c>
      <c r="T14" s="56">
        <v>8</v>
      </c>
      <c r="U14" s="39">
        <v>3899.7</v>
      </c>
      <c r="V14" s="8">
        <v>4664.1000000000004</v>
      </c>
      <c r="W14" s="8">
        <v>3267.6</v>
      </c>
    </row>
    <row r="15" spans="1:23" ht="12" customHeight="1" x14ac:dyDescent="0.15">
      <c r="B15" s="266" t="s">
        <v>78</v>
      </c>
      <c r="C15" s="267"/>
      <c r="D15" s="56">
        <v>4003</v>
      </c>
      <c r="E15" s="56">
        <v>5</v>
      </c>
      <c r="F15" s="56">
        <v>90</v>
      </c>
      <c r="G15" s="56">
        <v>506</v>
      </c>
      <c r="H15" s="56">
        <v>865</v>
      </c>
      <c r="I15" s="56">
        <v>876</v>
      </c>
      <c r="J15" s="56">
        <v>521</v>
      </c>
      <c r="K15" s="56">
        <v>375</v>
      </c>
      <c r="L15" s="56">
        <v>225</v>
      </c>
      <c r="M15" s="56">
        <v>150</v>
      </c>
      <c r="N15" s="56">
        <v>122</v>
      </c>
      <c r="O15" s="56">
        <v>76</v>
      </c>
      <c r="P15" s="56">
        <v>44</v>
      </c>
      <c r="Q15" s="56">
        <v>36</v>
      </c>
      <c r="R15" s="56">
        <v>24</v>
      </c>
      <c r="S15" s="56">
        <v>21</v>
      </c>
      <c r="T15" s="56">
        <v>67</v>
      </c>
      <c r="U15" s="39">
        <v>4550.8999999999996</v>
      </c>
      <c r="V15" s="8">
        <v>5394.8</v>
      </c>
      <c r="W15" s="8">
        <v>3471.7</v>
      </c>
    </row>
    <row r="16" spans="1:23" ht="12" customHeight="1" x14ac:dyDescent="0.15">
      <c r="B16" s="266" t="s">
        <v>79</v>
      </c>
      <c r="C16" s="267"/>
      <c r="D16" s="56">
        <v>734</v>
      </c>
      <c r="E16" s="56">
        <v>2</v>
      </c>
      <c r="F16" s="56">
        <v>17</v>
      </c>
      <c r="G16" s="56">
        <v>137</v>
      </c>
      <c r="H16" s="56">
        <v>204</v>
      </c>
      <c r="I16" s="56">
        <v>150</v>
      </c>
      <c r="J16" s="56">
        <v>70</v>
      </c>
      <c r="K16" s="56">
        <v>57</v>
      </c>
      <c r="L16" s="56">
        <v>32</v>
      </c>
      <c r="M16" s="56">
        <v>18</v>
      </c>
      <c r="N16" s="56">
        <v>13</v>
      </c>
      <c r="O16" s="56">
        <v>5</v>
      </c>
      <c r="P16" s="56">
        <v>4</v>
      </c>
      <c r="Q16" s="56">
        <v>8</v>
      </c>
      <c r="R16" s="56">
        <v>4</v>
      </c>
      <c r="S16" s="56">
        <v>3</v>
      </c>
      <c r="T16" s="56">
        <v>10</v>
      </c>
      <c r="U16" s="39">
        <v>4047.3</v>
      </c>
      <c r="V16" s="8">
        <v>4788.7</v>
      </c>
      <c r="W16" s="8">
        <v>3040.7</v>
      </c>
    </row>
    <row r="17" spans="2:23" ht="12" customHeight="1" x14ac:dyDescent="0.15">
      <c r="B17" s="266" t="s">
        <v>80</v>
      </c>
      <c r="C17" s="267"/>
      <c r="D17" s="56">
        <v>74</v>
      </c>
      <c r="E17" s="56">
        <v>1</v>
      </c>
      <c r="F17" s="56">
        <v>6</v>
      </c>
      <c r="G17" s="56">
        <v>15</v>
      </c>
      <c r="H17" s="56">
        <v>13</v>
      </c>
      <c r="I17" s="56">
        <v>17</v>
      </c>
      <c r="J17" s="56">
        <v>5</v>
      </c>
      <c r="K17" s="56">
        <v>5</v>
      </c>
      <c r="L17" s="56">
        <v>6</v>
      </c>
      <c r="M17" s="56">
        <v>0</v>
      </c>
      <c r="N17" s="56">
        <v>1</v>
      </c>
      <c r="O17" s="56">
        <v>2</v>
      </c>
      <c r="P17" s="56">
        <v>1</v>
      </c>
      <c r="Q17" s="56">
        <v>1</v>
      </c>
      <c r="R17" s="56">
        <v>1</v>
      </c>
      <c r="S17" s="56">
        <v>0</v>
      </c>
      <c r="T17" s="56">
        <v>0</v>
      </c>
      <c r="U17" s="39">
        <v>4203.3</v>
      </c>
      <c r="V17" s="8">
        <v>4587</v>
      </c>
      <c r="W17" s="8">
        <v>2502.8000000000002</v>
      </c>
    </row>
    <row r="18" spans="2:23" ht="12" customHeight="1" x14ac:dyDescent="0.15">
      <c r="B18" s="266" t="s">
        <v>81</v>
      </c>
      <c r="C18" s="267"/>
      <c r="D18" s="56">
        <v>1686</v>
      </c>
      <c r="E18" s="56">
        <v>3</v>
      </c>
      <c r="F18" s="56">
        <v>79</v>
      </c>
      <c r="G18" s="56">
        <v>280</v>
      </c>
      <c r="H18" s="56">
        <v>398</v>
      </c>
      <c r="I18" s="56">
        <v>366</v>
      </c>
      <c r="J18" s="56">
        <v>218</v>
      </c>
      <c r="K18" s="56">
        <v>133</v>
      </c>
      <c r="L18" s="56">
        <v>80</v>
      </c>
      <c r="M18" s="56">
        <v>42</v>
      </c>
      <c r="N18" s="56">
        <v>28</v>
      </c>
      <c r="O18" s="56">
        <v>19</v>
      </c>
      <c r="P18" s="56">
        <v>10</v>
      </c>
      <c r="Q18" s="56">
        <v>10</v>
      </c>
      <c r="R18" s="56">
        <v>10</v>
      </c>
      <c r="S18" s="56">
        <v>1</v>
      </c>
      <c r="T18" s="56">
        <v>9</v>
      </c>
      <c r="U18" s="39">
        <v>4197.7</v>
      </c>
      <c r="V18" s="8">
        <v>4705.8</v>
      </c>
      <c r="W18" s="8">
        <v>2556.6</v>
      </c>
    </row>
    <row r="19" spans="2:23" ht="12" customHeight="1" x14ac:dyDescent="0.15">
      <c r="B19" s="266" t="s">
        <v>100</v>
      </c>
      <c r="C19" s="267"/>
      <c r="D19" s="56">
        <v>179</v>
      </c>
      <c r="E19" s="56">
        <v>1</v>
      </c>
      <c r="F19" s="56">
        <v>9</v>
      </c>
      <c r="G19" s="56">
        <v>32</v>
      </c>
      <c r="H19" s="56">
        <v>40</v>
      </c>
      <c r="I19" s="56">
        <v>45</v>
      </c>
      <c r="J19" s="56">
        <v>13</v>
      </c>
      <c r="K19" s="56">
        <v>18</v>
      </c>
      <c r="L19" s="56">
        <v>4</v>
      </c>
      <c r="M19" s="56">
        <v>7</v>
      </c>
      <c r="N19" s="56">
        <v>4</v>
      </c>
      <c r="O19" s="56">
        <v>1</v>
      </c>
      <c r="P19" s="56">
        <v>0</v>
      </c>
      <c r="Q19" s="56">
        <v>0</v>
      </c>
      <c r="R19" s="56">
        <v>1</v>
      </c>
      <c r="S19" s="56">
        <v>2</v>
      </c>
      <c r="T19" s="56">
        <v>2</v>
      </c>
      <c r="U19" s="39">
        <v>4162.8999999999996</v>
      </c>
      <c r="V19" s="8">
        <v>4795.1000000000004</v>
      </c>
      <c r="W19" s="8">
        <v>3458.1</v>
      </c>
    </row>
    <row r="20" spans="2:23" ht="12" customHeight="1" x14ac:dyDescent="0.15">
      <c r="B20" s="266" t="s">
        <v>101</v>
      </c>
      <c r="C20" s="267"/>
      <c r="D20" s="56">
        <v>57</v>
      </c>
      <c r="E20" s="56">
        <v>0</v>
      </c>
      <c r="F20" s="56">
        <v>5</v>
      </c>
      <c r="G20" s="56">
        <v>8</v>
      </c>
      <c r="H20" s="56">
        <v>13</v>
      </c>
      <c r="I20" s="56">
        <v>13</v>
      </c>
      <c r="J20" s="56">
        <v>6</v>
      </c>
      <c r="K20" s="56">
        <v>5</v>
      </c>
      <c r="L20" s="56">
        <v>4</v>
      </c>
      <c r="M20" s="56">
        <v>2</v>
      </c>
      <c r="N20" s="56">
        <v>1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39">
        <v>4353.6000000000004</v>
      </c>
      <c r="V20" s="8">
        <v>4461.1000000000004</v>
      </c>
      <c r="W20" s="8">
        <v>1913.1</v>
      </c>
    </row>
    <row r="21" spans="2:23" ht="12" customHeight="1" x14ac:dyDescent="0.15">
      <c r="B21" s="266" t="s">
        <v>88</v>
      </c>
      <c r="C21" s="267"/>
      <c r="D21" s="56">
        <v>309</v>
      </c>
      <c r="E21" s="56">
        <v>1</v>
      </c>
      <c r="F21" s="56">
        <v>14</v>
      </c>
      <c r="G21" s="56">
        <v>42</v>
      </c>
      <c r="H21" s="56">
        <v>72</v>
      </c>
      <c r="I21" s="56">
        <v>76</v>
      </c>
      <c r="J21" s="56">
        <v>38</v>
      </c>
      <c r="K21" s="56">
        <v>27</v>
      </c>
      <c r="L21" s="56">
        <v>12</v>
      </c>
      <c r="M21" s="56">
        <v>13</v>
      </c>
      <c r="N21" s="56">
        <v>2</v>
      </c>
      <c r="O21" s="56">
        <v>6</v>
      </c>
      <c r="P21" s="56">
        <v>0</v>
      </c>
      <c r="Q21" s="56">
        <v>1</v>
      </c>
      <c r="R21" s="56">
        <v>1</v>
      </c>
      <c r="S21" s="56">
        <v>2</v>
      </c>
      <c r="T21" s="56">
        <v>2</v>
      </c>
      <c r="U21" s="39">
        <v>4271.5</v>
      </c>
      <c r="V21" s="8">
        <v>4769</v>
      </c>
      <c r="W21" s="8">
        <v>2430.4</v>
      </c>
    </row>
    <row r="22" spans="2:23" ht="12" customHeight="1" x14ac:dyDescent="0.15">
      <c r="B22" s="264" t="s">
        <v>102</v>
      </c>
      <c r="C22" s="265"/>
      <c r="D22" s="115">
        <v>212</v>
      </c>
      <c r="E22" s="115">
        <v>0</v>
      </c>
      <c r="F22" s="115">
        <v>7</v>
      </c>
      <c r="G22" s="115">
        <v>34</v>
      </c>
      <c r="H22" s="115">
        <v>46</v>
      </c>
      <c r="I22" s="115">
        <v>38</v>
      </c>
      <c r="J22" s="115">
        <v>27</v>
      </c>
      <c r="K22" s="115">
        <v>19</v>
      </c>
      <c r="L22" s="115">
        <v>16</v>
      </c>
      <c r="M22" s="115">
        <v>9</v>
      </c>
      <c r="N22" s="115">
        <v>5</v>
      </c>
      <c r="O22" s="115">
        <v>3</v>
      </c>
      <c r="P22" s="115">
        <v>1</v>
      </c>
      <c r="Q22" s="115">
        <v>1</v>
      </c>
      <c r="R22" s="115">
        <v>0</v>
      </c>
      <c r="S22" s="115">
        <v>3</v>
      </c>
      <c r="T22" s="115">
        <v>3</v>
      </c>
      <c r="U22" s="44">
        <v>4497.2</v>
      </c>
      <c r="V22" s="9">
        <v>5192.1000000000004</v>
      </c>
      <c r="W22" s="9">
        <v>3064.6</v>
      </c>
    </row>
    <row r="23" spans="2:23" ht="12" customHeight="1" x14ac:dyDescent="0.15">
      <c r="B23" s="266" t="s">
        <v>6</v>
      </c>
      <c r="C23" s="267"/>
      <c r="D23" s="56">
        <v>227</v>
      </c>
      <c r="E23" s="56">
        <v>0</v>
      </c>
      <c r="F23" s="56">
        <v>5</v>
      </c>
      <c r="G23" s="56">
        <v>30</v>
      </c>
      <c r="H23" s="56">
        <v>54</v>
      </c>
      <c r="I23" s="56">
        <v>51</v>
      </c>
      <c r="J23" s="56">
        <v>33</v>
      </c>
      <c r="K23" s="56">
        <v>17</v>
      </c>
      <c r="L23" s="56">
        <v>10</v>
      </c>
      <c r="M23" s="56">
        <v>9</v>
      </c>
      <c r="N23" s="56">
        <v>4</v>
      </c>
      <c r="O23" s="56">
        <v>5</v>
      </c>
      <c r="P23" s="56">
        <v>2</v>
      </c>
      <c r="Q23" s="56">
        <v>1</v>
      </c>
      <c r="R23" s="56">
        <v>0</v>
      </c>
      <c r="S23" s="56">
        <v>2</v>
      </c>
      <c r="T23" s="56">
        <v>4</v>
      </c>
      <c r="U23" s="39">
        <v>4474.6000000000004</v>
      </c>
      <c r="V23" s="8">
        <v>5510.5</v>
      </c>
      <c r="W23" s="8">
        <v>5516.5</v>
      </c>
    </row>
    <row r="24" spans="2:23" ht="12" customHeight="1" x14ac:dyDescent="0.15">
      <c r="B24" s="266" t="s">
        <v>7</v>
      </c>
      <c r="C24" s="267"/>
      <c r="D24" s="56">
        <v>21</v>
      </c>
      <c r="E24" s="56">
        <v>1</v>
      </c>
      <c r="F24" s="56">
        <v>2</v>
      </c>
      <c r="G24" s="56">
        <v>3</v>
      </c>
      <c r="H24" s="56">
        <v>3</v>
      </c>
      <c r="I24" s="56">
        <v>4</v>
      </c>
      <c r="J24" s="56">
        <v>1</v>
      </c>
      <c r="K24" s="56">
        <v>2</v>
      </c>
      <c r="L24" s="56">
        <v>3</v>
      </c>
      <c r="M24" s="56">
        <v>1</v>
      </c>
      <c r="N24" s="56">
        <v>0</v>
      </c>
      <c r="O24" s="56">
        <v>1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39">
        <v>4204.8999999999996</v>
      </c>
      <c r="V24" s="8">
        <v>4758.3</v>
      </c>
      <c r="W24" s="8">
        <v>2528.6</v>
      </c>
    </row>
    <row r="25" spans="2:23" ht="12" customHeight="1" x14ac:dyDescent="0.15">
      <c r="B25" s="266" t="s">
        <v>8</v>
      </c>
      <c r="C25" s="267"/>
      <c r="D25" s="56">
        <v>44</v>
      </c>
      <c r="E25" s="56">
        <v>0</v>
      </c>
      <c r="F25" s="56">
        <v>2</v>
      </c>
      <c r="G25" s="56">
        <v>11</v>
      </c>
      <c r="H25" s="56">
        <v>9</v>
      </c>
      <c r="I25" s="56">
        <v>9</v>
      </c>
      <c r="J25" s="56">
        <v>3</v>
      </c>
      <c r="K25" s="56">
        <v>2</v>
      </c>
      <c r="L25" s="56">
        <v>2</v>
      </c>
      <c r="M25" s="56">
        <v>3</v>
      </c>
      <c r="N25" s="56">
        <v>2</v>
      </c>
      <c r="O25" s="56">
        <v>0</v>
      </c>
      <c r="P25" s="56">
        <v>0</v>
      </c>
      <c r="Q25" s="56">
        <v>1</v>
      </c>
      <c r="R25" s="56">
        <v>0</v>
      </c>
      <c r="S25" s="56">
        <v>0</v>
      </c>
      <c r="T25" s="56">
        <v>0</v>
      </c>
      <c r="U25" s="39">
        <v>4058.6</v>
      </c>
      <c r="V25" s="8">
        <v>4571.7</v>
      </c>
      <c r="W25" s="8">
        <v>2379.4</v>
      </c>
    </row>
    <row r="26" spans="2:23" ht="12" customHeight="1" x14ac:dyDescent="0.15">
      <c r="B26" s="266" t="s">
        <v>9</v>
      </c>
      <c r="C26" s="267"/>
      <c r="D26" s="56">
        <v>110</v>
      </c>
      <c r="E26" s="56">
        <v>0</v>
      </c>
      <c r="F26" s="56">
        <v>2</v>
      </c>
      <c r="G26" s="56">
        <v>18</v>
      </c>
      <c r="H26" s="56">
        <v>20</v>
      </c>
      <c r="I26" s="56">
        <v>25</v>
      </c>
      <c r="J26" s="56">
        <v>16</v>
      </c>
      <c r="K26" s="56">
        <v>6</v>
      </c>
      <c r="L26" s="56">
        <v>9</v>
      </c>
      <c r="M26" s="56">
        <v>7</v>
      </c>
      <c r="N26" s="56">
        <v>1</v>
      </c>
      <c r="O26" s="56">
        <v>1</v>
      </c>
      <c r="P26" s="56">
        <v>1</v>
      </c>
      <c r="Q26" s="56">
        <v>0</v>
      </c>
      <c r="R26" s="56">
        <v>1</v>
      </c>
      <c r="S26" s="56">
        <v>0</v>
      </c>
      <c r="T26" s="56">
        <v>3</v>
      </c>
      <c r="U26" s="39">
        <v>4603.8999999999996</v>
      </c>
      <c r="V26" s="8">
        <v>5303</v>
      </c>
      <c r="W26" s="8">
        <v>2995.3</v>
      </c>
    </row>
    <row r="27" spans="2:23" ht="12" customHeight="1" x14ac:dyDescent="0.15">
      <c r="B27" s="266" t="s">
        <v>10</v>
      </c>
      <c r="C27" s="267"/>
      <c r="D27" s="56">
        <v>70</v>
      </c>
      <c r="E27" s="56">
        <v>0</v>
      </c>
      <c r="F27" s="56">
        <v>7</v>
      </c>
      <c r="G27" s="56">
        <v>11</v>
      </c>
      <c r="H27" s="56">
        <v>24</v>
      </c>
      <c r="I27" s="56">
        <v>8</v>
      </c>
      <c r="J27" s="56">
        <v>8</v>
      </c>
      <c r="K27" s="56">
        <v>6</v>
      </c>
      <c r="L27" s="56">
        <v>4</v>
      </c>
      <c r="M27" s="56">
        <v>1</v>
      </c>
      <c r="N27" s="56">
        <v>0</v>
      </c>
      <c r="O27" s="56">
        <v>1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45">
        <v>3532.2</v>
      </c>
      <c r="V27" s="53">
        <v>4102.3999999999996</v>
      </c>
      <c r="W27" s="53">
        <v>1833.5</v>
      </c>
    </row>
    <row r="28" spans="2:23" ht="12" customHeight="1" x14ac:dyDescent="0.15">
      <c r="B28" s="266" t="s">
        <v>11</v>
      </c>
      <c r="C28" s="267"/>
      <c r="D28" s="56">
        <v>36</v>
      </c>
      <c r="E28" s="56">
        <v>0</v>
      </c>
      <c r="F28" s="56">
        <v>2</v>
      </c>
      <c r="G28" s="56">
        <v>11</v>
      </c>
      <c r="H28" s="56">
        <v>5</v>
      </c>
      <c r="I28" s="56">
        <v>6</v>
      </c>
      <c r="J28" s="56">
        <v>2</v>
      </c>
      <c r="K28" s="56">
        <v>2</v>
      </c>
      <c r="L28" s="56">
        <v>6</v>
      </c>
      <c r="M28" s="56">
        <v>1</v>
      </c>
      <c r="N28" s="56">
        <v>1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39">
        <v>3929.7</v>
      </c>
      <c r="V28" s="8">
        <v>4496.3999999999996</v>
      </c>
      <c r="W28" s="53">
        <v>2150.8000000000002</v>
      </c>
    </row>
    <row r="29" spans="2:23" ht="12" customHeight="1" x14ac:dyDescent="0.15">
      <c r="B29" s="266" t="s">
        <v>12</v>
      </c>
      <c r="C29" s="267"/>
      <c r="D29" s="56">
        <v>66</v>
      </c>
      <c r="E29" s="56">
        <v>0</v>
      </c>
      <c r="F29" s="56">
        <v>2</v>
      </c>
      <c r="G29" s="56">
        <v>12</v>
      </c>
      <c r="H29" s="56">
        <v>18</v>
      </c>
      <c r="I29" s="56">
        <v>16</v>
      </c>
      <c r="J29" s="56">
        <v>6</v>
      </c>
      <c r="K29" s="56">
        <v>4</v>
      </c>
      <c r="L29" s="56">
        <v>1</v>
      </c>
      <c r="M29" s="56">
        <v>1</v>
      </c>
      <c r="N29" s="56">
        <v>2</v>
      </c>
      <c r="O29" s="56">
        <v>2</v>
      </c>
      <c r="P29" s="56">
        <v>0</v>
      </c>
      <c r="Q29" s="56">
        <v>0</v>
      </c>
      <c r="R29" s="56">
        <v>2</v>
      </c>
      <c r="S29" s="56">
        <v>0</v>
      </c>
      <c r="T29" s="56">
        <v>0</v>
      </c>
      <c r="U29" s="39">
        <v>4142.6000000000004</v>
      </c>
      <c r="V29" s="8">
        <v>4739.5</v>
      </c>
      <c r="W29" s="8">
        <v>2547.6999999999998</v>
      </c>
    </row>
    <row r="30" spans="2:23" ht="12" customHeight="1" x14ac:dyDescent="0.15">
      <c r="B30" s="266" t="s">
        <v>13</v>
      </c>
      <c r="C30" s="267"/>
      <c r="D30" s="56">
        <v>253</v>
      </c>
      <c r="E30" s="56">
        <v>1</v>
      </c>
      <c r="F30" s="56">
        <v>12</v>
      </c>
      <c r="G30" s="56">
        <v>66</v>
      </c>
      <c r="H30" s="56">
        <v>73</v>
      </c>
      <c r="I30" s="56">
        <v>38</v>
      </c>
      <c r="J30" s="56">
        <v>21</v>
      </c>
      <c r="K30" s="56">
        <v>15</v>
      </c>
      <c r="L30" s="56">
        <v>7</v>
      </c>
      <c r="M30" s="56">
        <v>6</v>
      </c>
      <c r="N30" s="56">
        <v>4</v>
      </c>
      <c r="O30" s="56">
        <v>3</v>
      </c>
      <c r="P30" s="56">
        <v>0</v>
      </c>
      <c r="Q30" s="56">
        <v>1</v>
      </c>
      <c r="R30" s="56">
        <v>1</v>
      </c>
      <c r="S30" s="56">
        <v>0</v>
      </c>
      <c r="T30" s="56">
        <v>5</v>
      </c>
      <c r="U30" s="39">
        <v>3533.9</v>
      </c>
      <c r="V30" s="8">
        <v>4413.8</v>
      </c>
      <c r="W30" s="8">
        <v>2957.6</v>
      </c>
    </row>
    <row r="31" spans="2:23" ht="12" customHeight="1" x14ac:dyDescent="0.15">
      <c r="B31" s="266" t="s">
        <v>14</v>
      </c>
      <c r="C31" s="267"/>
      <c r="D31" s="56">
        <v>229</v>
      </c>
      <c r="E31" s="56">
        <v>0</v>
      </c>
      <c r="F31" s="56">
        <v>13</v>
      </c>
      <c r="G31" s="56">
        <v>52</v>
      </c>
      <c r="H31" s="56">
        <v>46</v>
      </c>
      <c r="I31" s="56">
        <v>37</v>
      </c>
      <c r="J31" s="56">
        <v>31</v>
      </c>
      <c r="K31" s="56">
        <v>13</v>
      </c>
      <c r="L31" s="56">
        <v>7</v>
      </c>
      <c r="M31" s="56">
        <v>6</v>
      </c>
      <c r="N31" s="56">
        <v>3</v>
      </c>
      <c r="O31" s="56">
        <v>7</v>
      </c>
      <c r="P31" s="56">
        <v>5</v>
      </c>
      <c r="Q31" s="56">
        <v>0</v>
      </c>
      <c r="R31" s="56">
        <v>1</v>
      </c>
      <c r="S31" s="56">
        <v>3</v>
      </c>
      <c r="T31" s="56">
        <v>5</v>
      </c>
      <c r="U31" s="39">
        <v>4109.3</v>
      </c>
      <c r="V31" s="8">
        <v>5054.8</v>
      </c>
      <c r="W31" s="8">
        <v>3874.3</v>
      </c>
    </row>
    <row r="32" spans="2:23" ht="12" customHeight="1" x14ac:dyDescent="0.15">
      <c r="B32" s="266" t="s">
        <v>15</v>
      </c>
      <c r="C32" s="267"/>
      <c r="D32" s="56">
        <v>185</v>
      </c>
      <c r="E32" s="56">
        <v>2</v>
      </c>
      <c r="F32" s="56">
        <v>10</v>
      </c>
      <c r="G32" s="56">
        <v>37</v>
      </c>
      <c r="H32" s="56">
        <v>57</v>
      </c>
      <c r="I32" s="56">
        <v>39</v>
      </c>
      <c r="J32" s="56">
        <v>14</v>
      </c>
      <c r="K32" s="56">
        <v>13</v>
      </c>
      <c r="L32" s="56">
        <v>6</v>
      </c>
      <c r="M32" s="56">
        <v>3</v>
      </c>
      <c r="N32" s="56">
        <v>3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1</v>
      </c>
      <c r="U32" s="39">
        <v>3685.6</v>
      </c>
      <c r="V32" s="8">
        <v>4101.8999999999996</v>
      </c>
      <c r="W32" s="8">
        <v>2006.2</v>
      </c>
    </row>
    <row r="33" spans="2:23" ht="12" customHeight="1" x14ac:dyDescent="0.15">
      <c r="B33" s="266" t="s">
        <v>16</v>
      </c>
      <c r="C33" s="267"/>
      <c r="D33" s="56">
        <v>841</v>
      </c>
      <c r="E33" s="56">
        <v>0</v>
      </c>
      <c r="F33" s="56">
        <v>24</v>
      </c>
      <c r="G33" s="56">
        <v>125</v>
      </c>
      <c r="H33" s="56">
        <v>243</v>
      </c>
      <c r="I33" s="56">
        <v>180</v>
      </c>
      <c r="J33" s="56">
        <v>106</v>
      </c>
      <c r="K33" s="56">
        <v>60</v>
      </c>
      <c r="L33" s="56">
        <v>41</v>
      </c>
      <c r="M33" s="56">
        <v>21</v>
      </c>
      <c r="N33" s="56">
        <v>17</v>
      </c>
      <c r="O33" s="56">
        <v>10</v>
      </c>
      <c r="P33" s="56">
        <v>5</v>
      </c>
      <c r="Q33" s="56">
        <v>2</v>
      </c>
      <c r="R33" s="56">
        <v>2</v>
      </c>
      <c r="S33" s="56">
        <v>2</v>
      </c>
      <c r="T33" s="56">
        <v>3</v>
      </c>
      <c r="U33" s="39">
        <v>4107.6000000000004</v>
      </c>
      <c r="V33" s="8">
        <v>4667.5</v>
      </c>
      <c r="W33" s="8">
        <v>2174.4</v>
      </c>
    </row>
    <row r="34" spans="2:23" ht="12" customHeight="1" x14ac:dyDescent="0.15">
      <c r="B34" s="266" t="s">
        <v>17</v>
      </c>
      <c r="C34" s="267"/>
      <c r="D34" s="56">
        <v>705</v>
      </c>
      <c r="E34" s="56">
        <v>1</v>
      </c>
      <c r="F34" s="56">
        <v>30</v>
      </c>
      <c r="G34" s="56">
        <v>117</v>
      </c>
      <c r="H34" s="56">
        <v>154</v>
      </c>
      <c r="I34" s="56">
        <v>150</v>
      </c>
      <c r="J34" s="56">
        <v>75</v>
      </c>
      <c r="K34" s="56">
        <v>71</v>
      </c>
      <c r="L34" s="56">
        <v>24</v>
      </c>
      <c r="M34" s="56">
        <v>20</v>
      </c>
      <c r="N34" s="56">
        <v>25</v>
      </c>
      <c r="O34" s="56">
        <v>9</v>
      </c>
      <c r="P34" s="56">
        <v>6</v>
      </c>
      <c r="Q34" s="56">
        <v>5</v>
      </c>
      <c r="R34" s="56">
        <v>3</v>
      </c>
      <c r="S34" s="56">
        <v>5</v>
      </c>
      <c r="T34" s="56">
        <v>10</v>
      </c>
      <c r="U34" s="39">
        <v>4260</v>
      </c>
      <c r="V34" s="8">
        <v>4994.6000000000004</v>
      </c>
      <c r="W34" s="8">
        <v>2875.6</v>
      </c>
    </row>
    <row r="35" spans="2:23" ht="12" customHeight="1" x14ac:dyDescent="0.15">
      <c r="B35" s="266" t="s">
        <v>18</v>
      </c>
      <c r="C35" s="267"/>
      <c r="D35" s="56">
        <v>872</v>
      </c>
      <c r="E35" s="56">
        <v>0</v>
      </c>
      <c r="F35" s="56">
        <v>3</v>
      </c>
      <c r="G35" s="56">
        <v>38</v>
      </c>
      <c r="H35" s="56">
        <v>117</v>
      </c>
      <c r="I35" s="56">
        <v>195</v>
      </c>
      <c r="J35" s="56">
        <v>146</v>
      </c>
      <c r="K35" s="56">
        <v>104</v>
      </c>
      <c r="L35" s="56">
        <v>70</v>
      </c>
      <c r="M35" s="56">
        <v>47</v>
      </c>
      <c r="N35" s="56">
        <v>47</v>
      </c>
      <c r="O35" s="56">
        <v>28</v>
      </c>
      <c r="P35" s="56">
        <v>16</v>
      </c>
      <c r="Q35" s="56">
        <v>17</v>
      </c>
      <c r="R35" s="56">
        <v>9</v>
      </c>
      <c r="S35" s="56">
        <v>10</v>
      </c>
      <c r="T35" s="56">
        <v>25</v>
      </c>
      <c r="U35" s="39">
        <v>5515.3</v>
      </c>
      <c r="V35" s="8">
        <v>6491.7</v>
      </c>
      <c r="W35" s="8">
        <v>3595.6</v>
      </c>
    </row>
    <row r="36" spans="2:23" ht="12" customHeight="1" x14ac:dyDescent="0.15">
      <c r="B36" s="266" t="s">
        <v>19</v>
      </c>
      <c r="C36" s="267"/>
      <c r="D36" s="56">
        <v>988</v>
      </c>
      <c r="E36" s="56">
        <v>2</v>
      </c>
      <c r="F36" s="56">
        <v>12</v>
      </c>
      <c r="G36" s="56">
        <v>86</v>
      </c>
      <c r="H36" s="56">
        <v>176</v>
      </c>
      <c r="I36" s="56">
        <v>257</v>
      </c>
      <c r="J36" s="56">
        <v>138</v>
      </c>
      <c r="K36" s="56">
        <v>104</v>
      </c>
      <c r="L36" s="56">
        <v>70</v>
      </c>
      <c r="M36" s="56">
        <v>44</v>
      </c>
      <c r="N36" s="56">
        <v>26</v>
      </c>
      <c r="O36" s="56">
        <v>22</v>
      </c>
      <c r="P36" s="56">
        <v>15</v>
      </c>
      <c r="Q36" s="56">
        <v>10</v>
      </c>
      <c r="R36" s="56">
        <v>9</v>
      </c>
      <c r="S36" s="56">
        <v>3</v>
      </c>
      <c r="T36" s="56">
        <v>14</v>
      </c>
      <c r="U36" s="39">
        <v>4815.3999999999996</v>
      </c>
      <c r="V36" s="8">
        <v>5690</v>
      </c>
      <c r="W36" s="8">
        <v>3544.8</v>
      </c>
    </row>
    <row r="37" spans="2:23" ht="12" customHeight="1" x14ac:dyDescent="0.15">
      <c r="B37" s="266" t="s">
        <v>20</v>
      </c>
      <c r="C37" s="267"/>
      <c r="D37" s="56">
        <v>56</v>
      </c>
      <c r="E37" s="56">
        <v>0</v>
      </c>
      <c r="F37" s="56">
        <v>5</v>
      </c>
      <c r="G37" s="56">
        <v>14</v>
      </c>
      <c r="H37" s="56">
        <v>12</v>
      </c>
      <c r="I37" s="56">
        <v>7</v>
      </c>
      <c r="J37" s="56">
        <v>11</v>
      </c>
      <c r="K37" s="56">
        <v>3</v>
      </c>
      <c r="L37" s="56">
        <v>2</v>
      </c>
      <c r="M37" s="56">
        <v>1</v>
      </c>
      <c r="N37" s="56">
        <v>1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39">
        <v>3672</v>
      </c>
      <c r="V37" s="8">
        <v>4158.3</v>
      </c>
      <c r="W37" s="53">
        <v>1841.8</v>
      </c>
    </row>
    <row r="38" spans="2:23" ht="12" customHeight="1" x14ac:dyDescent="0.15">
      <c r="B38" s="266" t="s">
        <v>21</v>
      </c>
      <c r="C38" s="267"/>
      <c r="D38" s="56">
        <v>30</v>
      </c>
      <c r="E38" s="56">
        <v>0</v>
      </c>
      <c r="F38" s="56">
        <v>2</v>
      </c>
      <c r="G38" s="56">
        <v>5</v>
      </c>
      <c r="H38" s="56">
        <v>5</v>
      </c>
      <c r="I38" s="56">
        <v>9</v>
      </c>
      <c r="J38" s="56">
        <v>2</v>
      </c>
      <c r="K38" s="56">
        <v>2</v>
      </c>
      <c r="L38" s="56">
        <v>4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  <c r="R38" s="56">
        <v>0</v>
      </c>
      <c r="S38" s="56">
        <v>0</v>
      </c>
      <c r="T38" s="56">
        <v>0</v>
      </c>
      <c r="U38" s="39">
        <v>4384.1000000000004</v>
      </c>
      <c r="V38" s="8">
        <v>4659.1000000000004</v>
      </c>
      <c r="W38" s="8">
        <v>2099.4</v>
      </c>
    </row>
    <row r="39" spans="2:23" ht="12" customHeight="1" x14ac:dyDescent="0.15">
      <c r="B39" s="266" t="s">
        <v>22</v>
      </c>
      <c r="C39" s="267"/>
      <c r="D39" s="56">
        <v>23</v>
      </c>
      <c r="E39" s="56">
        <v>1</v>
      </c>
      <c r="F39" s="56">
        <v>2</v>
      </c>
      <c r="G39" s="56">
        <v>6</v>
      </c>
      <c r="H39" s="56">
        <v>1</v>
      </c>
      <c r="I39" s="56">
        <v>4</v>
      </c>
      <c r="J39" s="56">
        <v>2</v>
      </c>
      <c r="K39" s="56">
        <v>1</v>
      </c>
      <c r="L39" s="56">
        <v>1</v>
      </c>
      <c r="M39" s="56">
        <v>0</v>
      </c>
      <c r="N39" s="56">
        <v>1</v>
      </c>
      <c r="O39" s="56">
        <v>2</v>
      </c>
      <c r="P39" s="56">
        <v>1</v>
      </c>
      <c r="Q39" s="56">
        <v>0</v>
      </c>
      <c r="R39" s="56">
        <v>1</v>
      </c>
      <c r="S39" s="56">
        <v>0</v>
      </c>
      <c r="T39" s="56">
        <v>0</v>
      </c>
      <c r="U39" s="39">
        <v>4400</v>
      </c>
      <c r="V39" s="8">
        <v>5211.8</v>
      </c>
      <c r="W39" s="8">
        <v>3376</v>
      </c>
    </row>
    <row r="40" spans="2:23" ht="12" customHeight="1" x14ac:dyDescent="0.15">
      <c r="B40" s="266" t="s">
        <v>23</v>
      </c>
      <c r="C40" s="267"/>
      <c r="D40" s="56">
        <v>21</v>
      </c>
      <c r="E40" s="56">
        <v>0</v>
      </c>
      <c r="F40" s="56">
        <v>2</v>
      </c>
      <c r="G40" s="56">
        <v>4</v>
      </c>
      <c r="H40" s="56">
        <v>7</v>
      </c>
      <c r="I40" s="56">
        <v>4</v>
      </c>
      <c r="J40" s="56">
        <v>1</v>
      </c>
      <c r="K40" s="56">
        <v>2</v>
      </c>
      <c r="L40" s="56">
        <v>1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47">
        <v>3429.7</v>
      </c>
      <c r="V40" s="54">
        <v>3799.7</v>
      </c>
      <c r="W40" s="54">
        <v>1496.3</v>
      </c>
    </row>
    <row r="41" spans="2:23" ht="12" customHeight="1" x14ac:dyDescent="0.15">
      <c r="B41" s="266" t="s">
        <v>24</v>
      </c>
      <c r="C41" s="267"/>
      <c r="D41" s="56">
        <v>96</v>
      </c>
      <c r="E41" s="56">
        <v>0</v>
      </c>
      <c r="F41" s="56">
        <v>3</v>
      </c>
      <c r="G41" s="56">
        <v>17</v>
      </c>
      <c r="H41" s="56">
        <v>31</v>
      </c>
      <c r="I41" s="56">
        <v>18</v>
      </c>
      <c r="J41" s="56">
        <v>7</v>
      </c>
      <c r="K41" s="56">
        <v>4</v>
      </c>
      <c r="L41" s="56">
        <v>4</v>
      </c>
      <c r="M41" s="56">
        <v>3</v>
      </c>
      <c r="N41" s="56">
        <v>1</v>
      </c>
      <c r="O41" s="56">
        <v>2</v>
      </c>
      <c r="P41" s="56">
        <v>0</v>
      </c>
      <c r="Q41" s="56">
        <v>1</v>
      </c>
      <c r="R41" s="56">
        <v>0</v>
      </c>
      <c r="S41" s="56">
        <v>0</v>
      </c>
      <c r="T41" s="56">
        <v>5</v>
      </c>
      <c r="U41" s="39">
        <v>3945.5</v>
      </c>
      <c r="V41" s="8">
        <v>5793.5</v>
      </c>
      <c r="W41" s="8">
        <v>7706.2</v>
      </c>
    </row>
    <row r="42" spans="2:23" ht="12" customHeight="1" x14ac:dyDescent="0.15">
      <c r="B42" s="266" t="s">
        <v>25</v>
      </c>
      <c r="C42" s="267"/>
      <c r="D42" s="56">
        <v>65</v>
      </c>
      <c r="E42" s="56">
        <v>0</v>
      </c>
      <c r="F42" s="56">
        <v>7</v>
      </c>
      <c r="G42" s="56">
        <v>11</v>
      </c>
      <c r="H42" s="56">
        <v>11</v>
      </c>
      <c r="I42" s="56">
        <v>15</v>
      </c>
      <c r="J42" s="56">
        <v>4</v>
      </c>
      <c r="K42" s="56">
        <v>7</v>
      </c>
      <c r="L42" s="56">
        <v>1</v>
      </c>
      <c r="M42" s="56">
        <v>0</v>
      </c>
      <c r="N42" s="56">
        <v>1</v>
      </c>
      <c r="O42" s="56">
        <v>2</v>
      </c>
      <c r="P42" s="56">
        <v>2</v>
      </c>
      <c r="Q42" s="56">
        <v>1</v>
      </c>
      <c r="R42" s="56">
        <v>0</v>
      </c>
      <c r="S42" s="56">
        <v>1</v>
      </c>
      <c r="T42" s="56">
        <v>2</v>
      </c>
      <c r="U42" s="39">
        <v>4302.8999999999996</v>
      </c>
      <c r="V42" s="8">
        <v>5323.3</v>
      </c>
      <c r="W42" s="8">
        <v>4304.6000000000004</v>
      </c>
    </row>
    <row r="43" spans="2:23" ht="12" customHeight="1" x14ac:dyDescent="0.15">
      <c r="B43" s="266" t="s">
        <v>26</v>
      </c>
      <c r="C43" s="267"/>
      <c r="D43" s="56">
        <v>151</v>
      </c>
      <c r="E43" s="56">
        <v>0</v>
      </c>
      <c r="F43" s="56">
        <v>7</v>
      </c>
      <c r="G43" s="56">
        <v>46</v>
      </c>
      <c r="H43" s="56">
        <v>45</v>
      </c>
      <c r="I43" s="56">
        <v>25</v>
      </c>
      <c r="J43" s="56">
        <v>11</v>
      </c>
      <c r="K43" s="56">
        <v>7</v>
      </c>
      <c r="L43" s="56">
        <v>3</v>
      </c>
      <c r="M43" s="56">
        <v>3</v>
      </c>
      <c r="N43" s="56">
        <v>1</v>
      </c>
      <c r="O43" s="56">
        <v>1</v>
      </c>
      <c r="P43" s="56">
        <v>0</v>
      </c>
      <c r="Q43" s="56">
        <v>1</v>
      </c>
      <c r="R43" s="56">
        <v>0</v>
      </c>
      <c r="S43" s="56">
        <v>0</v>
      </c>
      <c r="T43" s="56">
        <v>1</v>
      </c>
      <c r="U43" s="39">
        <v>3501.8</v>
      </c>
      <c r="V43" s="8">
        <v>3896.2</v>
      </c>
      <c r="W43" s="8">
        <v>2007.7</v>
      </c>
    </row>
    <row r="44" spans="2:23" ht="12" customHeight="1" x14ac:dyDescent="0.15">
      <c r="B44" s="266" t="s">
        <v>27</v>
      </c>
      <c r="C44" s="267"/>
      <c r="D44" s="56">
        <v>248</v>
      </c>
      <c r="E44" s="56">
        <v>1</v>
      </c>
      <c r="F44" s="56">
        <v>6</v>
      </c>
      <c r="G44" s="56">
        <v>57</v>
      </c>
      <c r="H44" s="56">
        <v>71</v>
      </c>
      <c r="I44" s="56">
        <v>38</v>
      </c>
      <c r="J44" s="56">
        <v>28</v>
      </c>
      <c r="K44" s="56">
        <v>17</v>
      </c>
      <c r="L44" s="56">
        <v>9</v>
      </c>
      <c r="M44" s="56">
        <v>9</v>
      </c>
      <c r="N44" s="56">
        <v>2</v>
      </c>
      <c r="O44" s="56">
        <v>2</v>
      </c>
      <c r="P44" s="56">
        <v>2</v>
      </c>
      <c r="Q44" s="56">
        <v>0</v>
      </c>
      <c r="R44" s="56">
        <v>0</v>
      </c>
      <c r="S44" s="56">
        <v>1</v>
      </c>
      <c r="T44" s="56">
        <v>5</v>
      </c>
      <c r="U44" s="39">
        <v>3854.3</v>
      </c>
      <c r="V44" s="8">
        <v>4812.8999999999996</v>
      </c>
      <c r="W44" s="8">
        <v>4401.3</v>
      </c>
    </row>
    <row r="45" spans="2:23" ht="12" customHeight="1" x14ac:dyDescent="0.15">
      <c r="B45" s="266" t="s">
        <v>28</v>
      </c>
      <c r="C45" s="267"/>
      <c r="D45" s="56">
        <v>444</v>
      </c>
      <c r="E45" s="56">
        <v>1</v>
      </c>
      <c r="F45" s="56">
        <v>6</v>
      </c>
      <c r="G45" s="56">
        <v>58</v>
      </c>
      <c r="H45" s="56">
        <v>119</v>
      </c>
      <c r="I45" s="56">
        <v>100</v>
      </c>
      <c r="J45" s="56">
        <v>47</v>
      </c>
      <c r="K45" s="56">
        <v>44</v>
      </c>
      <c r="L45" s="56">
        <v>23</v>
      </c>
      <c r="M45" s="56">
        <v>11</v>
      </c>
      <c r="N45" s="56">
        <v>10</v>
      </c>
      <c r="O45" s="56">
        <v>3</v>
      </c>
      <c r="P45" s="56">
        <v>4</v>
      </c>
      <c r="Q45" s="56">
        <v>7</v>
      </c>
      <c r="R45" s="56">
        <v>3</v>
      </c>
      <c r="S45" s="56">
        <v>2</v>
      </c>
      <c r="T45" s="56">
        <v>6</v>
      </c>
      <c r="U45" s="39">
        <v>4267.8</v>
      </c>
      <c r="V45" s="8">
        <v>5154.2</v>
      </c>
      <c r="W45" s="8">
        <v>3225.1</v>
      </c>
    </row>
    <row r="46" spans="2:23" ht="12" customHeight="1" x14ac:dyDescent="0.15">
      <c r="B46" s="266" t="s">
        <v>29</v>
      </c>
      <c r="C46" s="267"/>
      <c r="D46" s="56">
        <v>139</v>
      </c>
      <c r="E46" s="56">
        <v>1</v>
      </c>
      <c r="F46" s="56">
        <v>4</v>
      </c>
      <c r="G46" s="56">
        <v>33</v>
      </c>
      <c r="H46" s="56">
        <v>40</v>
      </c>
      <c r="I46" s="56">
        <v>25</v>
      </c>
      <c r="J46" s="56">
        <v>12</v>
      </c>
      <c r="K46" s="56">
        <v>6</v>
      </c>
      <c r="L46" s="56">
        <v>6</v>
      </c>
      <c r="M46" s="56">
        <v>4</v>
      </c>
      <c r="N46" s="56">
        <v>2</v>
      </c>
      <c r="O46" s="56">
        <v>1</v>
      </c>
      <c r="P46" s="56">
        <v>0</v>
      </c>
      <c r="Q46" s="56">
        <v>0</v>
      </c>
      <c r="R46" s="56">
        <v>1</v>
      </c>
      <c r="S46" s="56">
        <v>1</v>
      </c>
      <c r="T46" s="56">
        <v>3</v>
      </c>
      <c r="U46" s="39">
        <v>3601.8</v>
      </c>
      <c r="V46" s="8">
        <v>4590.8999999999996</v>
      </c>
      <c r="W46" s="8">
        <v>3145.1</v>
      </c>
    </row>
    <row r="47" spans="2:23" ht="12" customHeight="1" x14ac:dyDescent="0.15">
      <c r="B47" s="266" t="s">
        <v>30</v>
      </c>
      <c r="C47" s="267"/>
      <c r="D47" s="56">
        <v>137</v>
      </c>
      <c r="E47" s="56">
        <v>0</v>
      </c>
      <c r="F47" s="56">
        <v>8</v>
      </c>
      <c r="G47" s="56">
        <v>34</v>
      </c>
      <c r="H47" s="56">
        <v>38</v>
      </c>
      <c r="I47" s="56">
        <v>30</v>
      </c>
      <c r="J47" s="56">
        <v>12</v>
      </c>
      <c r="K47" s="56">
        <v>5</v>
      </c>
      <c r="L47" s="56">
        <v>5</v>
      </c>
      <c r="M47" s="56">
        <v>0</v>
      </c>
      <c r="N47" s="56">
        <v>1</v>
      </c>
      <c r="O47" s="56">
        <v>0</v>
      </c>
      <c r="P47" s="56">
        <v>1</v>
      </c>
      <c r="Q47" s="56">
        <v>2</v>
      </c>
      <c r="R47" s="56">
        <v>1</v>
      </c>
      <c r="S47" s="56">
        <v>0</v>
      </c>
      <c r="T47" s="56">
        <v>0</v>
      </c>
      <c r="U47" s="39">
        <v>3725.8</v>
      </c>
      <c r="V47" s="8">
        <v>4094</v>
      </c>
      <c r="W47" s="8">
        <v>2052.8000000000002</v>
      </c>
    </row>
    <row r="48" spans="2:23" ht="12" customHeight="1" x14ac:dyDescent="0.15">
      <c r="B48" s="266" t="s">
        <v>31</v>
      </c>
      <c r="C48" s="267"/>
      <c r="D48" s="56">
        <v>153</v>
      </c>
      <c r="E48" s="56">
        <v>1</v>
      </c>
      <c r="F48" s="56">
        <v>2</v>
      </c>
      <c r="G48" s="56">
        <v>20</v>
      </c>
      <c r="H48" s="56">
        <v>37</v>
      </c>
      <c r="I48" s="56">
        <v>34</v>
      </c>
      <c r="J48" s="56">
        <v>19</v>
      </c>
      <c r="K48" s="56">
        <v>18</v>
      </c>
      <c r="L48" s="56">
        <v>6</v>
      </c>
      <c r="M48" s="56">
        <v>5</v>
      </c>
      <c r="N48" s="56">
        <v>3</v>
      </c>
      <c r="O48" s="56">
        <v>4</v>
      </c>
      <c r="P48" s="56">
        <v>1</v>
      </c>
      <c r="Q48" s="56">
        <v>0</v>
      </c>
      <c r="R48" s="56">
        <v>2</v>
      </c>
      <c r="S48" s="56">
        <v>0</v>
      </c>
      <c r="T48" s="56">
        <v>1</v>
      </c>
      <c r="U48" s="39">
        <v>4474.1000000000004</v>
      </c>
      <c r="V48" s="8">
        <v>5060.8999999999996</v>
      </c>
      <c r="W48" s="8">
        <v>2828.3</v>
      </c>
    </row>
    <row r="49" spans="2:23" ht="12" customHeight="1" x14ac:dyDescent="0.15">
      <c r="B49" s="266" t="s">
        <v>32</v>
      </c>
      <c r="C49" s="267"/>
      <c r="D49" s="56">
        <v>738</v>
      </c>
      <c r="E49" s="56">
        <v>1</v>
      </c>
      <c r="F49" s="56">
        <v>26</v>
      </c>
      <c r="G49" s="56">
        <v>96</v>
      </c>
      <c r="H49" s="56">
        <v>166</v>
      </c>
      <c r="I49" s="56">
        <v>180</v>
      </c>
      <c r="J49" s="56">
        <v>109</v>
      </c>
      <c r="K49" s="56">
        <v>58</v>
      </c>
      <c r="L49" s="56">
        <v>37</v>
      </c>
      <c r="M49" s="56">
        <v>28</v>
      </c>
      <c r="N49" s="56">
        <v>14</v>
      </c>
      <c r="O49" s="56">
        <v>6</v>
      </c>
      <c r="P49" s="56">
        <v>3</v>
      </c>
      <c r="Q49" s="56">
        <v>7</v>
      </c>
      <c r="R49" s="56">
        <v>6</v>
      </c>
      <c r="S49" s="56">
        <v>1</v>
      </c>
      <c r="T49" s="56">
        <v>0</v>
      </c>
      <c r="U49" s="39">
        <v>4359.3999999999996</v>
      </c>
      <c r="V49" s="8">
        <v>4826.5</v>
      </c>
      <c r="W49" s="8">
        <v>2187.9</v>
      </c>
    </row>
    <row r="50" spans="2:23" ht="12" customHeight="1" x14ac:dyDescent="0.15">
      <c r="B50" s="266" t="s">
        <v>33</v>
      </c>
      <c r="C50" s="267"/>
      <c r="D50" s="56">
        <v>464</v>
      </c>
      <c r="E50" s="56">
        <v>1</v>
      </c>
      <c r="F50" s="56">
        <v>26</v>
      </c>
      <c r="G50" s="56">
        <v>83</v>
      </c>
      <c r="H50" s="56">
        <v>101</v>
      </c>
      <c r="I50" s="56">
        <v>99</v>
      </c>
      <c r="J50" s="56">
        <v>61</v>
      </c>
      <c r="K50" s="56">
        <v>40</v>
      </c>
      <c r="L50" s="56">
        <v>24</v>
      </c>
      <c r="M50" s="56">
        <v>9</v>
      </c>
      <c r="N50" s="56">
        <v>5</v>
      </c>
      <c r="O50" s="56">
        <v>7</v>
      </c>
      <c r="P50" s="56">
        <v>3</v>
      </c>
      <c r="Q50" s="56">
        <v>1</v>
      </c>
      <c r="R50" s="56">
        <v>1</v>
      </c>
      <c r="S50" s="56">
        <v>0</v>
      </c>
      <c r="T50" s="56">
        <v>3</v>
      </c>
      <c r="U50" s="39">
        <v>4234.8999999999996</v>
      </c>
      <c r="V50" s="8">
        <v>4671.2</v>
      </c>
      <c r="W50" s="8">
        <v>2732.5</v>
      </c>
    </row>
    <row r="51" spans="2:23" ht="12" customHeight="1" x14ac:dyDescent="0.15">
      <c r="B51" s="266" t="s">
        <v>34</v>
      </c>
      <c r="C51" s="267"/>
      <c r="D51" s="56">
        <v>108</v>
      </c>
      <c r="E51" s="56">
        <v>0</v>
      </c>
      <c r="F51" s="56">
        <v>9</v>
      </c>
      <c r="G51" s="56">
        <v>23</v>
      </c>
      <c r="H51" s="56">
        <v>29</v>
      </c>
      <c r="I51" s="56">
        <v>12</v>
      </c>
      <c r="J51" s="56">
        <v>13</v>
      </c>
      <c r="K51" s="56">
        <v>7</v>
      </c>
      <c r="L51" s="56">
        <v>5</v>
      </c>
      <c r="M51" s="56">
        <v>0</v>
      </c>
      <c r="N51" s="56">
        <v>3</v>
      </c>
      <c r="O51" s="56">
        <v>2</v>
      </c>
      <c r="P51" s="56">
        <v>1</v>
      </c>
      <c r="Q51" s="56">
        <v>0</v>
      </c>
      <c r="R51" s="56">
        <v>0</v>
      </c>
      <c r="S51" s="56">
        <v>0</v>
      </c>
      <c r="T51" s="56">
        <v>4</v>
      </c>
      <c r="U51" s="39">
        <v>3696.1</v>
      </c>
      <c r="V51" s="8">
        <v>4845.6000000000004</v>
      </c>
      <c r="W51" s="8">
        <v>3670</v>
      </c>
    </row>
    <row r="52" spans="2:23" ht="12" customHeight="1" x14ac:dyDescent="0.15">
      <c r="B52" s="266" t="s">
        <v>35</v>
      </c>
      <c r="C52" s="267"/>
      <c r="D52" s="56">
        <v>86</v>
      </c>
      <c r="E52" s="56">
        <v>0</v>
      </c>
      <c r="F52" s="56">
        <v>8</v>
      </c>
      <c r="G52" s="56">
        <v>24</v>
      </c>
      <c r="H52" s="56">
        <v>27</v>
      </c>
      <c r="I52" s="56">
        <v>11</v>
      </c>
      <c r="J52" s="56">
        <v>4</v>
      </c>
      <c r="K52" s="56">
        <v>5</v>
      </c>
      <c r="L52" s="56">
        <v>3</v>
      </c>
      <c r="M52" s="56">
        <v>0</v>
      </c>
      <c r="N52" s="56">
        <v>2</v>
      </c>
      <c r="O52" s="56">
        <v>0</v>
      </c>
      <c r="P52" s="56">
        <v>1</v>
      </c>
      <c r="Q52" s="56">
        <v>0</v>
      </c>
      <c r="R52" s="56">
        <v>0</v>
      </c>
      <c r="S52" s="56">
        <v>0</v>
      </c>
      <c r="T52" s="56">
        <v>1</v>
      </c>
      <c r="U52" s="39">
        <v>3543.5</v>
      </c>
      <c r="V52" s="8">
        <v>4024.9</v>
      </c>
      <c r="W52" s="8">
        <v>2735.4</v>
      </c>
    </row>
    <row r="53" spans="2:23" ht="12" customHeight="1" x14ac:dyDescent="0.15">
      <c r="B53" s="266" t="s">
        <v>36</v>
      </c>
      <c r="C53" s="267"/>
      <c r="D53" s="56">
        <v>2</v>
      </c>
      <c r="E53" s="56">
        <v>0</v>
      </c>
      <c r="F53" s="56">
        <v>0</v>
      </c>
      <c r="G53" s="56">
        <v>0</v>
      </c>
      <c r="H53" s="56">
        <v>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1</v>
      </c>
      <c r="U53" s="39">
        <v>20141.599999999999</v>
      </c>
      <c r="V53" s="8">
        <v>20141.599999999999</v>
      </c>
      <c r="W53" s="8">
        <v>16392.400000000001</v>
      </c>
    </row>
    <row r="54" spans="2:23" ht="12" customHeight="1" x14ac:dyDescent="0.15">
      <c r="B54" s="266" t="s">
        <v>37</v>
      </c>
      <c r="C54" s="267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39">
        <v>0</v>
      </c>
      <c r="V54" s="8">
        <v>0</v>
      </c>
      <c r="W54" s="8">
        <v>0</v>
      </c>
    </row>
    <row r="55" spans="2:23" ht="12" customHeight="1" x14ac:dyDescent="0.15">
      <c r="B55" s="266" t="s">
        <v>38</v>
      </c>
      <c r="C55" s="267"/>
      <c r="D55" s="56">
        <v>62</v>
      </c>
      <c r="E55" s="56">
        <v>0</v>
      </c>
      <c r="F55" s="56">
        <v>3</v>
      </c>
      <c r="G55" s="56">
        <v>14</v>
      </c>
      <c r="H55" s="56">
        <v>14</v>
      </c>
      <c r="I55" s="56">
        <v>17</v>
      </c>
      <c r="J55" s="56">
        <v>4</v>
      </c>
      <c r="K55" s="56">
        <v>5</v>
      </c>
      <c r="L55" s="56">
        <v>1</v>
      </c>
      <c r="M55" s="56">
        <v>2</v>
      </c>
      <c r="N55" s="56">
        <v>1</v>
      </c>
      <c r="O55" s="56">
        <v>1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39">
        <v>3986.1</v>
      </c>
      <c r="V55" s="8">
        <v>4255.2</v>
      </c>
      <c r="W55" s="8">
        <v>1919.8</v>
      </c>
    </row>
    <row r="56" spans="2:23" ht="12" customHeight="1" x14ac:dyDescent="0.15">
      <c r="B56" s="266" t="s">
        <v>39</v>
      </c>
      <c r="C56" s="267"/>
      <c r="D56" s="56">
        <v>88</v>
      </c>
      <c r="E56" s="56">
        <v>1</v>
      </c>
      <c r="F56" s="56">
        <v>4</v>
      </c>
      <c r="G56" s="56">
        <v>14</v>
      </c>
      <c r="H56" s="56">
        <v>20</v>
      </c>
      <c r="I56" s="56">
        <v>19</v>
      </c>
      <c r="J56" s="56">
        <v>7</v>
      </c>
      <c r="K56" s="56">
        <v>10</v>
      </c>
      <c r="L56" s="56">
        <v>2</v>
      </c>
      <c r="M56" s="56">
        <v>5</v>
      </c>
      <c r="N56" s="56">
        <v>3</v>
      </c>
      <c r="O56" s="56">
        <v>0</v>
      </c>
      <c r="P56" s="56">
        <v>0</v>
      </c>
      <c r="Q56" s="56">
        <v>0</v>
      </c>
      <c r="R56" s="56">
        <v>0</v>
      </c>
      <c r="S56" s="56">
        <v>2</v>
      </c>
      <c r="T56" s="56">
        <v>1</v>
      </c>
      <c r="U56" s="39">
        <v>4302.6000000000004</v>
      </c>
      <c r="V56" s="8">
        <v>4912.6000000000004</v>
      </c>
      <c r="W56" s="8">
        <v>2904.5</v>
      </c>
    </row>
    <row r="57" spans="2:23" ht="12" customHeight="1" x14ac:dyDescent="0.15">
      <c r="B57" s="266" t="s">
        <v>40</v>
      </c>
      <c r="C57" s="267"/>
      <c r="D57" s="56">
        <v>27</v>
      </c>
      <c r="E57" s="56">
        <v>0</v>
      </c>
      <c r="F57" s="56">
        <v>2</v>
      </c>
      <c r="G57" s="56">
        <v>4</v>
      </c>
      <c r="H57" s="56">
        <v>5</v>
      </c>
      <c r="I57" s="56">
        <v>9</v>
      </c>
      <c r="J57" s="56">
        <v>2</v>
      </c>
      <c r="K57" s="56">
        <v>3</v>
      </c>
      <c r="L57" s="56">
        <v>1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1</v>
      </c>
      <c r="S57" s="56">
        <v>0</v>
      </c>
      <c r="T57" s="56">
        <v>0</v>
      </c>
      <c r="U57" s="39">
        <v>4334.7</v>
      </c>
      <c r="V57" s="8">
        <v>4514.6000000000004</v>
      </c>
      <c r="W57" s="8">
        <v>2276</v>
      </c>
    </row>
    <row r="58" spans="2:23" ht="12" customHeight="1" x14ac:dyDescent="0.15">
      <c r="B58" s="266" t="s">
        <v>41</v>
      </c>
      <c r="C58" s="267"/>
      <c r="D58" s="56">
        <v>5</v>
      </c>
      <c r="E58" s="56">
        <v>0</v>
      </c>
      <c r="F58" s="56">
        <v>0</v>
      </c>
      <c r="G58" s="56">
        <v>0</v>
      </c>
      <c r="H58" s="56">
        <v>1</v>
      </c>
      <c r="I58" s="56">
        <v>2</v>
      </c>
      <c r="J58" s="56">
        <v>1</v>
      </c>
      <c r="K58" s="56">
        <v>1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39">
        <v>4951.8</v>
      </c>
      <c r="V58" s="8">
        <v>4783.3</v>
      </c>
      <c r="W58" s="8">
        <v>1043.5999999999999</v>
      </c>
    </row>
    <row r="59" spans="2:23" ht="12" customHeight="1" x14ac:dyDescent="0.15">
      <c r="B59" s="266" t="s">
        <v>42</v>
      </c>
      <c r="C59" s="267"/>
      <c r="D59" s="56">
        <v>19</v>
      </c>
      <c r="E59" s="56">
        <v>0</v>
      </c>
      <c r="F59" s="56">
        <v>4</v>
      </c>
      <c r="G59" s="56">
        <v>1</v>
      </c>
      <c r="H59" s="56">
        <v>5</v>
      </c>
      <c r="I59" s="56">
        <v>5</v>
      </c>
      <c r="J59" s="56">
        <v>0</v>
      </c>
      <c r="K59" s="56">
        <v>1</v>
      </c>
      <c r="L59" s="56">
        <v>1</v>
      </c>
      <c r="M59" s="56">
        <v>2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39">
        <v>3774</v>
      </c>
      <c r="V59" s="8">
        <v>4285</v>
      </c>
      <c r="W59" s="8">
        <v>2083.6999999999998</v>
      </c>
    </row>
    <row r="60" spans="2:23" ht="12" customHeight="1" x14ac:dyDescent="0.15">
      <c r="B60" s="266" t="s">
        <v>43</v>
      </c>
      <c r="C60" s="267"/>
      <c r="D60" s="56">
        <v>26</v>
      </c>
      <c r="E60" s="56">
        <v>0</v>
      </c>
      <c r="F60" s="56">
        <v>1</v>
      </c>
      <c r="G60" s="56">
        <v>5</v>
      </c>
      <c r="H60" s="56">
        <v>6</v>
      </c>
      <c r="I60" s="56">
        <v>5</v>
      </c>
      <c r="J60" s="56">
        <v>5</v>
      </c>
      <c r="K60" s="56">
        <v>3</v>
      </c>
      <c r="L60" s="56">
        <v>1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39">
        <v>4489.8999999999996</v>
      </c>
      <c r="V60" s="8">
        <v>4356.6000000000004</v>
      </c>
      <c r="W60" s="8">
        <v>1589.9</v>
      </c>
    </row>
    <row r="61" spans="2:23" ht="12" customHeight="1" x14ac:dyDescent="0.15">
      <c r="B61" s="266" t="s">
        <v>44</v>
      </c>
      <c r="C61" s="267"/>
      <c r="D61" s="56">
        <v>7</v>
      </c>
      <c r="E61" s="228">
        <v>0</v>
      </c>
      <c r="F61" s="228">
        <v>0</v>
      </c>
      <c r="G61" s="228">
        <v>2</v>
      </c>
      <c r="H61" s="228">
        <v>1</v>
      </c>
      <c r="I61" s="228">
        <v>1</v>
      </c>
      <c r="J61" s="228">
        <v>0</v>
      </c>
      <c r="K61" s="228">
        <v>0</v>
      </c>
      <c r="L61" s="228">
        <v>2</v>
      </c>
      <c r="M61" s="228">
        <v>0</v>
      </c>
      <c r="N61" s="228">
        <v>1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45">
        <v>4210.8</v>
      </c>
      <c r="V61" s="53">
        <v>5096.8999999999996</v>
      </c>
      <c r="W61" s="53">
        <v>2691.9</v>
      </c>
    </row>
    <row r="62" spans="2:23" ht="12" customHeight="1" x14ac:dyDescent="0.15">
      <c r="B62" s="266" t="s">
        <v>45</v>
      </c>
      <c r="C62" s="267"/>
      <c r="D62" s="56">
        <v>264</v>
      </c>
      <c r="E62" s="56">
        <v>1</v>
      </c>
      <c r="F62" s="56">
        <v>13</v>
      </c>
      <c r="G62" s="56">
        <v>35</v>
      </c>
      <c r="H62" s="56">
        <v>61</v>
      </c>
      <c r="I62" s="56">
        <v>66</v>
      </c>
      <c r="J62" s="56">
        <v>29</v>
      </c>
      <c r="K62" s="56">
        <v>22</v>
      </c>
      <c r="L62" s="56">
        <v>11</v>
      </c>
      <c r="M62" s="56">
        <v>13</v>
      </c>
      <c r="N62" s="56">
        <v>1</v>
      </c>
      <c r="O62" s="56">
        <v>6</v>
      </c>
      <c r="P62" s="56">
        <v>0</v>
      </c>
      <c r="Q62" s="56">
        <v>1</v>
      </c>
      <c r="R62" s="56">
        <v>1</v>
      </c>
      <c r="S62" s="56">
        <v>2</v>
      </c>
      <c r="T62" s="56">
        <v>2</v>
      </c>
      <c r="U62" s="39">
        <v>4270.8</v>
      </c>
      <c r="V62" s="8">
        <v>4820.8999999999996</v>
      </c>
      <c r="W62" s="8">
        <v>2553.6</v>
      </c>
    </row>
    <row r="63" spans="2:23" ht="12" customHeight="1" x14ac:dyDescent="0.15">
      <c r="B63" s="266" t="s">
        <v>46</v>
      </c>
      <c r="C63" s="267"/>
      <c r="D63" s="56">
        <v>18</v>
      </c>
      <c r="E63" s="56">
        <v>0</v>
      </c>
      <c r="F63" s="56">
        <v>1</v>
      </c>
      <c r="G63" s="56">
        <v>3</v>
      </c>
      <c r="H63" s="56">
        <v>1</v>
      </c>
      <c r="I63" s="56">
        <v>5</v>
      </c>
      <c r="J63" s="56">
        <v>6</v>
      </c>
      <c r="K63" s="56">
        <v>1</v>
      </c>
      <c r="L63" s="56">
        <v>1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39">
        <v>4813.1000000000004</v>
      </c>
      <c r="V63" s="8">
        <v>4574.5</v>
      </c>
      <c r="W63" s="8">
        <v>1449.6</v>
      </c>
    </row>
    <row r="64" spans="2:23" ht="12" customHeight="1" x14ac:dyDescent="0.15">
      <c r="B64" s="266" t="s">
        <v>47</v>
      </c>
      <c r="C64" s="267"/>
      <c r="D64" s="56">
        <v>27</v>
      </c>
      <c r="E64" s="56">
        <v>0</v>
      </c>
      <c r="F64" s="56">
        <v>0</v>
      </c>
      <c r="G64" s="56">
        <v>4</v>
      </c>
      <c r="H64" s="56">
        <v>10</v>
      </c>
      <c r="I64" s="56">
        <v>5</v>
      </c>
      <c r="J64" s="56">
        <v>3</v>
      </c>
      <c r="K64" s="56">
        <v>4</v>
      </c>
      <c r="L64" s="56">
        <v>0</v>
      </c>
      <c r="M64" s="56">
        <v>0</v>
      </c>
      <c r="N64" s="56">
        <v>1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39">
        <v>3981.6</v>
      </c>
      <c r="V64" s="8">
        <v>4391.7</v>
      </c>
      <c r="W64" s="8">
        <v>1499.1</v>
      </c>
    </row>
    <row r="65" spans="2:23" ht="12" customHeight="1" x14ac:dyDescent="0.15">
      <c r="B65" s="266" t="s">
        <v>48</v>
      </c>
      <c r="C65" s="267"/>
      <c r="D65" s="56">
        <v>77</v>
      </c>
      <c r="E65" s="56">
        <v>0</v>
      </c>
      <c r="F65" s="56">
        <v>3</v>
      </c>
      <c r="G65" s="56">
        <v>12</v>
      </c>
      <c r="H65" s="56">
        <v>20</v>
      </c>
      <c r="I65" s="56">
        <v>14</v>
      </c>
      <c r="J65" s="56">
        <v>8</v>
      </c>
      <c r="K65" s="56">
        <v>6</v>
      </c>
      <c r="L65" s="56">
        <v>6</v>
      </c>
      <c r="M65" s="56">
        <v>1</v>
      </c>
      <c r="N65" s="56">
        <v>2</v>
      </c>
      <c r="O65" s="56">
        <v>3</v>
      </c>
      <c r="P65" s="56">
        <v>1</v>
      </c>
      <c r="Q65" s="56">
        <v>0</v>
      </c>
      <c r="R65" s="56">
        <v>0</v>
      </c>
      <c r="S65" s="56">
        <v>0</v>
      </c>
      <c r="T65" s="56">
        <v>1</v>
      </c>
      <c r="U65" s="39">
        <v>4267.3</v>
      </c>
      <c r="V65" s="8">
        <v>5066.2</v>
      </c>
      <c r="W65" s="8">
        <v>3289.5</v>
      </c>
    </row>
    <row r="66" spans="2:23" ht="12" customHeight="1" x14ac:dyDescent="0.15">
      <c r="B66" s="266" t="s">
        <v>49</v>
      </c>
      <c r="C66" s="267"/>
      <c r="D66" s="56">
        <v>33</v>
      </c>
      <c r="E66" s="56">
        <v>0</v>
      </c>
      <c r="F66" s="56">
        <v>1</v>
      </c>
      <c r="G66" s="56">
        <v>5</v>
      </c>
      <c r="H66" s="56">
        <v>7</v>
      </c>
      <c r="I66" s="56">
        <v>9</v>
      </c>
      <c r="J66" s="56">
        <v>5</v>
      </c>
      <c r="K66" s="56">
        <v>2</v>
      </c>
      <c r="L66" s="56">
        <v>1</v>
      </c>
      <c r="M66" s="56">
        <v>1</v>
      </c>
      <c r="N66" s="56">
        <v>1</v>
      </c>
      <c r="O66" s="56">
        <v>0</v>
      </c>
      <c r="P66" s="56">
        <v>0</v>
      </c>
      <c r="Q66" s="56">
        <v>0</v>
      </c>
      <c r="R66" s="56">
        <v>0</v>
      </c>
      <c r="S66" s="56">
        <v>1</v>
      </c>
      <c r="T66" s="56">
        <v>0</v>
      </c>
      <c r="U66" s="39">
        <v>4808.8999999999996</v>
      </c>
      <c r="V66" s="8">
        <v>4833.5</v>
      </c>
      <c r="W66" s="8">
        <v>2461.5</v>
      </c>
    </row>
    <row r="67" spans="2:23" ht="12" customHeight="1" x14ac:dyDescent="0.15">
      <c r="B67" s="266" t="s">
        <v>50</v>
      </c>
      <c r="C67" s="267"/>
      <c r="D67" s="56">
        <v>30</v>
      </c>
      <c r="E67" s="56">
        <v>0</v>
      </c>
      <c r="F67" s="56">
        <v>1</v>
      </c>
      <c r="G67" s="56">
        <v>9</v>
      </c>
      <c r="H67" s="56">
        <v>7</v>
      </c>
      <c r="I67" s="56">
        <v>3</v>
      </c>
      <c r="J67" s="56">
        <v>3</v>
      </c>
      <c r="K67" s="56">
        <v>5</v>
      </c>
      <c r="L67" s="56">
        <v>0</v>
      </c>
      <c r="M67" s="56">
        <v>2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39">
        <v>3681.9</v>
      </c>
      <c r="V67" s="8">
        <v>4268.8</v>
      </c>
      <c r="W67" s="8">
        <v>1827.6</v>
      </c>
    </row>
    <row r="68" spans="2:23" ht="12" customHeight="1" x14ac:dyDescent="0.15">
      <c r="B68" s="266" t="s">
        <v>51</v>
      </c>
      <c r="C68" s="267"/>
      <c r="D68" s="113">
        <v>39</v>
      </c>
      <c r="E68" s="113">
        <v>0</v>
      </c>
      <c r="F68" s="113">
        <v>0</v>
      </c>
      <c r="G68" s="113">
        <v>8</v>
      </c>
      <c r="H68" s="113">
        <v>11</v>
      </c>
      <c r="I68" s="113">
        <v>9</v>
      </c>
      <c r="J68" s="113">
        <v>4</v>
      </c>
      <c r="K68" s="113">
        <v>1</v>
      </c>
      <c r="L68" s="113">
        <v>4</v>
      </c>
      <c r="M68" s="113">
        <v>1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39">
        <v>4069.1</v>
      </c>
      <c r="V68" s="11">
        <v>4457.8999999999996</v>
      </c>
      <c r="W68" s="11">
        <v>1902.4</v>
      </c>
    </row>
    <row r="69" spans="2:23" s="5" customFormat="1" ht="12" customHeight="1" x14ac:dyDescent="0.15">
      <c r="B69" s="264" t="s">
        <v>73</v>
      </c>
      <c r="C69" s="265"/>
      <c r="D69" s="115">
        <v>33</v>
      </c>
      <c r="E69" s="115">
        <v>0</v>
      </c>
      <c r="F69" s="115">
        <v>2</v>
      </c>
      <c r="G69" s="115">
        <v>0</v>
      </c>
      <c r="H69" s="115">
        <v>1</v>
      </c>
      <c r="I69" s="115">
        <v>3</v>
      </c>
      <c r="J69" s="115">
        <v>7</v>
      </c>
      <c r="K69" s="115">
        <v>5</v>
      </c>
      <c r="L69" s="115">
        <v>5</v>
      </c>
      <c r="M69" s="115">
        <v>4</v>
      </c>
      <c r="N69" s="115">
        <v>1</v>
      </c>
      <c r="O69" s="115">
        <v>0</v>
      </c>
      <c r="P69" s="115">
        <v>0</v>
      </c>
      <c r="Q69" s="115">
        <v>1</v>
      </c>
      <c r="R69" s="115">
        <v>0</v>
      </c>
      <c r="S69" s="115">
        <v>2</v>
      </c>
      <c r="T69" s="115">
        <v>2</v>
      </c>
      <c r="U69" s="44">
        <v>6934</v>
      </c>
      <c r="V69" s="9">
        <v>7551.3</v>
      </c>
      <c r="W69" s="9">
        <v>3817.1</v>
      </c>
    </row>
    <row r="71" spans="2:23" x14ac:dyDescent="0.15">
      <c r="D71" s="174">
        <f>D6</f>
        <v>8363</v>
      </c>
    </row>
    <row r="72" spans="2:23" x14ac:dyDescent="0.15">
      <c r="D72" s="17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5" t="s">
        <v>138</v>
      </c>
      <c r="D1" s="25" t="s">
        <v>139</v>
      </c>
      <c r="N1" s="25" t="s">
        <v>139</v>
      </c>
    </row>
    <row r="2" spans="2:23" ht="17.25" x14ac:dyDescent="0.2">
      <c r="B2" s="1" t="s">
        <v>366</v>
      </c>
      <c r="C2" s="2"/>
    </row>
    <row r="3" spans="2:23" ht="24" customHeight="1" x14ac:dyDescent="0.15">
      <c r="B3" s="292" t="s">
        <v>140</v>
      </c>
      <c r="C3" s="301"/>
      <c r="D3" s="310" t="s">
        <v>92</v>
      </c>
      <c r="E3" s="57"/>
      <c r="F3" s="177">
        <v>100</v>
      </c>
      <c r="G3" s="177">
        <v>200</v>
      </c>
      <c r="H3" s="177">
        <v>300</v>
      </c>
      <c r="I3" s="177">
        <v>400</v>
      </c>
      <c r="J3" s="177">
        <v>500</v>
      </c>
      <c r="K3" s="177">
        <v>600</v>
      </c>
      <c r="L3" s="177">
        <v>700</v>
      </c>
      <c r="M3" s="177">
        <v>800</v>
      </c>
      <c r="N3" s="177">
        <v>900</v>
      </c>
      <c r="O3" s="177">
        <v>1000</v>
      </c>
      <c r="P3" s="177">
        <v>1100</v>
      </c>
      <c r="Q3" s="177">
        <v>1200</v>
      </c>
      <c r="R3" s="177">
        <v>1300</v>
      </c>
      <c r="S3" s="177">
        <v>1400</v>
      </c>
      <c r="T3" s="59" t="s">
        <v>316</v>
      </c>
      <c r="U3" s="310" t="s">
        <v>94</v>
      </c>
      <c r="V3" s="310" t="s">
        <v>95</v>
      </c>
      <c r="W3" s="310" t="s">
        <v>96</v>
      </c>
    </row>
    <row r="4" spans="2:23" s="31" customFormat="1" ht="13.5" customHeight="1" x14ac:dyDescent="0.15">
      <c r="B4" s="257" t="s">
        <v>85</v>
      </c>
      <c r="C4" s="258"/>
      <c r="D4" s="311"/>
      <c r="E4" s="176"/>
      <c r="F4" s="61" t="s">
        <v>97</v>
      </c>
      <c r="G4" s="61" t="s">
        <v>97</v>
      </c>
      <c r="H4" s="61" t="s">
        <v>97</v>
      </c>
      <c r="I4" s="62" t="s">
        <v>97</v>
      </c>
      <c r="J4" s="61" t="s">
        <v>97</v>
      </c>
      <c r="K4" s="61" t="s">
        <v>97</v>
      </c>
      <c r="L4" s="61" t="s">
        <v>97</v>
      </c>
      <c r="M4" s="61" t="s">
        <v>97</v>
      </c>
      <c r="N4" s="63" t="s">
        <v>97</v>
      </c>
      <c r="O4" s="63" t="s">
        <v>97</v>
      </c>
      <c r="P4" s="63" t="s">
        <v>97</v>
      </c>
      <c r="Q4" s="61" t="s">
        <v>97</v>
      </c>
      <c r="R4" s="61" t="s">
        <v>97</v>
      </c>
      <c r="S4" s="63" t="s">
        <v>97</v>
      </c>
      <c r="T4" s="60"/>
      <c r="U4" s="311"/>
      <c r="V4" s="311"/>
      <c r="W4" s="311"/>
    </row>
    <row r="5" spans="2:23" ht="24" x14ac:dyDescent="0.15">
      <c r="B5" s="259"/>
      <c r="C5" s="260"/>
      <c r="D5" s="312"/>
      <c r="E5" s="64" t="s">
        <v>317</v>
      </c>
      <c r="F5" s="178">
        <v>200</v>
      </c>
      <c r="G5" s="178">
        <v>299.89999999999998</v>
      </c>
      <c r="H5" s="178">
        <v>399.9</v>
      </c>
      <c r="I5" s="178">
        <v>499.9</v>
      </c>
      <c r="J5" s="178">
        <v>599.9</v>
      </c>
      <c r="K5" s="178">
        <v>699.9</v>
      </c>
      <c r="L5" s="178">
        <v>799.9</v>
      </c>
      <c r="M5" s="178">
        <v>899.9</v>
      </c>
      <c r="N5" s="178">
        <v>999.9</v>
      </c>
      <c r="O5" s="178">
        <v>1099.9000000000001</v>
      </c>
      <c r="P5" s="178">
        <v>1199.9000000000001</v>
      </c>
      <c r="Q5" s="178">
        <v>1299.9000000000001</v>
      </c>
      <c r="R5" s="178">
        <v>1399.9</v>
      </c>
      <c r="S5" s="178">
        <v>1499.9</v>
      </c>
      <c r="T5" s="7"/>
      <c r="U5" s="67" t="s">
        <v>137</v>
      </c>
      <c r="V5" s="67" t="s">
        <v>137</v>
      </c>
      <c r="W5" s="67" t="s">
        <v>137</v>
      </c>
    </row>
    <row r="6" spans="2:23" ht="12" customHeight="1" x14ac:dyDescent="0.15">
      <c r="B6" s="268" t="s">
        <v>0</v>
      </c>
      <c r="C6" s="269"/>
      <c r="D6" s="56">
        <v>8363</v>
      </c>
      <c r="E6" s="56">
        <v>72</v>
      </c>
      <c r="F6" s="56">
        <v>564</v>
      </c>
      <c r="G6" s="56">
        <v>1680</v>
      </c>
      <c r="H6" s="56">
        <v>2154</v>
      </c>
      <c r="I6" s="56">
        <v>1602</v>
      </c>
      <c r="J6" s="56">
        <v>808</v>
      </c>
      <c r="K6" s="56">
        <v>517</v>
      </c>
      <c r="L6" s="56">
        <v>299</v>
      </c>
      <c r="M6" s="56">
        <v>189</v>
      </c>
      <c r="N6" s="56">
        <v>152</v>
      </c>
      <c r="O6" s="56">
        <v>78</v>
      </c>
      <c r="P6" s="56">
        <v>56</v>
      </c>
      <c r="Q6" s="56">
        <v>46</v>
      </c>
      <c r="R6" s="56">
        <v>31</v>
      </c>
      <c r="S6" s="56">
        <v>28</v>
      </c>
      <c r="T6" s="56">
        <v>87</v>
      </c>
      <c r="U6" s="39">
        <v>3825.4</v>
      </c>
      <c r="V6" s="8">
        <v>4509.7</v>
      </c>
      <c r="W6" s="8">
        <v>3125.2</v>
      </c>
    </row>
    <row r="7" spans="2:23" ht="12" customHeight="1" x14ac:dyDescent="0.15">
      <c r="B7" s="266" t="s">
        <v>1</v>
      </c>
      <c r="C7" s="267"/>
      <c r="D7" s="111">
        <v>6074</v>
      </c>
      <c r="E7" s="111">
        <v>50</v>
      </c>
      <c r="F7" s="111">
        <v>359</v>
      </c>
      <c r="G7" s="111">
        <v>1164</v>
      </c>
      <c r="H7" s="111">
        <v>1561</v>
      </c>
      <c r="I7" s="111">
        <v>1205</v>
      </c>
      <c r="J7" s="111">
        <v>625</v>
      </c>
      <c r="K7" s="111">
        <v>390</v>
      </c>
      <c r="L7" s="111">
        <v>222</v>
      </c>
      <c r="M7" s="111">
        <v>138</v>
      </c>
      <c r="N7" s="111">
        <v>122</v>
      </c>
      <c r="O7" s="111">
        <v>56</v>
      </c>
      <c r="P7" s="111">
        <v>45</v>
      </c>
      <c r="Q7" s="111">
        <v>36</v>
      </c>
      <c r="R7" s="111">
        <v>24</v>
      </c>
      <c r="S7" s="111">
        <v>18</v>
      </c>
      <c r="T7" s="111">
        <v>59</v>
      </c>
      <c r="U7" s="42">
        <v>3921.5</v>
      </c>
      <c r="V7" s="43">
        <v>4565.6000000000004</v>
      </c>
      <c r="W7" s="43">
        <v>2968.1</v>
      </c>
    </row>
    <row r="8" spans="2:23" ht="12" customHeight="1" x14ac:dyDescent="0.15">
      <c r="B8" s="66"/>
      <c r="C8" s="18" t="s">
        <v>65</v>
      </c>
      <c r="D8" s="113">
        <v>3406</v>
      </c>
      <c r="E8" s="113">
        <v>29</v>
      </c>
      <c r="F8" s="113">
        <v>168</v>
      </c>
      <c r="G8" s="113">
        <v>529</v>
      </c>
      <c r="H8" s="113">
        <v>832</v>
      </c>
      <c r="I8" s="113">
        <v>724</v>
      </c>
      <c r="J8" s="113">
        <v>387</v>
      </c>
      <c r="K8" s="113">
        <v>253</v>
      </c>
      <c r="L8" s="113">
        <v>148</v>
      </c>
      <c r="M8" s="113">
        <v>87</v>
      </c>
      <c r="N8" s="113">
        <v>86</v>
      </c>
      <c r="O8" s="113">
        <v>39</v>
      </c>
      <c r="P8" s="113">
        <v>31</v>
      </c>
      <c r="Q8" s="113">
        <v>24</v>
      </c>
      <c r="R8" s="113">
        <v>17</v>
      </c>
      <c r="S8" s="113">
        <v>15</v>
      </c>
      <c r="T8" s="113">
        <v>37</v>
      </c>
      <c r="U8" s="39">
        <v>4151.8999999999996</v>
      </c>
      <c r="V8" s="11">
        <v>4839.8999999999996</v>
      </c>
      <c r="W8" s="11">
        <v>3061.1</v>
      </c>
    </row>
    <row r="9" spans="2:23" ht="12" customHeight="1" x14ac:dyDescent="0.15">
      <c r="B9" s="66"/>
      <c r="C9" s="18" t="s">
        <v>66</v>
      </c>
      <c r="D9" s="113">
        <v>1686</v>
      </c>
      <c r="E9" s="113">
        <v>17</v>
      </c>
      <c r="F9" s="113">
        <v>144</v>
      </c>
      <c r="G9" s="113">
        <v>396</v>
      </c>
      <c r="H9" s="113">
        <v>426</v>
      </c>
      <c r="I9" s="113">
        <v>312</v>
      </c>
      <c r="J9" s="113">
        <v>159</v>
      </c>
      <c r="K9" s="113">
        <v>85</v>
      </c>
      <c r="L9" s="113">
        <v>51</v>
      </c>
      <c r="M9" s="113">
        <v>31</v>
      </c>
      <c r="N9" s="113">
        <v>24</v>
      </c>
      <c r="O9" s="113">
        <v>12</v>
      </c>
      <c r="P9" s="113">
        <v>7</v>
      </c>
      <c r="Q9" s="113">
        <v>8</v>
      </c>
      <c r="R9" s="113">
        <v>5</v>
      </c>
      <c r="S9" s="113">
        <v>1</v>
      </c>
      <c r="T9" s="113">
        <v>8</v>
      </c>
      <c r="U9" s="39">
        <v>3600</v>
      </c>
      <c r="V9" s="11">
        <v>4141.5</v>
      </c>
      <c r="W9" s="11">
        <v>2471.1</v>
      </c>
    </row>
    <row r="10" spans="2:23" ht="12" customHeight="1" x14ac:dyDescent="0.15">
      <c r="B10" s="66"/>
      <c r="C10" s="18" t="s">
        <v>67</v>
      </c>
      <c r="D10" s="113">
        <v>982</v>
      </c>
      <c r="E10" s="113">
        <v>4</v>
      </c>
      <c r="F10" s="113">
        <v>47</v>
      </c>
      <c r="G10" s="113">
        <v>239</v>
      </c>
      <c r="H10" s="113">
        <v>303</v>
      </c>
      <c r="I10" s="113">
        <v>169</v>
      </c>
      <c r="J10" s="113">
        <v>79</v>
      </c>
      <c r="K10" s="113">
        <v>52</v>
      </c>
      <c r="L10" s="113">
        <v>23</v>
      </c>
      <c r="M10" s="113">
        <v>20</v>
      </c>
      <c r="N10" s="113">
        <v>12</v>
      </c>
      <c r="O10" s="113">
        <v>5</v>
      </c>
      <c r="P10" s="113">
        <v>7</v>
      </c>
      <c r="Q10" s="113">
        <v>4</v>
      </c>
      <c r="R10" s="113">
        <v>2</v>
      </c>
      <c r="S10" s="113">
        <v>2</v>
      </c>
      <c r="T10" s="113">
        <v>14</v>
      </c>
      <c r="U10" s="39">
        <v>3606.2</v>
      </c>
      <c r="V10" s="11">
        <v>4341.8999999999996</v>
      </c>
      <c r="W10" s="11">
        <v>3299.3</v>
      </c>
    </row>
    <row r="11" spans="2:23" ht="12" customHeight="1" x14ac:dyDescent="0.15">
      <c r="B11" s="264" t="s">
        <v>5</v>
      </c>
      <c r="C11" s="265"/>
      <c r="D11" s="115">
        <v>2289</v>
      </c>
      <c r="E11" s="115">
        <v>22</v>
      </c>
      <c r="F11" s="115">
        <v>205</v>
      </c>
      <c r="G11" s="115">
        <v>516</v>
      </c>
      <c r="H11" s="115">
        <v>593</v>
      </c>
      <c r="I11" s="115">
        <v>397</v>
      </c>
      <c r="J11" s="115">
        <v>183</v>
      </c>
      <c r="K11" s="115">
        <v>127</v>
      </c>
      <c r="L11" s="115">
        <v>77</v>
      </c>
      <c r="M11" s="115">
        <v>51</v>
      </c>
      <c r="N11" s="115">
        <v>30</v>
      </c>
      <c r="O11" s="115">
        <v>22</v>
      </c>
      <c r="P11" s="115">
        <v>11</v>
      </c>
      <c r="Q11" s="115">
        <v>10</v>
      </c>
      <c r="R11" s="115">
        <v>7</v>
      </c>
      <c r="S11" s="115">
        <v>10</v>
      </c>
      <c r="T11" s="115">
        <v>28</v>
      </c>
      <c r="U11" s="44">
        <v>3595.7</v>
      </c>
      <c r="V11" s="9">
        <v>4361.3</v>
      </c>
      <c r="W11" s="9">
        <v>3503.8</v>
      </c>
    </row>
    <row r="12" spans="2:23" ht="12" customHeight="1" x14ac:dyDescent="0.15">
      <c r="B12" s="266" t="s">
        <v>75</v>
      </c>
      <c r="C12" s="267"/>
      <c r="D12" s="56">
        <v>227</v>
      </c>
      <c r="E12" s="56">
        <v>1</v>
      </c>
      <c r="F12" s="56">
        <v>16</v>
      </c>
      <c r="G12" s="56">
        <v>34</v>
      </c>
      <c r="H12" s="56">
        <v>55</v>
      </c>
      <c r="I12" s="56">
        <v>50</v>
      </c>
      <c r="J12" s="56">
        <v>26</v>
      </c>
      <c r="K12" s="56">
        <v>15</v>
      </c>
      <c r="L12" s="56">
        <v>10</v>
      </c>
      <c r="M12" s="56">
        <v>6</v>
      </c>
      <c r="N12" s="56">
        <v>4</v>
      </c>
      <c r="O12" s="56">
        <v>2</v>
      </c>
      <c r="P12" s="56">
        <v>2</v>
      </c>
      <c r="Q12" s="56">
        <v>1</v>
      </c>
      <c r="R12" s="56">
        <v>0</v>
      </c>
      <c r="S12" s="56">
        <v>1</v>
      </c>
      <c r="T12" s="56">
        <v>4</v>
      </c>
      <c r="U12" s="39">
        <v>4168.5</v>
      </c>
      <c r="V12" s="8">
        <v>5089.3999999999996</v>
      </c>
      <c r="W12" s="8">
        <v>5526.9</v>
      </c>
    </row>
    <row r="13" spans="2:23" ht="12" customHeight="1" x14ac:dyDescent="0.15">
      <c r="B13" s="266" t="s">
        <v>76</v>
      </c>
      <c r="C13" s="267"/>
      <c r="D13" s="56">
        <v>347</v>
      </c>
      <c r="E13" s="56">
        <v>3</v>
      </c>
      <c r="F13" s="56">
        <v>36</v>
      </c>
      <c r="G13" s="56">
        <v>87</v>
      </c>
      <c r="H13" s="56">
        <v>81</v>
      </c>
      <c r="I13" s="56">
        <v>56</v>
      </c>
      <c r="J13" s="56">
        <v>28</v>
      </c>
      <c r="K13" s="56">
        <v>10</v>
      </c>
      <c r="L13" s="56">
        <v>22</v>
      </c>
      <c r="M13" s="56">
        <v>11</v>
      </c>
      <c r="N13" s="56">
        <v>5</v>
      </c>
      <c r="O13" s="56">
        <v>2</v>
      </c>
      <c r="P13" s="56">
        <v>1</v>
      </c>
      <c r="Q13" s="56">
        <v>1</v>
      </c>
      <c r="R13" s="56">
        <v>2</v>
      </c>
      <c r="S13" s="56">
        <v>0</v>
      </c>
      <c r="T13" s="56">
        <v>2</v>
      </c>
      <c r="U13" s="39">
        <v>3457.7</v>
      </c>
      <c r="V13" s="8">
        <v>4128.1000000000004</v>
      </c>
      <c r="W13" s="8">
        <v>2408</v>
      </c>
    </row>
    <row r="14" spans="2:23" ht="12" customHeight="1" x14ac:dyDescent="0.15">
      <c r="B14" s="266" t="s">
        <v>77</v>
      </c>
      <c r="C14" s="267"/>
      <c r="D14" s="56">
        <v>535</v>
      </c>
      <c r="E14" s="56">
        <v>4</v>
      </c>
      <c r="F14" s="56">
        <v>57</v>
      </c>
      <c r="G14" s="56">
        <v>135</v>
      </c>
      <c r="H14" s="56">
        <v>130</v>
      </c>
      <c r="I14" s="56">
        <v>84</v>
      </c>
      <c r="J14" s="56">
        <v>43</v>
      </c>
      <c r="K14" s="56">
        <v>31</v>
      </c>
      <c r="L14" s="56">
        <v>10</v>
      </c>
      <c r="M14" s="56">
        <v>6</v>
      </c>
      <c r="N14" s="56">
        <v>7</v>
      </c>
      <c r="O14" s="56">
        <v>9</v>
      </c>
      <c r="P14" s="56">
        <v>5</v>
      </c>
      <c r="Q14" s="56">
        <v>2</v>
      </c>
      <c r="R14" s="56">
        <v>1</v>
      </c>
      <c r="S14" s="56">
        <v>4</v>
      </c>
      <c r="T14" s="56">
        <v>7</v>
      </c>
      <c r="U14" s="39">
        <v>3450.2</v>
      </c>
      <c r="V14" s="8">
        <v>4280.5</v>
      </c>
      <c r="W14" s="8">
        <v>3256.5</v>
      </c>
    </row>
    <row r="15" spans="2:23" ht="12" customHeight="1" x14ac:dyDescent="0.15">
      <c r="B15" s="266" t="s">
        <v>78</v>
      </c>
      <c r="C15" s="267"/>
      <c r="D15" s="56">
        <v>4003</v>
      </c>
      <c r="E15" s="56">
        <v>34</v>
      </c>
      <c r="F15" s="56">
        <v>204</v>
      </c>
      <c r="G15" s="56">
        <v>680</v>
      </c>
      <c r="H15" s="56">
        <v>1014</v>
      </c>
      <c r="I15" s="56">
        <v>811</v>
      </c>
      <c r="J15" s="56">
        <v>437</v>
      </c>
      <c r="K15" s="56">
        <v>278</v>
      </c>
      <c r="L15" s="56">
        <v>163</v>
      </c>
      <c r="M15" s="56">
        <v>103</v>
      </c>
      <c r="N15" s="56">
        <v>93</v>
      </c>
      <c r="O15" s="56">
        <v>41</v>
      </c>
      <c r="P15" s="56">
        <v>34</v>
      </c>
      <c r="Q15" s="56">
        <v>26</v>
      </c>
      <c r="R15" s="56">
        <v>17</v>
      </c>
      <c r="S15" s="56">
        <v>16</v>
      </c>
      <c r="T15" s="56">
        <v>52</v>
      </c>
      <c r="U15" s="39">
        <v>4058.6</v>
      </c>
      <c r="V15" s="8">
        <v>4788.6000000000004</v>
      </c>
      <c r="W15" s="8">
        <v>3327</v>
      </c>
    </row>
    <row r="16" spans="2:23" ht="12" customHeight="1" x14ac:dyDescent="0.15">
      <c r="B16" s="266" t="s">
        <v>79</v>
      </c>
      <c r="C16" s="267"/>
      <c r="D16" s="56">
        <v>734</v>
      </c>
      <c r="E16" s="56">
        <v>3</v>
      </c>
      <c r="F16" s="56">
        <v>36</v>
      </c>
      <c r="G16" s="56">
        <v>172</v>
      </c>
      <c r="H16" s="56">
        <v>228</v>
      </c>
      <c r="I16" s="56">
        <v>134</v>
      </c>
      <c r="J16" s="56">
        <v>55</v>
      </c>
      <c r="K16" s="56">
        <v>41</v>
      </c>
      <c r="L16" s="56">
        <v>16</v>
      </c>
      <c r="M16" s="56">
        <v>13</v>
      </c>
      <c r="N16" s="56">
        <v>10</v>
      </c>
      <c r="O16" s="56">
        <v>5</v>
      </c>
      <c r="P16" s="56">
        <v>5</v>
      </c>
      <c r="Q16" s="56">
        <v>4</v>
      </c>
      <c r="R16" s="56">
        <v>2</v>
      </c>
      <c r="S16" s="56">
        <v>1</v>
      </c>
      <c r="T16" s="56">
        <v>9</v>
      </c>
      <c r="U16" s="39">
        <v>3610.1</v>
      </c>
      <c r="V16" s="8">
        <v>4294.8999999999996</v>
      </c>
      <c r="W16" s="8">
        <v>2839.9</v>
      </c>
    </row>
    <row r="17" spans="2:23" ht="12" customHeight="1" x14ac:dyDescent="0.15">
      <c r="B17" s="266" t="s">
        <v>80</v>
      </c>
      <c r="C17" s="267"/>
      <c r="D17" s="56">
        <v>74</v>
      </c>
      <c r="E17" s="56">
        <v>2</v>
      </c>
      <c r="F17" s="56">
        <v>6</v>
      </c>
      <c r="G17" s="56">
        <v>16</v>
      </c>
      <c r="H17" s="56">
        <v>19</v>
      </c>
      <c r="I17" s="56">
        <v>14</v>
      </c>
      <c r="J17" s="56">
        <v>5</v>
      </c>
      <c r="K17" s="56">
        <v>3</v>
      </c>
      <c r="L17" s="56">
        <v>4</v>
      </c>
      <c r="M17" s="56">
        <v>0</v>
      </c>
      <c r="N17" s="56">
        <v>1</v>
      </c>
      <c r="O17" s="56">
        <v>1</v>
      </c>
      <c r="P17" s="56">
        <v>1</v>
      </c>
      <c r="Q17" s="56">
        <v>1</v>
      </c>
      <c r="R17" s="56">
        <v>1</v>
      </c>
      <c r="S17" s="56">
        <v>0</v>
      </c>
      <c r="T17" s="56">
        <v>0</v>
      </c>
      <c r="U17" s="39">
        <v>3609.4</v>
      </c>
      <c r="V17" s="8">
        <v>4220.7</v>
      </c>
      <c r="W17" s="8">
        <v>2393.3000000000002</v>
      </c>
    </row>
    <row r="18" spans="2:23" ht="12" customHeight="1" x14ac:dyDescent="0.15">
      <c r="B18" s="266" t="s">
        <v>81</v>
      </c>
      <c r="C18" s="267"/>
      <c r="D18" s="56">
        <v>1686</v>
      </c>
      <c r="E18" s="56">
        <v>17</v>
      </c>
      <c r="F18" s="56">
        <v>144</v>
      </c>
      <c r="G18" s="56">
        <v>396</v>
      </c>
      <c r="H18" s="56">
        <v>426</v>
      </c>
      <c r="I18" s="56">
        <v>312</v>
      </c>
      <c r="J18" s="56">
        <v>159</v>
      </c>
      <c r="K18" s="56">
        <v>85</v>
      </c>
      <c r="L18" s="56">
        <v>51</v>
      </c>
      <c r="M18" s="56">
        <v>31</v>
      </c>
      <c r="N18" s="56">
        <v>24</v>
      </c>
      <c r="O18" s="56">
        <v>12</v>
      </c>
      <c r="P18" s="56">
        <v>7</v>
      </c>
      <c r="Q18" s="56">
        <v>8</v>
      </c>
      <c r="R18" s="56">
        <v>5</v>
      </c>
      <c r="S18" s="56">
        <v>1</v>
      </c>
      <c r="T18" s="56">
        <v>8</v>
      </c>
      <c r="U18" s="39">
        <v>3600</v>
      </c>
      <c r="V18" s="8">
        <v>4141.5</v>
      </c>
      <c r="W18" s="8">
        <v>2471.1</v>
      </c>
    </row>
    <row r="19" spans="2:23" ht="12" customHeight="1" x14ac:dyDescent="0.15">
      <c r="B19" s="266" t="s">
        <v>100</v>
      </c>
      <c r="C19" s="267"/>
      <c r="D19" s="56">
        <v>179</v>
      </c>
      <c r="E19" s="56">
        <v>2</v>
      </c>
      <c r="F19" s="56">
        <v>19</v>
      </c>
      <c r="G19" s="56">
        <v>41</v>
      </c>
      <c r="H19" s="56">
        <v>46</v>
      </c>
      <c r="I19" s="56">
        <v>33</v>
      </c>
      <c r="J19" s="56">
        <v>10</v>
      </c>
      <c r="K19" s="56">
        <v>14</v>
      </c>
      <c r="L19" s="56">
        <v>2</v>
      </c>
      <c r="M19" s="56">
        <v>6</v>
      </c>
      <c r="N19" s="56">
        <v>2</v>
      </c>
      <c r="O19" s="56">
        <v>0</v>
      </c>
      <c r="P19" s="56">
        <v>0</v>
      </c>
      <c r="Q19" s="56">
        <v>0</v>
      </c>
      <c r="R19" s="56">
        <v>2</v>
      </c>
      <c r="S19" s="56">
        <v>1</v>
      </c>
      <c r="T19" s="56">
        <v>1</v>
      </c>
      <c r="U19" s="39">
        <v>3521.4</v>
      </c>
      <c r="V19" s="8">
        <v>4166.1000000000004</v>
      </c>
      <c r="W19" s="8">
        <v>3258.5</v>
      </c>
    </row>
    <row r="20" spans="2:23" ht="12" customHeight="1" x14ac:dyDescent="0.15">
      <c r="B20" s="266" t="s">
        <v>101</v>
      </c>
      <c r="C20" s="267"/>
      <c r="D20" s="56">
        <v>57</v>
      </c>
      <c r="E20" s="56">
        <v>1</v>
      </c>
      <c r="F20" s="56">
        <v>6</v>
      </c>
      <c r="G20" s="56">
        <v>15</v>
      </c>
      <c r="H20" s="56">
        <v>14</v>
      </c>
      <c r="I20" s="56">
        <v>11</v>
      </c>
      <c r="J20" s="56">
        <v>2</v>
      </c>
      <c r="K20" s="56">
        <v>3</v>
      </c>
      <c r="L20" s="56">
        <v>3</v>
      </c>
      <c r="M20" s="56">
        <v>2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39">
        <v>3330</v>
      </c>
      <c r="V20" s="8">
        <v>3794.3</v>
      </c>
      <c r="W20" s="8">
        <v>1814.9</v>
      </c>
    </row>
    <row r="21" spans="2:23" ht="12" customHeight="1" x14ac:dyDescent="0.15">
      <c r="B21" s="266" t="s">
        <v>88</v>
      </c>
      <c r="C21" s="267"/>
      <c r="D21" s="56">
        <v>309</v>
      </c>
      <c r="E21" s="56">
        <v>2</v>
      </c>
      <c r="F21" s="56">
        <v>25</v>
      </c>
      <c r="G21" s="56">
        <v>58</v>
      </c>
      <c r="H21" s="56">
        <v>89</v>
      </c>
      <c r="I21" s="56">
        <v>65</v>
      </c>
      <c r="J21" s="56">
        <v>24</v>
      </c>
      <c r="K21" s="56">
        <v>21</v>
      </c>
      <c r="L21" s="56">
        <v>8</v>
      </c>
      <c r="M21" s="56">
        <v>5</v>
      </c>
      <c r="N21" s="56">
        <v>2</v>
      </c>
      <c r="O21" s="56">
        <v>4</v>
      </c>
      <c r="P21" s="56">
        <v>0</v>
      </c>
      <c r="Q21" s="56">
        <v>2</v>
      </c>
      <c r="R21" s="56">
        <v>1</v>
      </c>
      <c r="S21" s="56">
        <v>2</v>
      </c>
      <c r="T21" s="56">
        <v>1</v>
      </c>
      <c r="U21" s="39">
        <v>3757.5</v>
      </c>
      <c r="V21" s="8">
        <v>4195.2</v>
      </c>
      <c r="W21" s="8">
        <v>2206.5</v>
      </c>
    </row>
    <row r="22" spans="2:23" ht="12" customHeight="1" x14ac:dyDescent="0.15">
      <c r="B22" s="264" t="s">
        <v>102</v>
      </c>
      <c r="C22" s="265"/>
      <c r="D22" s="115">
        <v>212</v>
      </c>
      <c r="E22" s="115">
        <v>3</v>
      </c>
      <c r="F22" s="115">
        <v>15</v>
      </c>
      <c r="G22" s="115">
        <v>46</v>
      </c>
      <c r="H22" s="115">
        <v>52</v>
      </c>
      <c r="I22" s="115">
        <v>32</v>
      </c>
      <c r="J22" s="115">
        <v>19</v>
      </c>
      <c r="K22" s="115">
        <v>16</v>
      </c>
      <c r="L22" s="115">
        <v>10</v>
      </c>
      <c r="M22" s="115">
        <v>6</v>
      </c>
      <c r="N22" s="115">
        <v>4</v>
      </c>
      <c r="O22" s="115">
        <v>2</v>
      </c>
      <c r="P22" s="115">
        <v>1</v>
      </c>
      <c r="Q22" s="115">
        <v>1</v>
      </c>
      <c r="R22" s="115">
        <v>0</v>
      </c>
      <c r="S22" s="115">
        <v>2</v>
      </c>
      <c r="T22" s="115">
        <v>3</v>
      </c>
      <c r="U22" s="44">
        <v>3651.4</v>
      </c>
      <c r="V22" s="9">
        <v>4538.3</v>
      </c>
      <c r="W22" s="9">
        <v>2833.4</v>
      </c>
    </row>
    <row r="23" spans="2:23" ht="12" customHeight="1" x14ac:dyDescent="0.15">
      <c r="B23" s="266" t="s">
        <v>6</v>
      </c>
      <c r="C23" s="267"/>
      <c r="D23" s="56">
        <v>227</v>
      </c>
      <c r="E23" s="56">
        <v>1</v>
      </c>
      <c r="F23" s="56">
        <v>16</v>
      </c>
      <c r="G23" s="56">
        <v>34</v>
      </c>
      <c r="H23" s="56">
        <v>55</v>
      </c>
      <c r="I23" s="56">
        <v>50</v>
      </c>
      <c r="J23" s="56">
        <v>26</v>
      </c>
      <c r="K23" s="56">
        <v>15</v>
      </c>
      <c r="L23" s="56">
        <v>10</v>
      </c>
      <c r="M23" s="56">
        <v>6</v>
      </c>
      <c r="N23" s="56">
        <v>4</v>
      </c>
      <c r="O23" s="56">
        <v>2</v>
      </c>
      <c r="P23" s="56">
        <v>2</v>
      </c>
      <c r="Q23" s="56">
        <v>1</v>
      </c>
      <c r="R23" s="56">
        <v>0</v>
      </c>
      <c r="S23" s="56">
        <v>1</v>
      </c>
      <c r="T23" s="56">
        <v>4</v>
      </c>
      <c r="U23" s="39">
        <v>4168.5</v>
      </c>
      <c r="V23" s="8">
        <v>5089.3999999999996</v>
      </c>
      <c r="W23" s="8">
        <v>5526.9</v>
      </c>
    </row>
    <row r="24" spans="2:23" ht="12" customHeight="1" x14ac:dyDescent="0.15">
      <c r="B24" s="266" t="s">
        <v>7</v>
      </c>
      <c r="C24" s="267"/>
      <c r="D24" s="56">
        <v>21</v>
      </c>
      <c r="E24" s="56">
        <v>1</v>
      </c>
      <c r="F24" s="56">
        <v>4</v>
      </c>
      <c r="G24" s="56">
        <v>5</v>
      </c>
      <c r="H24" s="56">
        <v>2</v>
      </c>
      <c r="I24" s="56">
        <v>3</v>
      </c>
      <c r="J24" s="56">
        <v>1</v>
      </c>
      <c r="K24" s="56">
        <v>2</v>
      </c>
      <c r="L24" s="56">
        <v>2</v>
      </c>
      <c r="M24" s="56">
        <v>1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39">
        <v>3467.3</v>
      </c>
      <c r="V24" s="8">
        <v>3895.9</v>
      </c>
      <c r="W24" s="8">
        <v>2161.1</v>
      </c>
    </row>
    <row r="25" spans="2:23" ht="12" customHeight="1" x14ac:dyDescent="0.15">
      <c r="B25" s="266" t="s">
        <v>8</v>
      </c>
      <c r="C25" s="267"/>
      <c r="D25" s="56">
        <v>44</v>
      </c>
      <c r="E25" s="56">
        <v>0</v>
      </c>
      <c r="F25" s="56">
        <v>5</v>
      </c>
      <c r="G25" s="56">
        <v>10</v>
      </c>
      <c r="H25" s="56">
        <v>9</v>
      </c>
      <c r="I25" s="56">
        <v>8</v>
      </c>
      <c r="J25" s="56">
        <v>4</v>
      </c>
      <c r="K25" s="56">
        <v>1</v>
      </c>
      <c r="L25" s="56">
        <v>3</v>
      </c>
      <c r="M25" s="56">
        <v>1</v>
      </c>
      <c r="N25" s="56">
        <v>2</v>
      </c>
      <c r="O25" s="56">
        <v>0</v>
      </c>
      <c r="P25" s="56">
        <v>0</v>
      </c>
      <c r="Q25" s="56">
        <v>1</v>
      </c>
      <c r="R25" s="56">
        <v>0</v>
      </c>
      <c r="S25" s="56">
        <v>0</v>
      </c>
      <c r="T25" s="56">
        <v>0</v>
      </c>
      <c r="U25" s="39">
        <v>3540</v>
      </c>
      <c r="V25" s="8">
        <v>4279.1000000000004</v>
      </c>
      <c r="W25" s="8">
        <v>2368.3000000000002</v>
      </c>
    </row>
    <row r="26" spans="2:23" ht="12" customHeight="1" x14ac:dyDescent="0.15">
      <c r="B26" s="266" t="s">
        <v>9</v>
      </c>
      <c r="C26" s="267"/>
      <c r="D26" s="56">
        <v>110</v>
      </c>
      <c r="E26" s="56">
        <v>0</v>
      </c>
      <c r="F26" s="56">
        <v>8</v>
      </c>
      <c r="G26" s="56">
        <v>30</v>
      </c>
      <c r="H26" s="56">
        <v>22</v>
      </c>
      <c r="I26" s="56">
        <v>19</v>
      </c>
      <c r="J26" s="56">
        <v>11</v>
      </c>
      <c r="K26" s="56">
        <v>3</v>
      </c>
      <c r="L26" s="56">
        <v>6</v>
      </c>
      <c r="M26" s="56">
        <v>6</v>
      </c>
      <c r="N26" s="56">
        <v>0</v>
      </c>
      <c r="O26" s="56">
        <v>2</v>
      </c>
      <c r="P26" s="56">
        <v>0</v>
      </c>
      <c r="Q26" s="56">
        <v>0</v>
      </c>
      <c r="R26" s="56">
        <v>1</v>
      </c>
      <c r="S26" s="56">
        <v>0</v>
      </c>
      <c r="T26" s="56">
        <v>2</v>
      </c>
      <c r="U26" s="39">
        <v>3499.8</v>
      </c>
      <c r="V26" s="8">
        <v>4498.5</v>
      </c>
      <c r="W26" s="8">
        <v>2875.6</v>
      </c>
    </row>
    <row r="27" spans="2:23" ht="12" customHeight="1" x14ac:dyDescent="0.15">
      <c r="B27" s="266" t="s">
        <v>10</v>
      </c>
      <c r="C27" s="267"/>
      <c r="D27" s="56">
        <v>70</v>
      </c>
      <c r="E27" s="56">
        <v>1</v>
      </c>
      <c r="F27" s="56">
        <v>11</v>
      </c>
      <c r="G27" s="56">
        <v>16</v>
      </c>
      <c r="H27" s="56">
        <v>20</v>
      </c>
      <c r="I27" s="56">
        <v>8</v>
      </c>
      <c r="J27" s="56">
        <v>7</v>
      </c>
      <c r="K27" s="56">
        <v>3</v>
      </c>
      <c r="L27" s="56">
        <v>3</v>
      </c>
      <c r="M27" s="56">
        <v>1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45">
        <v>3221.3</v>
      </c>
      <c r="V27" s="53">
        <v>3539.4</v>
      </c>
      <c r="W27" s="53">
        <v>1650</v>
      </c>
    </row>
    <row r="28" spans="2:23" ht="12" customHeight="1" x14ac:dyDescent="0.15">
      <c r="B28" s="266" t="s">
        <v>11</v>
      </c>
      <c r="C28" s="267"/>
      <c r="D28" s="56">
        <v>36</v>
      </c>
      <c r="E28" s="56">
        <v>1</v>
      </c>
      <c r="F28" s="56">
        <v>2</v>
      </c>
      <c r="G28" s="56">
        <v>15</v>
      </c>
      <c r="H28" s="56">
        <v>5</v>
      </c>
      <c r="I28" s="56">
        <v>5</v>
      </c>
      <c r="J28" s="56">
        <v>0</v>
      </c>
      <c r="K28" s="56">
        <v>1</v>
      </c>
      <c r="L28" s="56">
        <v>5</v>
      </c>
      <c r="M28" s="56">
        <v>1</v>
      </c>
      <c r="N28" s="56">
        <v>1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39">
        <v>3087.3</v>
      </c>
      <c r="V28" s="8">
        <v>3985.8</v>
      </c>
      <c r="W28" s="53">
        <v>2212.6999999999998</v>
      </c>
    </row>
    <row r="29" spans="2:23" ht="12" customHeight="1" x14ac:dyDescent="0.15">
      <c r="B29" s="266" t="s">
        <v>12</v>
      </c>
      <c r="C29" s="267"/>
      <c r="D29" s="56">
        <v>66</v>
      </c>
      <c r="E29" s="56">
        <v>0</v>
      </c>
      <c r="F29" s="56">
        <v>6</v>
      </c>
      <c r="G29" s="56">
        <v>11</v>
      </c>
      <c r="H29" s="56">
        <v>23</v>
      </c>
      <c r="I29" s="56">
        <v>13</v>
      </c>
      <c r="J29" s="56">
        <v>5</v>
      </c>
      <c r="K29" s="56">
        <v>0</v>
      </c>
      <c r="L29" s="56">
        <v>3</v>
      </c>
      <c r="M29" s="56">
        <v>1</v>
      </c>
      <c r="N29" s="56">
        <v>2</v>
      </c>
      <c r="O29" s="56">
        <v>0</v>
      </c>
      <c r="P29" s="56">
        <v>1</v>
      </c>
      <c r="Q29" s="56">
        <v>0</v>
      </c>
      <c r="R29" s="56">
        <v>1</v>
      </c>
      <c r="S29" s="56">
        <v>0</v>
      </c>
      <c r="T29" s="56">
        <v>0</v>
      </c>
      <c r="U29" s="39">
        <v>3679.2</v>
      </c>
      <c r="V29" s="8">
        <v>4185.8</v>
      </c>
      <c r="W29" s="8">
        <v>2297.3000000000002</v>
      </c>
    </row>
    <row r="30" spans="2:23" ht="12" customHeight="1" x14ac:dyDescent="0.15">
      <c r="B30" s="266" t="s">
        <v>13</v>
      </c>
      <c r="C30" s="267"/>
      <c r="D30" s="56">
        <v>253</v>
      </c>
      <c r="E30" s="56">
        <v>3</v>
      </c>
      <c r="F30" s="56">
        <v>17</v>
      </c>
      <c r="G30" s="56">
        <v>66</v>
      </c>
      <c r="H30" s="56">
        <v>77</v>
      </c>
      <c r="I30" s="56">
        <v>36</v>
      </c>
      <c r="J30" s="56">
        <v>20</v>
      </c>
      <c r="K30" s="56">
        <v>11</v>
      </c>
      <c r="L30" s="56">
        <v>5</v>
      </c>
      <c r="M30" s="56">
        <v>6</v>
      </c>
      <c r="N30" s="56">
        <v>4</v>
      </c>
      <c r="O30" s="56">
        <v>1</v>
      </c>
      <c r="P30" s="56">
        <v>1</v>
      </c>
      <c r="Q30" s="56">
        <v>1</v>
      </c>
      <c r="R30" s="56">
        <v>0</v>
      </c>
      <c r="S30" s="56">
        <v>0</v>
      </c>
      <c r="T30" s="56">
        <v>5</v>
      </c>
      <c r="U30" s="39">
        <v>3395.8</v>
      </c>
      <c r="V30" s="8">
        <v>4185.3</v>
      </c>
      <c r="W30" s="8">
        <v>2895.9</v>
      </c>
    </row>
    <row r="31" spans="2:23" ht="12" customHeight="1" x14ac:dyDescent="0.15">
      <c r="B31" s="266" t="s">
        <v>14</v>
      </c>
      <c r="C31" s="267"/>
      <c r="D31" s="56">
        <v>229</v>
      </c>
      <c r="E31" s="56">
        <v>1</v>
      </c>
      <c r="F31" s="56">
        <v>20</v>
      </c>
      <c r="G31" s="56">
        <v>63</v>
      </c>
      <c r="H31" s="56">
        <v>47</v>
      </c>
      <c r="I31" s="56">
        <v>32</v>
      </c>
      <c r="J31" s="56">
        <v>24</v>
      </c>
      <c r="K31" s="56">
        <v>14</v>
      </c>
      <c r="L31" s="56">
        <v>3</v>
      </c>
      <c r="M31" s="56">
        <v>3</v>
      </c>
      <c r="N31" s="56">
        <v>2</v>
      </c>
      <c r="O31" s="56">
        <v>7</v>
      </c>
      <c r="P31" s="56">
        <v>4</v>
      </c>
      <c r="Q31" s="56">
        <v>1</v>
      </c>
      <c r="R31" s="56">
        <v>1</v>
      </c>
      <c r="S31" s="56">
        <v>3</v>
      </c>
      <c r="T31" s="56">
        <v>4</v>
      </c>
      <c r="U31" s="39">
        <v>3520</v>
      </c>
      <c r="V31" s="8">
        <v>4633.3999999999996</v>
      </c>
      <c r="W31" s="8">
        <v>3850.6</v>
      </c>
    </row>
    <row r="32" spans="2:23" ht="12" customHeight="1" x14ac:dyDescent="0.15">
      <c r="B32" s="266" t="s">
        <v>15</v>
      </c>
      <c r="C32" s="267"/>
      <c r="D32" s="56">
        <v>185</v>
      </c>
      <c r="E32" s="56">
        <v>3</v>
      </c>
      <c r="F32" s="56">
        <v>14</v>
      </c>
      <c r="G32" s="56">
        <v>44</v>
      </c>
      <c r="H32" s="56">
        <v>55</v>
      </c>
      <c r="I32" s="56">
        <v>38</v>
      </c>
      <c r="J32" s="56">
        <v>10</v>
      </c>
      <c r="K32" s="56">
        <v>11</v>
      </c>
      <c r="L32" s="56">
        <v>4</v>
      </c>
      <c r="M32" s="56">
        <v>2</v>
      </c>
      <c r="N32" s="56">
        <v>3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1</v>
      </c>
      <c r="U32" s="39">
        <v>3540.2</v>
      </c>
      <c r="V32" s="8">
        <v>3872.9</v>
      </c>
      <c r="W32" s="8">
        <v>2004.6</v>
      </c>
    </row>
    <row r="33" spans="2:23" ht="12" customHeight="1" x14ac:dyDescent="0.15">
      <c r="B33" s="266" t="s">
        <v>16</v>
      </c>
      <c r="C33" s="267"/>
      <c r="D33" s="56">
        <v>841</v>
      </c>
      <c r="E33" s="56">
        <v>11</v>
      </c>
      <c r="F33" s="56">
        <v>50</v>
      </c>
      <c r="G33" s="56">
        <v>162</v>
      </c>
      <c r="H33" s="56">
        <v>258</v>
      </c>
      <c r="I33" s="56">
        <v>158</v>
      </c>
      <c r="J33" s="56">
        <v>87</v>
      </c>
      <c r="K33" s="56">
        <v>45</v>
      </c>
      <c r="L33" s="56">
        <v>28</v>
      </c>
      <c r="M33" s="56">
        <v>15</v>
      </c>
      <c r="N33" s="56">
        <v>13</v>
      </c>
      <c r="O33" s="56">
        <v>4</v>
      </c>
      <c r="P33" s="56">
        <v>3</v>
      </c>
      <c r="Q33" s="56">
        <v>1</v>
      </c>
      <c r="R33" s="56">
        <v>2</v>
      </c>
      <c r="S33" s="56">
        <v>2</v>
      </c>
      <c r="T33" s="56">
        <v>2</v>
      </c>
      <c r="U33" s="39">
        <v>3720</v>
      </c>
      <c r="V33" s="8">
        <v>4181.5</v>
      </c>
      <c r="W33" s="8">
        <v>2054</v>
      </c>
    </row>
    <row r="34" spans="2:23" ht="12" customHeight="1" x14ac:dyDescent="0.15">
      <c r="B34" s="266" t="s">
        <v>17</v>
      </c>
      <c r="C34" s="267"/>
      <c r="D34" s="56">
        <v>705</v>
      </c>
      <c r="E34" s="56">
        <v>8</v>
      </c>
      <c r="F34" s="56">
        <v>45</v>
      </c>
      <c r="G34" s="56">
        <v>143</v>
      </c>
      <c r="H34" s="56">
        <v>174</v>
      </c>
      <c r="I34" s="56">
        <v>129</v>
      </c>
      <c r="J34" s="56">
        <v>63</v>
      </c>
      <c r="K34" s="56">
        <v>60</v>
      </c>
      <c r="L34" s="56">
        <v>17</v>
      </c>
      <c r="M34" s="56">
        <v>18</v>
      </c>
      <c r="N34" s="56">
        <v>18</v>
      </c>
      <c r="O34" s="56">
        <v>8</v>
      </c>
      <c r="P34" s="56">
        <v>5</v>
      </c>
      <c r="Q34" s="56">
        <v>3</v>
      </c>
      <c r="R34" s="56">
        <v>3</v>
      </c>
      <c r="S34" s="56">
        <v>3</v>
      </c>
      <c r="T34" s="56">
        <v>8</v>
      </c>
      <c r="U34" s="39">
        <v>3877.5</v>
      </c>
      <c r="V34" s="8">
        <v>4555.3</v>
      </c>
      <c r="W34" s="8">
        <v>2768.9</v>
      </c>
    </row>
    <row r="35" spans="2:23" ht="12" customHeight="1" x14ac:dyDescent="0.15">
      <c r="B35" s="266" t="s">
        <v>18</v>
      </c>
      <c r="C35" s="267"/>
      <c r="D35" s="56">
        <v>872</v>
      </c>
      <c r="E35" s="56">
        <v>6</v>
      </c>
      <c r="F35" s="56">
        <v>24</v>
      </c>
      <c r="G35" s="56">
        <v>91</v>
      </c>
      <c r="H35" s="56">
        <v>165</v>
      </c>
      <c r="I35" s="56">
        <v>198</v>
      </c>
      <c r="J35" s="56">
        <v>126</v>
      </c>
      <c r="K35" s="56">
        <v>81</v>
      </c>
      <c r="L35" s="56">
        <v>52</v>
      </c>
      <c r="M35" s="56">
        <v>29</v>
      </c>
      <c r="N35" s="56">
        <v>37</v>
      </c>
      <c r="O35" s="56">
        <v>15</v>
      </c>
      <c r="P35" s="56">
        <v>10</v>
      </c>
      <c r="Q35" s="56">
        <v>12</v>
      </c>
      <c r="R35" s="56">
        <v>6</v>
      </c>
      <c r="S35" s="56">
        <v>6</v>
      </c>
      <c r="T35" s="56">
        <v>14</v>
      </c>
      <c r="U35" s="39">
        <v>4722.8999999999996</v>
      </c>
      <c r="V35" s="8">
        <v>5515</v>
      </c>
      <c r="W35" s="8">
        <v>3336.6</v>
      </c>
    </row>
    <row r="36" spans="2:23" ht="12" customHeight="1" x14ac:dyDescent="0.15">
      <c r="B36" s="266" t="s">
        <v>19</v>
      </c>
      <c r="C36" s="267"/>
      <c r="D36" s="56">
        <v>988</v>
      </c>
      <c r="E36" s="56">
        <v>4</v>
      </c>
      <c r="F36" s="56">
        <v>49</v>
      </c>
      <c r="G36" s="56">
        <v>133</v>
      </c>
      <c r="H36" s="56">
        <v>235</v>
      </c>
      <c r="I36" s="56">
        <v>239</v>
      </c>
      <c r="J36" s="56">
        <v>111</v>
      </c>
      <c r="K36" s="56">
        <v>67</v>
      </c>
      <c r="L36" s="56">
        <v>51</v>
      </c>
      <c r="M36" s="56">
        <v>25</v>
      </c>
      <c r="N36" s="56">
        <v>18</v>
      </c>
      <c r="O36" s="56">
        <v>12</v>
      </c>
      <c r="P36" s="56">
        <v>13</v>
      </c>
      <c r="Q36" s="56">
        <v>8</v>
      </c>
      <c r="R36" s="56">
        <v>6</v>
      </c>
      <c r="S36" s="56">
        <v>4</v>
      </c>
      <c r="T36" s="56">
        <v>13</v>
      </c>
      <c r="U36" s="39">
        <v>4247.3999999999996</v>
      </c>
      <c r="V36" s="8">
        <v>5007.8</v>
      </c>
      <c r="W36" s="8">
        <v>3543.6</v>
      </c>
    </row>
    <row r="37" spans="2:23" ht="12" customHeight="1" x14ac:dyDescent="0.15">
      <c r="B37" s="266" t="s">
        <v>20</v>
      </c>
      <c r="C37" s="267"/>
      <c r="D37" s="56">
        <v>56</v>
      </c>
      <c r="E37" s="56">
        <v>0</v>
      </c>
      <c r="F37" s="56">
        <v>10</v>
      </c>
      <c r="G37" s="56">
        <v>15</v>
      </c>
      <c r="H37" s="56">
        <v>15</v>
      </c>
      <c r="I37" s="56">
        <v>4</v>
      </c>
      <c r="J37" s="56">
        <v>6</v>
      </c>
      <c r="K37" s="56">
        <v>2</v>
      </c>
      <c r="L37" s="56">
        <v>2</v>
      </c>
      <c r="M37" s="56">
        <v>1</v>
      </c>
      <c r="N37" s="56">
        <v>1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39">
        <v>3218.8</v>
      </c>
      <c r="V37" s="8">
        <v>3646.2</v>
      </c>
      <c r="W37" s="53">
        <v>1880.4</v>
      </c>
    </row>
    <row r="38" spans="2:23" ht="12" customHeight="1" x14ac:dyDescent="0.15">
      <c r="B38" s="266" t="s">
        <v>21</v>
      </c>
      <c r="C38" s="267"/>
      <c r="D38" s="56">
        <v>30</v>
      </c>
      <c r="E38" s="56">
        <v>0</v>
      </c>
      <c r="F38" s="56">
        <v>2</v>
      </c>
      <c r="G38" s="56">
        <v>6</v>
      </c>
      <c r="H38" s="56">
        <v>8</v>
      </c>
      <c r="I38" s="56">
        <v>7</v>
      </c>
      <c r="J38" s="56">
        <v>2</v>
      </c>
      <c r="K38" s="56">
        <v>1</v>
      </c>
      <c r="L38" s="56">
        <v>3</v>
      </c>
      <c r="M38" s="56">
        <v>0</v>
      </c>
      <c r="N38" s="56">
        <v>0</v>
      </c>
      <c r="O38" s="56">
        <v>0</v>
      </c>
      <c r="P38" s="56">
        <v>0</v>
      </c>
      <c r="Q38" s="56">
        <v>1</v>
      </c>
      <c r="R38" s="56">
        <v>0</v>
      </c>
      <c r="S38" s="56">
        <v>0</v>
      </c>
      <c r="T38" s="56">
        <v>0</v>
      </c>
      <c r="U38" s="39">
        <v>3867</v>
      </c>
      <c r="V38" s="8">
        <v>4309.3</v>
      </c>
      <c r="W38" s="8">
        <v>2093.9</v>
      </c>
    </row>
    <row r="39" spans="2:23" ht="12" customHeight="1" x14ac:dyDescent="0.15">
      <c r="B39" s="266" t="s">
        <v>22</v>
      </c>
      <c r="C39" s="267"/>
      <c r="D39" s="56">
        <v>23</v>
      </c>
      <c r="E39" s="56">
        <v>2</v>
      </c>
      <c r="F39" s="56">
        <v>2</v>
      </c>
      <c r="G39" s="56">
        <v>6</v>
      </c>
      <c r="H39" s="56">
        <v>2</v>
      </c>
      <c r="I39" s="56">
        <v>2</v>
      </c>
      <c r="J39" s="56">
        <v>3</v>
      </c>
      <c r="K39" s="56">
        <v>1</v>
      </c>
      <c r="L39" s="56">
        <v>1</v>
      </c>
      <c r="M39" s="56">
        <v>0</v>
      </c>
      <c r="N39" s="56">
        <v>1</v>
      </c>
      <c r="O39" s="56">
        <v>1</v>
      </c>
      <c r="P39" s="56">
        <v>1</v>
      </c>
      <c r="Q39" s="56">
        <v>0</v>
      </c>
      <c r="R39" s="56">
        <v>1</v>
      </c>
      <c r="S39" s="56">
        <v>0</v>
      </c>
      <c r="T39" s="56">
        <v>0</v>
      </c>
      <c r="U39" s="39">
        <v>3651.9</v>
      </c>
      <c r="V39" s="8">
        <v>4789.1000000000004</v>
      </c>
      <c r="W39" s="8">
        <v>3288.2</v>
      </c>
    </row>
    <row r="40" spans="2:23" ht="12" customHeight="1" x14ac:dyDescent="0.15">
      <c r="B40" s="266" t="s">
        <v>23</v>
      </c>
      <c r="C40" s="267"/>
      <c r="D40" s="56">
        <v>21</v>
      </c>
      <c r="E40" s="56">
        <v>0</v>
      </c>
      <c r="F40" s="56">
        <v>2</v>
      </c>
      <c r="G40" s="56">
        <v>4</v>
      </c>
      <c r="H40" s="56">
        <v>9</v>
      </c>
      <c r="I40" s="56">
        <v>5</v>
      </c>
      <c r="J40" s="56">
        <v>0</v>
      </c>
      <c r="K40" s="56">
        <v>1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47">
        <v>3429.7</v>
      </c>
      <c r="V40" s="54">
        <v>3471.5</v>
      </c>
      <c r="W40" s="54">
        <v>1073.5</v>
      </c>
    </row>
    <row r="41" spans="2:23" ht="12" customHeight="1" x14ac:dyDescent="0.15">
      <c r="B41" s="266" t="s">
        <v>24</v>
      </c>
      <c r="C41" s="267"/>
      <c r="D41" s="56">
        <v>96</v>
      </c>
      <c r="E41" s="56">
        <v>1</v>
      </c>
      <c r="F41" s="56">
        <v>8</v>
      </c>
      <c r="G41" s="56">
        <v>18</v>
      </c>
      <c r="H41" s="56">
        <v>30</v>
      </c>
      <c r="I41" s="56">
        <v>16</v>
      </c>
      <c r="J41" s="56">
        <v>6</v>
      </c>
      <c r="K41" s="56">
        <v>3</v>
      </c>
      <c r="L41" s="56">
        <v>3</v>
      </c>
      <c r="M41" s="56">
        <v>3</v>
      </c>
      <c r="N41" s="56">
        <v>1</v>
      </c>
      <c r="O41" s="56">
        <v>1</v>
      </c>
      <c r="P41" s="56">
        <v>0</v>
      </c>
      <c r="Q41" s="56">
        <v>1</v>
      </c>
      <c r="R41" s="56">
        <v>0</v>
      </c>
      <c r="S41" s="56">
        <v>0</v>
      </c>
      <c r="T41" s="56">
        <v>5</v>
      </c>
      <c r="U41" s="39">
        <v>3700.6</v>
      </c>
      <c r="V41" s="8">
        <v>5350.1</v>
      </c>
      <c r="W41" s="8">
        <v>7468.9</v>
      </c>
    </row>
    <row r="42" spans="2:23" ht="12" customHeight="1" x14ac:dyDescent="0.15">
      <c r="B42" s="266" t="s">
        <v>25</v>
      </c>
      <c r="C42" s="267"/>
      <c r="D42" s="56">
        <v>65</v>
      </c>
      <c r="E42" s="56">
        <v>0</v>
      </c>
      <c r="F42" s="56">
        <v>13</v>
      </c>
      <c r="G42" s="56">
        <v>13</v>
      </c>
      <c r="H42" s="56">
        <v>13</v>
      </c>
      <c r="I42" s="56">
        <v>10</v>
      </c>
      <c r="J42" s="56">
        <v>3</v>
      </c>
      <c r="K42" s="56">
        <v>4</v>
      </c>
      <c r="L42" s="56">
        <v>1</v>
      </c>
      <c r="M42" s="56">
        <v>0</v>
      </c>
      <c r="N42" s="56">
        <v>1</v>
      </c>
      <c r="O42" s="56">
        <v>2</v>
      </c>
      <c r="P42" s="56">
        <v>1</v>
      </c>
      <c r="Q42" s="56">
        <v>1</v>
      </c>
      <c r="R42" s="56">
        <v>0</v>
      </c>
      <c r="S42" s="56">
        <v>1</v>
      </c>
      <c r="T42" s="56">
        <v>2</v>
      </c>
      <c r="U42" s="39">
        <v>3392.5</v>
      </c>
      <c r="V42" s="8">
        <v>4743.6000000000004</v>
      </c>
      <c r="W42" s="8">
        <v>4369.3999999999996</v>
      </c>
    </row>
    <row r="43" spans="2:23" ht="12" customHeight="1" x14ac:dyDescent="0.15">
      <c r="B43" s="266" t="s">
        <v>26</v>
      </c>
      <c r="C43" s="267"/>
      <c r="D43" s="56">
        <v>151</v>
      </c>
      <c r="E43" s="56">
        <v>0</v>
      </c>
      <c r="F43" s="56">
        <v>11</v>
      </c>
      <c r="G43" s="56">
        <v>50</v>
      </c>
      <c r="H43" s="56">
        <v>45</v>
      </c>
      <c r="I43" s="56">
        <v>24</v>
      </c>
      <c r="J43" s="56">
        <v>9</v>
      </c>
      <c r="K43" s="56">
        <v>5</v>
      </c>
      <c r="L43" s="56">
        <v>0</v>
      </c>
      <c r="M43" s="56">
        <v>3</v>
      </c>
      <c r="N43" s="56">
        <v>1</v>
      </c>
      <c r="O43" s="56">
        <v>1</v>
      </c>
      <c r="P43" s="56">
        <v>0</v>
      </c>
      <c r="Q43" s="56">
        <v>1</v>
      </c>
      <c r="R43" s="56">
        <v>0</v>
      </c>
      <c r="S43" s="56">
        <v>0</v>
      </c>
      <c r="T43" s="56">
        <v>1</v>
      </c>
      <c r="U43" s="39">
        <v>3280.3</v>
      </c>
      <c r="V43" s="8">
        <v>3665.4</v>
      </c>
      <c r="W43" s="8">
        <v>1957.9</v>
      </c>
    </row>
    <row r="44" spans="2:23" ht="12" customHeight="1" x14ac:dyDescent="0.15">
      <c r="B44" s="266" t="s">
        <v>27</v>
      </c>
      <c r="C44" s="267"/>
      <c r="D44" s="56">
        <v>248</v>
      </c>
      <c r="E44" s="56">
        <v>1</v>
      </c>
      <c r="F44" s="56">
        <v>11</v>
      </c>
      <c r="G44" s="56">
        <v>67</v>
      </c>
      <c r="H44" s="56">
        <v>75</v>
      </c>
      <c r="I44" s="56">
        <v>35</v>
      </c>
      <c r="J44" s="56">
        <v>24</v>
      </c>
      <c r="K44" s="56">
        <v>11</v>
      </c>
      <c r="L44" s="56">
        <v>7</v>
      </c>
      <c r="M44" s="56">
        <v>7</v>
      </c>
      <c r="N44" s="56">
        <v>2</v>
      </c>
      <c r="O44" s="56">
        <v>0</v>
      </c>
      <c r="P44" s="56">
        <v>2</v>
      </c>
      <c r="Q44" s="56">
        <v>0</v>
      </c>
      <c r="R44" s="56">
        <v>0</v>
      </c>
      <c r="S44" s="56">
        <v>1</v>
      </c>
      <c r="T44" s="56">
        <v>5</v>
      </c>
      <c r="U44" s="39">
        <v>3603.2</v>
      </c>
      <c r="V44" s="8">
        <v>4480.8999999999996</v>
      </c>
      <c r="W44" s="8">
        <v>4382.5</v>
      </c>
    </row>
    <row r="45" spans="2:23" ht="12" customHeight="1" x14ac:dyDescent="0.15">
      <c r="B45" s="266" t="s">
        <v>28</v>
      </c>
      <c r="C45" s="267"/>
      <c r="D45" s="56">
        <v>444</v>
      </c>
      <c r="E45" s="56">
        <v>2</v>
      </c>
      <c r="F45" s="56">
        <v>19</v>
      </c>
      <c r="G45" s="56">
        <v>82</v>
      </c>
      <c r="H45" s="56">
        <v>139</v>
      </c>
      <c r="I45" s="56">
        <v>87</v>
      </c>
      <c r="J45" s="56">
        <v>38</v>
      </c>
      <c r="K45" s="56">
        <v>31</v>
      </c>
      <c r="L45" s="56">
        <v>14</v>
      </c>
      <c r="M45" s="56">
        <v>7</v>
      </c>
      <c r="N45" s="56">
        <v>7</v>
      </c>
      <c r="O45" s="56">
        <v>3</v>
      </c>
      <c r="P45" s="56">
        <v>5</v>
      </c>
      <c r="Q45" s="56">
        <v>3</v>
      </c>
      <c r="R45" s="56">
        <v>1</v>
      </c>
      <c r="S45" s="56">
        <v>1</v>
      </c>
      <c r="T45" s="56">
        <v>5</v>
      </c>
      <c r="U45" s="39">
        <v>3817</v>
      </c>
      <c r="V45" s="8">
        <v>4537.2</v>
      </c>
      <c r="W45" s="8">
        <v>3001.7</v>
      </c>
    </row>
    <row r="46" spans="2:23" ht="12" customHeight="1" x14ac:dyDescent="0.15">
      <c r="B46" s="266" t="s">
        <v>29</v>
      </c>
      <c r="C46" s="267"/>
      <c r="D46" s="56">
        <v>139</v>
      </c>
      <c r="E46" s="56">
        <v>1</v>
      </c>
      <c r="F46" s="56">
        <v>6</v>
      </c>
      <c r="G46" s="56">
        <v>40</v>
      </c>
      <c r="H46" s="56">
        <v>44</v>
      </c>
      <c r="I46" s="56">
        <v>23</v>
      </c>
      <c r="J46" s="56">
        <v>8</v>
      </c>
      <c r="K46" s="56">
        <v>5</v>
      </c>
      <c r="L46" s="56">
        <v>2</v>
      </c>
      <c r="M46" s="56">
        <v>3</v>
      </c>
      <c r="N46" s="56">
        <v>2</v>
      </c>
      <c r="O46" s="56">
        <v>1</v>
      </c>
      <c r="P46" s="56">
        <v>0</v>
      </c>
      <c r="Q46" s="56">
        <v>0</v>
      </c>
      <c r="R46" s="56">
        <v>1</v>
      </c>
      <c r="S46" s="56">
        <v>0</v>
      </c>
      <c r="T46" s="56">
        <v>3</v>
      </c>
      <c r="U46" s="39">
        <v>3264</v>
      </c>
      <c r="V46" s="8">
        <v>4204.8</v>
      </c>
      <c r="W46" s="8">
        <v>3003.1</v>
      </c>
    </row>
    <row r="47" spans="2:23" ht="12" customHeight="1" x14ac:dyDescent="0.15">
      <c r="B47" s="266" t="s">
        <v>30</v>
      </c>
      <c r="C47" s="267"/>
      <c r="D47" s="56">
        <v>137</v>
      </c>
      <c r="E47" s="56">
        <v>1</v>
      </c>
      <c r="F47" s="56">
        <v>15</v>
      </c>
      <c r="G47" s="56">
        <v>38</v>
      </c>
      <c r="H47" s="56">
        <v>36</v>
      </c>
      <c r="I47" s="56">
        <v>25</v>
      </c>
      <c r="J47" s="56">
        <v>10</v>
      </c>
      <c r="K47" s="56">
        <v>4</v>
      </c>
      <c r="L47" s="56">
        <v>3</v>
      </c>
      <c r="M47" s="56">
        <v>1</v>
      </c>
      <c r="N47" s="56">
        <v>1</v>
      </c>
      <c r="O47" s="56">
        <v>0</v>
      </c>
      <c r="P47" s="56">
        <v>1</v>
      </c>
      <c r="Q47" s="56">
        <v>2</v>
      </c>
      <c r="R47" s="56">
        <v>0</v>
      </c>
      <c r="S47" s="56">
        <v>0</v>
      </c>
      <c r="T47" s="56">
        <v>0</v>
      </c>
      <c r="U47" s="39">
        <v>3431.8</v>
      </c>
      <c r="V47" s="8">
        <v>3746</v>
      </c>
      <c r="W47" s="8">
        <v>1956</v>
      </c>
    </row>
    <row r="48" spans="2:23" ht="12" customHeight="1" x14ac:dyDescent="0.15">
      <c r="B48" s="266" t="s">
        <v>31</v>
      </c>
      <c r="C48" s="267"/>
      <c r="D48" s="56">
        <v>153</v>
      </c>
      <c r="E48" s="56">
        <v>4</v>
      </c>
      <c r="F48" s="56">
        <v>10</v>
      </c>
      <c r="G48" s="56">
        <v>32</v>
      </c>
      <c r="H48" s="56">
        <v>44</v>
      </c>
      <c r="I48" s="56">
        <v>24</v>
      </c>
      <c r="J48" s="56">
        <v>10</v>
      </c>
      <c r="K48" s="56">
        <v>10</v>
      </c>
      <c r="L48" s="56">
        <v>5</v>
      </c>
      <c r="M48" s="56">
        <v>5</v>
      </c>
      <c r="N48" s="56">
        <v>4</v>
      </c>
      <c r="O48" s="56">
        <v>4</v>
      </c>
      <c r="P48" s="56">
        <v>0</v>
      </c>
      <c r="Q48" s="56">
        <v>0</v>
      </c>
      <c r="R48" s="56">
        <v>0</v>
      </c>
      <c r="S48" s="56">
        <v>0</v>
      </c>
      <c r="T48" s="56">
        <v>1</v>
      </c>
      <c r="U48" s="39">
        <v>3725.8</v>
      </c>
      <c r="V48" s="8">
        <v>4326.2</v>
      </c>
      <c r="W48" s="8">
        <v>2815.1</v>
      </c>
    </row>
    <row r="49" spans="2:23" ht="12" customHeight="1" x14ac:dyDescent="0.15">
      <c r="B49" s="266" t="s">
        <v>32</v>
      </c>
      <c r="C49" s="267"/>
      <c r="D49" s="56">
        <v>738</v>
      </c>
      <c r="E49" s="56">
        <v>6</v>
      </c>
      <c r="F49" s="56">
        <v>57</v>
      </c>
      <c r="G49" s="56">
        <v>157</v>
      </c>
      <c r="H49" s="56">
        <v>179</v>
      </c>
      <c r="I49" s="56">
        <v>161</v>
      </c>
      <c r="J49" s="56">
        <v>79</v>
      </c>
      <c r="K49" s="56">
        <v>30</v>
      </c>
      <c r="L49" s="56">
        <v>23</v>
      </c>
      <c r="M49" s="56">
        <v>20</v>
      </c>
      <c r="N49" s="56">
        <v>11</v>
      </c>
      <c r="O49" s="56">
        <v>2</v>
      </c>
      <c r="P49" s="56">
        <v>2</v>
      </c>
      <c r="Q49" s="56">
        <v>6</v>
      </c>
      <c r="R49" s="56">
        <v>4</v>
      </c>
      <c r="S49" s="56">
        <v>1</v>
      </c>
      <c r="T49" s="56">
        <v>0</v>
      </c>
      <c r="U49" s="39">
        <v>3734</v>
      </c>
      <c r="V49" s="8">
        <v>4172.8</v>
      </c>
      <c r="W49" s="8">
        <v>2098.9</v>
      </c>
    </row>
    <row r="50" spans="2:23" ht="12" customHeight="1" x14ac:dyDescent="0.15">
      <c r="B50" s="266" t="s">
        <v>33</v>
      </c>
      <c r="C50" s="267"/>
      <c r="D50" s="56">
        <v>464</v>
      </c>
      <c r="E50" s="56">
        <v>6</v>
      </c>
      <c r="F50" s="56">
        <v>39</v>
      </c>
      <c r="G50" s="56">
        <v>110</v>
      </c>
      <c r="H50" s="56">
        <v>115</v>
      </c>
      <c r="I50" s="56">
        <v>80</v>
      </c>
      <c r="J50" s="56">
        <v>46</v>
      </c>
      <c r="K50" s="56">
        <v>36</v>
      </c>
      <c r="L50" s="56">
        <v>14</v>
      </c>
      <c r="M50" s="56">
        <v>4</v>
      </c>
      <c r="N50" s="56">
        <v>4</v>
      </c>
      <c r="O50" s="56">
        <v>4</v>
      </c>
      <c r="P50" s="56">
        <v>2</v>
      </c>
      <c r="Q50" s="56">
        <v>0</v>
      </c>
      <c r="R50" s="56">
        <v>1</v>
      </c>
      <c r="S50" s="56">
        <v>0</v>
      </c>
      <c r="T50" s="56">
        <v>3</v>
      </c>
      <c r="U50" s="39">
        <v>3602.1</v>
      </c>
      <c r="V50" s="8">
        <v>4156.8</v>
      </c>
      <c r="W50" s="8">
        <v>2657.9</v>
      </c>
    </row>
    <row r="51" spans="2:23" ht="12" customHeight="1" x14ac:dyDescent="0.15">
      <c r="B51" s="266" t="s">
        <v>34</v>
      </c>
      <c r="C51" s="267"/>
      <c r="D51" s="56">
        <v>108</v>
      </c>
      <c r="E51" s="56">
        <v>0</v>
      </c>
      <c r="F51" s="56">
        <v>10</v>
      </c>
      <c r="G51" s="56">
        <v>31</v>
      </c>
      <c r="H51" s="56">
        <v>30</v>
      </c>
      <c r="I51" s="56">
        <v>12</v>
      </c>
      <c r="J51" s="56">
        <v>9</v>
      </c>
      <c r="K51" s="56">
        <v>3</v>
      </c>
      <c r="L51" s="56">
        <v>3</v>
      </c>
      <c r="M51" s="56">
        <v>0</v>
      </c>
      <c r="N51" s="56">
        <v>3</v>
      </c>
      <c r="O51" s="56">
        <v>2</v>
      </c>
      <c r="P51" s="56">
        <v>2</v>
      </c>
      <c r="Q51" s="56">
        <v>0</v>
      </c>
      <c r="R51" s="56">
        <v>0</v>
      </c>
      <c r="S51" s="56">
        <v>0</v>
      </c>
      <c r="T51" s="56">
        <v>3</v>
      </c>
      <c r="U51" s="39">
        <v>3347.3</v>
      </c>
      <c r="V51" s="8">
        <v>4475.3</v>
      </c>
      <c r="W51" s="8">
        <v>3575.6</v>
      </c>
    </row>
    <row r="52" spans="2:23" ht="12" customHeight="1" x14ac:dyDescent="0.15">
      <c r="B52" s="266" t="s">
        <v>35</v>
      </c>
      <c r="C52" s="267"/>
      <c r="D52" s="56">
        <v>86</v>
      </c>
      <c r="E52" s="56">
        <v>0</v>
      </c>
      <c r="F52" s="56">
        <v>13</v>
      </c>
      <c r="G52" s="56">
        <v>28</v>
      </c>
      <c r="H52" s="56">
        <v>22</v>
      </c>
      <c r="I52" s="56">
        <v>10</v>
      </c>
      <c r="J52" s="56">
        <v>5</v>
      </c>
      <c r="K52" s="56">
        <v>2</v>
      </c>
      <c r="L52" s="56">
        <v>3</v>
      </c>
      <c r="M52" s="56">
        <v>1</v>
      </c>
      <c r="N52" s="56">
        <v>1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1</v>
      </c>
      <c r="U52" s="39">
        <v>3125.2</v>
      </c>
      <c r="V52" s="8">
        <v>3673.3</v>
      </c>
      <c r="W52" s="8">
        <v>2621</v>
      </c>
    </row>
    <row r="53" spans="2:23" ht="12" customHeight="1" x14ac:dyDescent="0.15">
      <c r="B53" s="266" t="s">
        <v>36</v>
      </c>
      <c r="C53" s="267"/>
      <c r="D53" s="56">
        <v>2</v>
      </c>
      <c r="E53" s="56">
        <v>0</v>
      </c>
      <c r="F53" s="56">
        <v>0</v>
      </c>
      <c r="G53" s="56">
        <v>0</v>
      </c>
      <c r="H53" s="56">
        <v>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1</v>
      </c>
      <c r="U53" s="39">
        <v>20141.599999999999</v>
      </c>
      <c r="V53" s="8">
        <v>20141.599999999999</v>
      </c>
      <c r="W53" s="8">
        <v>16392.400000000001</v>
      </c>
    </row>
    <row r="54" spans="2:23" ht="12" customHeight="1" x14ac:dyDescent="0.15">
      <c r="B54" s="266" t="s">
        <v>37</v>
      </c>
      <c r="C54" s="267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39">
        <v>0</v>
      </c>
      <c r="V54" s="8">
        <v>0</v>
      </c>
      <c r="W54" s="8">
        <v>0</v>
      </c>
    </row>
    <row r="55" spans="2:23" ht="12" customHeight="1" x14ac:dyDescent="0.15">
      <c r="B55" s="266" t="s">
        <v>38</v>
      </c>
      <c r="C55" s="267"/>
      <c r="D55" s="56">
        <v>62</v>
      </c>
      <c r="E55" s="56">
        <v>0</v>
      </c>
      <c r="F55" s="56">
        <v>5</v>
      </c>
      <c r="G55" s="56">
        <v>19</v>
      </c>
      <c r="H55" s="56">
        <v>16</v>
      </c>
      <c r="I55" s="56">
        <v>13</v>
      </c>
      <c r="J55" s="56">
        <v>3</v>
      </c>
      <c r="K55" s="56">
        <v>2</v>
      </c>
      <c r="L55" s="56">
        <v>0</v>
      </c>
      <c r="M55" s="56">
        <v>3</v>
      </c>
      <c r="N55" s="56">
        <v>1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39">
        <v>3462</v>
      </c>
      <c r="V55" s="8">
        <v>3760.6</v>
      </c>
      <c r="W55" s="8">
        <v>1749.1</v>
      </c>
    </row>
    <row r="56" spans="2:23" ht="12" customHeight="1" x14ac:dyDescent="0.15">
      <c r="B56" s="266" t="s">
        <v>39</v>
      </c>
      <c r="C56" s="267"/>
      <c r="D56" s="56">
        <v>88</v>
      </c>
      <c r="E56" s="56">
        <v>2</v>
      </c>
      <c r="F56" s="56">
        <v>10</v>
      </c>
      <c r="G56" s="56">
        <v>16</v>
      </c>
      <c r="H56" s="56">
        <v>23</v>
      </c>
      <c r="I56" s="56">
        <v>13</v>
      </c>
      <c r="J56" s="56">
        <v>5</v>
      </c>
      <c r="K56" s="56">
        <v>11</v>
      </c>
      <c r="L56" s="56">
        <v>2</v>
      </c>
      <c r="M56" s="56">
        <v>3</v>
      </c>
      <c r="N56" s="56">
        <v>1</v>
      </c>
      <c r="O56" s="56">
        <v>0</v>
      </c>
      <c r="P56" s="56">
        <v>0</v>
      </c>
      <c r="Q56" s="56">
        <v>0</v>
      </c>
      <c r="R56" s="56">
        <v>1</v>
      </c>
      <c r="S56" s="56">
        <v>1</v>
      </c>
      <c r="T56" s="56">
        <v>0</v>
      </c>
      <c r="U56" s="39">
        <v>3597</v>
      </c>
      <c r="V56" s="8">
        <v>4192.8</v>
      </c>
      <c r="W56" s="8">
        <v>2402.3000000000002</v>
      </c>
    </row>
    <row r="57" spans="2:23" ht="12" customHeight="1" x14ac:dyDescent="0.15">
      <c r="B57" s="266" t="s">
        <v>40</v>
      </c>
      <c r="C57" s="267"/>
      <c r="D57" s="56">
        <v>27</v>
      </c>
      <c r="E57" s="56">
        <v>0</v>
      </c>
      <c r="F57" s="56">
        <v>4</v>
      </c>
      <c r="G57" s="56">
        <v>6</v>
      </c>
      <c r="H57" s="56">
        <v>6</v>
      </c>
      <c r="I57" s="56">
        <v>7</v>
      </c>
      <c r="J57" s="56">
        <v>2</v>
      </c>
      <c r="K57" s="56">
        <v>1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1</v>
      </c>
      <c r="S57" s="56">
        <v>0</v>
      </c>
      <c r="T57" s="56">
        <v>0</v>
      </c>
      <c r="U57" s="39">
        <v>3124.3</v>
      </c>
      <c r="V57" s="8">
        <v>3827.2</v>
      </c>
      <c r="W57" s="8">
        <v>2292.3000000000002</v>
      </c>
    </row>
    <row r="58" spans="2:23" ht="12" customHeight="1" x14ac:dyDescent="0.15">
      <c r="B58" s="266" t="s">
        <v>41</v>
      </c>
      <c r="C58" s="267"/>
      <c r="D58" s="56">
        <v>5</v>
      </c>
      <c r="E58" s="56">
        <v>0</v>
      </c>
      <c r="F58" s="56">
        <v>0</v>
      </c>
      <c r="G58" s="56">
        <v>2</v>
      </c>
      <c r="H58" s="56">
        <v>2</v>
      </c>
      <c r="I58" s="56">
        <v>1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39">
        <v>3071.2</v>
      </c>
      <c r="V58" s="8">
        <v>3331.7</v>
      </c>
      <c r="W58" s="8">
        <v>654.79999999999995</v>
      </c>
    </row>
    <row r="59" spans="2:23" ht="12" customHeight="1" x14ac:dyDescent="0.15">
      <c r="B59" s="266" t="s">
        <v>42</v>
      </c>
      <c r="C59" s="267"/>
      <c r="D59" s="56">
        <v>19</v>
      </c>
      <c r="E59" s="56">
        <v>0</v>
      </c>
      <c r="F59" s="56">
        <v>5</v>
      </c>
      <c r="G59" s="56">
        <v>1</v>
      </c>
      <c r="H59" s="56">
        <v>5</v>
      </c>
      <c r="I59" s="56">
        <v>5</v>
      </c>
      <c r="J59" s="56">
        <v>0</v>
      </c>
      <c r="K59" s="56">
        <v>0</v>
      </c>
      <c r="L59" s="56">
        <v>1</v>
      </c>
      <c r="M59" s="56">
        <v>2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39">
        <v>3748.7</v>
      </c>
      <c r="V59" s="8">
        <v>4033.5</v>
      </c>
      <c r="W59" s="8">
        <v>2127.8000000000002</v>
      </c>
    </row>
    <row r="60" spans="2:23" ht="12" customHeight="1" x14ac:dyDescent="0.15">
      <c r="B60" s="266" t="s">
        <v>43</v>
      </c>
      <c r="C60" s="267"/>
      <c r="D60" s="56">
        <v>26</v>
      </c>
      <c r="E60" s="56">
        <v>1</v>
      </c>
      <c r="F60" s="56">
        <v>1</v>
      </c>
      <c r="G60" s="56">
        <v>10</v>
      </c>
      <c r="H60" s="56">
        <v>6</v>
      </c>
      <c r="I60" s="56">
        <v>3</v>
      </c>
      <c r="J60" s="56">
        <v>1</v>
      </c>
      <c r="K60" s="56">
        <v>3</v>
      </c>
      <c r="L60" s="56">
        <v>1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39">
        <v>3220.6</v>
      </c>
      <c r="V60" s="8">
        <v>3631.8</v>
      </c>
      <c r="W60" s="8">
        <v>1713.1</v>
      </c>
    </row>
    <row r="61" spans="2:23" ht="12" customHeight="1" x14ac:dyDescent="0.15">
      <c r="B61" s="266" t="s">
        <v>44</v>
      </c>
      <c r="C61" s="267"/>
      <c r="D61" s="56">
        <v>7</v>
      </c>
      <c r="E61" s="228">
        <v>0</v>
      </c>
      <c r="F61" s="228">
        <v>0</v>
      </c>
      <c r="G61" s="228">
        <v>2</v>
      </c>
      <c r="H61" s="228">
        <v>1</v>
      </c>
      <c r="I61" s="228">
        <v>2</v>
      </c>
      <c r="J61" s="228">
        <v>1</v>
      </c>
      <c r="K61" s="228">
        <v>0</v>
      </c>
      <c r="L61" s="228">
        <v>1</v>
      </c>
      <c r="M61" s="228">
        <v>0</v>
      </c>
      <c r="N61" s="228">
        <v>0</v>
      </c>
      <c r="O61" s="228">
        <v>0</v>
      </c>
      <c r="P61" s="228">
        <v>0</v>
      </c>
      <c r="Q61" s="228">
        <v>0</v>
      </c>
      <c r="R61" s="228">
        <v>0</v>
      </c>
      <c r="S61" s="228">
        <v>0</v>
      </c>
      <c r="T61" s="228">
        <v>0</v>
      </c>
      <c r="U61" s="45">
        <v>4179.6000000000004</v>
      </c>
      <c r="V61" s="53">
        <v>4078.8</v>
      </c>
      <c r="W61" s="53">
        <v>1685.3</v>
      </c>
    </row>
    <row r="62" spans="2:23" ht="12" customHeight="1" x14ac:dyDescent="0.15">
      <c r="B62" s="266" t="s">
        <v>45</v>
      </c>
      <c r="C62" s="267"/>
      <c r="D62" s="56">
        <v>264</v>
      </c>
      <c r="E62" s="56">
        <v>2</v>
      </c>
      <c r="F62" s="56">
        <v>23</v>
      </c>
      <c r="G62" s="56">
        <v>49</v>
      </c>
      <c r="H62" s="56">
        <v>71</v>
      </c>
      <c r="I62" s="56">
        <v>58</v>
      </c>
      <c r="J62" s="56">
        <v>19</v>
      </c>
      <c r="K62" s="56">
        <v>18</v>
      </c>
      <c r="L62" s="56">
        <v>8</v>
      </c>
      <c r="M62" s="56">
        <v>5</v>
      </c>
      <c r="N62" s="56">
        <v>1</v>
      </c>
      <c r="O62" s="56">
        <v>4</v>
      </c>
      <c r="P62" s="56">
        <v>0</v>
      </c>
      <c r="Q62" s="56">
        <v>2</v>
      </c>
      <c r="R62" s="56">
        <v>1</v>
      </c>
      <c r="S62" s="56">
        <v>2</v>
      </c>
      <c r="T62" s="56">
        <v>1</v>
      </c>
      <c r="U62" s="39">
        <v>3785.3</v>
      </c>
      <c r="V62" s="8">
        <v>4247.3999999999996</v>
      </c>
      <c r="W62" s="8">
        <v>2313.3000000000002</v>
      </c>
    </row>
    <row r="63" spans="2:23" ht="12" customHeight="1" x14ac:dyDescent="0.15">
      <c r="B63" s="266" t="s">
        <v>46</v>
      </c>
      <c r="C63" s="267"/>
      <c r="D63" s="56">
        <v>18</v>
      </c>
      <c r="E63" s="56">
        <v>0</v>
      </c>
      <c r="F63" s="56">
        <v>1</v>
      </c>
      <c r="G63" s="56">
        <v>3</v>
      </c>
      <c r="H63" s="56">
        <v>4</v>
      </c>
      <c r="I63" s="56">
        <v>5</v>
      </c>
      <c r="J63" s="56">
        <v>5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39">
        <v>4088.7</v>
      </c>
      <c r="V63" s="8">
        <v>4020.5</v>
      </c>
      <c r="W63" s="8">
        <v>1147.5</v>
      </c>
    </row>
    <row r="64" spans="2:23" ht="12" customHeight="1" x14ac:dyDescent="0.15">
      <c r="B64" s="266" t="s">
        <v>47</v>
      </c>
      <c r="C64" s="267"/>
      <c r="D64" s="56">
        <v>27</v>
      </c>
      <c r="E64" s="56">
        <v>0</v>
      </c>
      <c r="F64" s="56">
        <v>1</v>
      </c>
      <c r="G64" s="56">
        <v>6</v>
      </c>
      <c r="H64" s="56">
        <v>14</v>
      </c>
      <c r="I64" s="56">
        <v>2</v>
      </c>
      <c r="J64" s="56">
        <v>0</v>
      </c>
      <c r="K64" s="56">
        <v>3</v>
      </c>
      <c r="L64" s="56">
        <v>0</v>
      </c>
      <c r="M64" s="56">
        <v>0</v>
      </c>
      <c r="N64" s="56">
        <v>1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39">
        <v>3387.3</v>
      </c>
      <c r="V64" s="8">
        <v>3802.1</v>
      </c>
      <c r="W64" s="8">
        <v>1521.7</v>
      </c>
    </row>
    <row r="65" spans="2:23" ht="12" customHeight="1" x14ac:dyDescent="0.15">
      <c r="B65" s="266" t="s">
        <v>48</v>
      </c>
      <c r="C65" s="267"/>
      <c r="D65" s="56">
        <v>77</v>
      </c>
      <c r="E65" s="56">
        <v>1</v>
      </c>
      <c r="F65" s="56">
        <v>6</v>
      </c>
      <c r="G65" s="56">
        <v>18</v>
      </c>
      <c r="H65" s="56">
        <v>23</v>
      </c>
      <c r="I65" s="56">
        <v>10</v>
      </c>
      <c r="J65" s="56">
        <v>5</v>
      </c>
      <c r="K65" s="56">
        <v>5</v>
      </c>
      <c r="L65" s="56">
        <v>4</v>
      </c>
      <c r="M65" s="56">
        <v>1</v>
      </c>
      <c r="N65" s="56">
        <v>1</v>
      </c>
      <c r="O65" s="56">
        <v>2</v>
      </c>
      <c r="P65" s="56">
        <v>0</v>
      </c>
      <c r="Q65" s="56">
        <v>0</v>
      </c>
      <c r="R65" s="56">
        <v>0</v>
      </c>
      <c r="S65" s="56">
        <v>0</v>
      </c>
      <c r="T65" s="56">
        <v>1</v>
      </c>
      <c r="U65" s="39">
        <v>3357.5</v>
      </c>
      <c r="V65" s="8">
        <v>4233.5</v>
      </c>
      <c r="W65" s="8">
        <v>2594.5</v>
      </c>
    </row>
    <row r="66" spans="2:23" ht="12" customHeight="1" x14ac:dyDescent="0.15">
      <c r="B66" s="266" t="s">
        <v>49</v>
      </c>
      <c r="C66" s="267"/>
      <c r="D66" s="56">
        <v>33</v>
      </c>
      <c r="E66" s="56">
        <v>0</v>
      </c>
      <c r="F66" s="56">
        <v>1</v>
      </c>
      <c r="G66" s="56">
        <v>7</v>
      </c>
      <c r="H66" s="56">
        <v>7</v>
      </c>
      <c r="I66" s="56">
        <v>8</v>
      </c>
      <c r="J66" s="56">
        <v>4</v>
      </c>
      <c r="K66" s="56">
        <v>2</v>
      </c>
      <c r="L66" s="56">
        <v>1</v>
      </c>
      <c r="M66" s="56">
        <v>1</v>
      </c>
      <c r="N66" s="56">
        <v>1</v>
      </c>
      <c r="O66" s="56">
        <v>0</v>
      </c>
      <c r="P66" s="56">
        <v>0</v>
      </c>
      <c r="Q66" s="56">
        <v>0</v>
      </c>
      <c r="R66" s="56">
        <v>0</v>
      </c>
      <c r="S66" s="56">
        <v>1</v>
      </c>
      <c r="T66" s="56">
        <v>0</v>
      </c>
      <c r="U66" s="39">
        <v>4318.3999999999996</v>
      </c>
      <c r="V66" s="8">
        <v>4691.3999999999996</v>
      </c>
      <c r="W66" s="8">
        <v>2516.8000000000002</v>
      </c>
    </row>
    <row r="67" spans="2:23" ht="12" customHeight="1" x14ac:dyDescent="0.15">
      <c r="B67" s="266" t="s">
        <v>50</v>
      </c>
      <c r="C67" s="267"/>
      <c r="D67" s="56">
        <v>30</v>
      </c>
      <c r="E67" s="56">
        <v>1</v>
      </c>
      <c r="F67" s="56">
        <v>2</v>
      </c>
      <c r="G67" s="56">
        <v>12</v>
      </c>
      <c r="H67" s="56">
        <v>5</v>
      </c>
      <c r="I67" s="56">
        <v>2</v>
      </c>
      <c r="J67" s="56">
        <v>2</v>
      </c>
      <c r="K67" s="56">
        <v>4</v>
      </c>
      <c r="L67" s="56">
        <v>0</v>
      </c>
      <c r="M67" s="56">
        <v>2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39">
        <v>3023.6</v>
      </c>
      <c r="V67" s="8">
        <v>3762.2</v>
      </c>
      <c r="W67" s="8">
        <v>1994.9</v>
      </c>
    </row>
    <row r="68" spans="2:23" ht="12" customHeight="1" x14ac:dyDescent="0.15">
      <c r="B68" s="266" t="s">
        <v>51</v>
      </c>
      <c r="C68" s="267"/>
      <c r="D68" s="113">
        <v>39</v>
      </c>
      <c r="E68" s="113">
        <v>1</v>
      </c>
      <c r="F68" s="113">
        <v>3</v>
      </c>
      <c r="G68" s="113">
        <v>8</v>
      </c>
      <c r="H68" s="113">
        <v>12</v>
      </c>
      <c r="I68" s="113">
        <v>9</v>
      </c>
      <c r="J68" s="113">
        <v>1</v>
      </c>
      <c r="K68" s="113">
        <v>0</v>
      </c>
      <c r="L68" s="113">
        <v>3</v>
      </c>
      <c r="M68" s="113">
        <v>1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39">
        <v>3520.3</v>
      </c>
      <c r="V68" s="11">
        <v>3918.3</v>
      </c>
      <c r="W68" s="11">
        <v>1961.3</v>
      </c>
    </row>
    <row r="69" spans="2:23" s="5" customFormat="1" ht="12" customHeight="1" x14ac:dyDescent="0.15">
      <c r="B69" s="264" t="s">
        <v>73</v>
      </c>
      <c r="C69" s="265"/>
      <c r="D69" s="115">
        <v>33</v>
      </c>
      <c r="E69" s="115">
        <v>0</v>
      </c>
      <c r="F69" s="115">
        <v>3</v>
      </c>
      <c r="G69" s="115">
        <v>1</v>
      </c>
      <c r="H69" s="115">
        <v>5</v>
      </c>
      <c r="I69" s="115">
        <v>3</v>
      </c>
      <c r="J69" s="115">
        <v>7</v>
      </c>
      <c r="K69" s="115">
        <v>5</v>
      </c>
      <c r="L69" s="115">
        <v>2</v>
      </c>
      <c r="M69" s="115">
        <v>1</v>
      </c>
      <c r="N69" s="115">
        <v>1</v>
      </c>
      <c r="O69" s="115">
        <v>0</v>
      </c>
      <c r="P69" s="115">
        <v>1</v>
      </c>
      <c r="Q69" s="115">
        <v>1</v>
      </c>
      <c r="R69" s="115">
        <v>0</v>
      </c>
      <c r="S69" s="115">
        <v>1</v>
      </c>
      <c r="T69" s="115">
        <v>2</v>
      </c>
      <c r="U69" s="44">
        <v>5431.2</v>
      </c>
      <c r="V69" s="9">
        <v>6534.8</v>
      </c>
      <c r="W69" s="9">
        <v>4017.6</v>
      </c>
    </row>
    <row r="71" spans="2:23" x14ac:dyDescent="0.15">
      <c r="D71" s="174">
        <f>D6</f>
        <v>8363</v>
      </c>
    </row>
    <row r="72" spans="2:23" x14ac:dyDescent="0.15">
      <c r="D72" s="174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U3:U4"/>
    <mergeCell ref="V3:V4"/>
    <mergeCell ref="W3:W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5" t="s">
        <v>141</v>
      </c>
      <c r="D1" s="25" t="s">
        <v>142</v>
      </c>
      <c r="J1" s="25" t="s">
        <v>320</v>
      </c>
    </row>
    <row r="2" spans="2:19" x14ac:dyDescent="0.15">
      <c r="B2" s="1" t="s">
        <v>366</v>
      </c>
    </row>
    <row r="3" spans="2:19" ht="29.25" customHeight="1" x14ac:dyDescent="0.15">
      <c r="B3" s="315" t="s">
        <v>143</v>
      </c>
      <c r="C3" s="301"/>
      <c r="D3" s="304" t="s">
        <v>144</v>
      </c>
      <c r="E3" s="306" t="s">
        <v>145</v>
      </c>
      <c r="F3" s="306"/>
      <c r="G3" s="306"/>
      <c r="H3" s="306"/>
      <c r="I3" s="306"/>
      <c r="J3" s="316" t="s">
        <v>146</v>
      </c>
      <c r="K3" s="317"/>
      <c r="L3" s="317"/>
      <c r="M3" s="317"/>
      <c r="N3" s="317"/>
      <c r="O3" s="317"/>
      <c r="P3" s="317"/>
      <c r="Q3" s="317"/>
      <c r="R3" s="317"/>
      <c r="S3" s="318"/>
    </row>
    <row r="4" spans="2:19" ht="21" customHeight="1" x14ac:dyDescent="0.15">
      <c r="B4" s="257" t="s">
        <v>85</v>
      </c>
      <c r="C4" s="258"/>
      <c r="D4" s="304"/>
      <c r="E4" s="68" t="s">
        <v>147</v>
      </c>
      <c r="F4" s="68" t="s">
        <v>148</v>
      </c>
      <c r="G4" s="68" t="s">
        <v>149</v>
      </c>
      <c r="H4" s="68" t="s">
        <v>150</v>
      </c>
      <c r="I4" s="68" t="s">
        <v>151</v>
      </c>
      <c r="J4" s="68" t="s">
        <v>147</v>
      </c>
      <c r="K4" s="68" t="s">
        <v>148</v>
      </c>
      <c r="L4" s="68" t="s">
        <v>149</v>
      </c>
      <c r="M4" s="68" t="s">
        <v>150</v>
      </c>
      <c r="N4" s="68" t="s">
        <v>151</v>
      </c>
      <c r="O4" s="68" t="s">
        <v>152</v>
      </c>
      <c r="P4" s="68" t="s">
        <v>153</v>
      </c>
      <c r="Q4" s="68" t="s">
        <v>154</v>
      </c>
      <c r="R4" s="68" t="s">
        <v>155</v>
      </c>
      <c r="S4" s="68" t="s">
        <v>156</v>
      </c>
    </row>
    <row r="5" spans="2:19" ht="28.5" customHeight="1" x14ac:dyDescent="0.15">
      <c r="B5" s="259"/>
      <c r="C5" s="260"/>
      <c r="D5" s="304"/>
      <c r="E5" s="251" t="s">
        <v>394</v>
      </c>
      <c r="F5" s="251" t="s">
        <v>395</v>
      </c>
      <c r="G5" s="251" t="s">
        <v>396</v>
      </c>
      <c r="H5" s="251" t="s">
        <v>397</v>
      </c>
      <c r="I5" s="251" t="s">
        <v>398</v>
      </c>
      <c r="J5" s="251" t="s">
        <v>393</v>
      </c>
      <c r="K5" s="251" t="s">
        <v>399</v>
      </c>
      <c r="L5" s="251" t="s">
        <v>400</v>
      </c>
      <c r="M5" s="251" t="s">
        <v>401</v>
      </c>
      <c r="N5" s="251" t="s">
        <v>402</v>
      </c>
      <c r="O5" s="251" t="s">
        <v>403</v>
      </c>
      <c r="P5" s="251" t="s">
        <v>404</v>
      </c>
      <c r="Q5" s="251" t="s">
        <v>405</v>
      </c>
      <c r="R5" s="251" t="s">
        <v>406</v>
      </c>
      <c r="S5" s="251" t="s">
        <v>407</v>
      </c>
    </row>
    <row r="6" spans="2:19" ht="12" customHeight="1" x14ac:dyDescent="0.15">
      <c r="B6" s="268" t="s">
        <v>0</v>
      </c>
      <c r="C6" s="269"/>
      <c r="D6" s="22">
        <v>8363</v>
      </c>
      <c r="E6" s="22">
        <v>2131</v>
      </c>
      <c r="F6" s="22">
        <v>2509</v>
      </c>
      <c r="G6" s="22">
        <v>1911</v>
      </c>
      <c r="H6" s="22">
        <v>1086</v>
      </c>
      <c r="I6" s="122">
        <v>726</v>
      </c>
      <c r="J6" s="69">
        <v>1093</v>
      </c>
      <c r="K6" s="22">
        <v>1038</v>
      </c>
      <c r="L6" s="22">
        <v>1167</v>
      </c>
      <c r="M6" s="22">
        <v>1342</v>
      </c>
      <c r="N6" s="22">
        <v>1034</v>
      </c>
      <c r="O6" s="22">
        <v>877</v>
      </c>
      <c r="P6" s="22">
        <v>607</v>
      </c>
      <c r="Q6" s="22">
        <v>479</v>
      </c>
      <c r="R6" s="22">
        <v>374</v>
      </c>
      <c r="S6" s="22">
        <v>352</v>
      </c>
    </row>
    <row r="7" spans="2:19" x14ac:dyDescent="0.15">
      <c r="B7" s="319" t="s">
        <v>157</v>
      </c>
      <c r="C7" s="320"/>
      <c r="D7" s="6">
        <v>6074</v>
      </c>
      <c r="E7" s="10">
        <v>1408</v>
      </c>
      <c r="F7" s="10">
        <v>1839</v>
      </c>
      <c r="G7" s="10">
        <v>1451</v>
      </c>
      <c r="H7" s="10">
        <v>815</v>
      </c>
      <c r="I7" s="200">
        <v>561</v>
      </c>
      <c r="J7" s="70">
        <v>708</v>
      </c>
      <c r="K7" s="6">
        <v>700</v>
      </c>
      <c r="L7" s="6">
        <v>842</v>
      </c>
      <c r="M7" s="6">
        <v>997</v>
      </c>
      <c r="N7" s="6">
        <v>782</v>
      </c>
      <c r="O7" s="6">
        <v>669</v>
      </c>
      <c r="P7" s="6">
        <v>455</v>
      </c>
      <c r="Q7" s="6">
        <v>360</v>
      </c>
      <c r="R7" s="6">
        <v>291</v>
      </c>
      <c r="S7" s="6">
        <v>270</v>
      </c>
    </row>
    <row r="8" spans="2:19" x14ac:dyDescent="0.15">
      <c r="B8" s="71"/>
      <c r="C8" s="72" t="s">
        <v>2</v>
      </c>
      <c r="D8" s="6">
        <v>3406</v>
      </c>
      <c r="E8" s="10">
        <v>615</v>
      </c>
      <c r="F8" s="10">
        <v>1019</v>
      </c>
      <c r="G8" s="10">
        <v>869</v>
      </c>
      <c r="H8" s="10">
        <v>509</v>
      </c>
      <c r="I8" s="200">
        <v>394</v>
      </c>
      <c r="J8" s="70">
        <v>298</v>
      </c>
      <c r="K8" s="6">
        <v>317</v>
      </c>
      <c r="L8" s="6">
        <v>449</v>
      </c>
      <c r="M8" s="6">
        <v>570</v>
      </c>
      <c r="N8" s="6">
        <v>452</v>
      </c>
      <c r="O8" s="6">
        <v>417</v>
      </c>
      <c r="P8" s="6">
        <v>278</v>
      </c>
      <c r="Q8" s="6">
        <v>231</v>
      </c>
      <c r="R8" s="6">
        <v>205</v>
      </c>
      <c r="S8" s="6">
        <v>189</v>
      </c>
    </row>
    <row r="9" spans="2:19" x14ac:dyDescent="0.15">
      <c r="B9" s="71"/>
      <c r="C9" s="72" t="s">
        <v>3</v>
      </c>
      <c r="D9" s="6">
        <v>1686</v>
      </c>
      <c r="E9" s="10">
        <v>478</v>
      </c>
      <c r="F9" s="10">
        <v>515</v>
      </c>
      <c r="G9" s="10">
        <v>394</v>
      </c>
      <c r="H9" s="10">
        <v>200</v>
      </c>
      <c r="I9" s="200">
        <v>99</v>
      </c>
      <c r="J9" s="70">
        <v>257</v>
      </c>
      <c r="K9" s="6">
        <v>221</v>
      </c>
      <c r="L9" s="6">
        <v>243</v>
      </c>
      <c r="M9" s="6">
        <v>272</v>
      </c>
      <c r="N9" s="6">
        <v>233</v>
      </c>
      <c r="O9" s="6">
        <v>161</v>
      </c>
      <c r="P9" s="6">
        <v>119</v>
      </c>
      <c r="Q9" s="6">
        <v>81</v>
      </c>
      <c r="R9" s="6">
        <v>56</v>
      </c>
      <c r="S9" s="6">
        <v>43</v>
      </c>
    </row>
    <row r="10" spans="2:19" ht="12" customHeight="1" x14ac:dyDescent="0.15">
      <c r="B10" s="71"/>
      <c r="C10" s="72" t="s">
        <v>4</v>
      </c>
      <c r="D10" s="6">
        <v>982</v>
      </c>
      <c r="E10" s="10">
        <v>315</v>
      </c>
      <c r="F10" s="10">
        <v>305</v>
      </c>
      <c r="G10" s="10">
        <v>188</v>
      </c>
      <c r="H10" s="10">
        <v>106</v>
      </c>
      <c r="I10" s="200">
        <v>68</v>
      </c>
      <c r="J10" s="70">
        <v>153</v>
      </c>
      <c r="K10" s="6">
        <v>162</v>
      </c>
      <c r="L10" s="6">
        <v>150</v>
      </c>
      <c r="M10" s="6">
        <v>155</v>
      </c>
      <c r="N10" s="6">
        <v>97</v>
      </c>
      <c r="O10" s="6">
        <v>91</v>
      </c>
      <c r="P10" s="6">
        <v>58</v>
      </c>
      <c r="Q10" s="6">
        <v>48</v>
      </c>
      <c r="R10" s="6">
        <v>30</v>
      </c>
      <c r="S10" s="6">
        <v>38</v>
      </c>
    </row>
    <row r="11" spans="2:19" ht="12" customHeight="1" x14ac:dyDescent="0.15">
      <c r="B11" s="264" t="s">
        <v>5</v>
      </c>
      <c r="C11" s="265"/>
      <c r="D11" s="7">
        <v>2289</v>
      </c>
      <c r="E11" s="7">
        <v>723</v>
      </c>
      <c r="F11" s="7">
        <v>670</v>
      </c>
      <c r="G11" s="7">
        <v>460</v>
      </c>
      <c r="H11" s="7">
        <v>271</v>
      </c>
      <c r="I11" s="201">
        <v>165</v>
      </c>
      <c r="J11" s="73">
        <v>385</v>
      </c>
      <c r="K11" s="7">
        <v>338</v>
      </c>
      <c r="L11" s="7">
        <v>325</v>
      </c>
      <c r="M11" s="7">
        <v>345</v>
      </c>
      <c r="N11" s="7">
        <v>252</v>
      </c>
      <c r="O11" s="7">
        <v>208</v>
      </c>
      <c r="P11" s="7">
        <v>152</v>
      </c>
      <c r="Q11" s="7">
        <v>119</v>
      </c>
      <c r="R11" s="7">
        <v>83</v>
      </c>
      <c r="S11" s="7">
        <v>82</v>
      </c>
    </row>
    <row r="12" spans="2:19" ht="12" customHeight="1" x14ac:dyDescent="0.15">
      <c r="B12" s="266" t="s">
        <v>158</v>
      </c>
      <c r="C12" s="267"/>
      <c r="D12" s="6">
        <v>227</v>
      </c>
      <c r="E12" s="10">
        <v>48</v>
      </c>
      <c r="F12" s="10">
        <v>73</v>
      </c>
      <c r="G12" s="10">
        <v>60</v>
      </c>
      <c r="H12" s="10">
        <v>27</v>
      </c>
      <c r="I12" s="200">
        <v>19</v>
      </c>
      <c r="J12" s="70">
        <v>20</v>
      </c>
      <c r="K12" s="6">
        <v>28</v>
      </c>
      <c r="L12" s="6">
        <v>36</v>
      </c>
      <c r="M12" s="6">
        <v>37</v>
      </c>
      <c r="N12" s="6">
        <v>34</v>
      </c>
      <c r="O12" s="6">
        <v>26</v>
      </c>
      <c r="P12" s="6">
        <v>12</v>
      </c>
      <c r="Q12" s="6">
        <v>15</v>
      </c>
      <c r="R12" s="6">
        <v>9</v>
      </c>
      <c r="S12" s="6">
        <v>10</v>
      </c>
    </row>
    <row r="13" spans="2:19" ht="12" customHeight="1" x14ac:dyDescent="0.15">
      <c r="B13" s="266" t="s">
        <v>159</v>
      </c>
      <c r="C13" s="267"/>
      <c r="D13" s="6">
        <v>347</v>
      </c>
      <c r="E13" s="10">
        <v>113</v>
      </c>
      <c r="F13" s="10">
        <v>100</v>
      </c>
      <c r="G13" s="10">
        <v>57</v>
      </c>
      <c r="H13" s="10">
        <v>55</v>
      </c>
      <c r="I13" s="200">
        <v>22</v>
      </c>
      <c r="J13" s="70">
        <v>58</v>
      </c>
      <c r="K13" s="6">
        <v>55</v>
      </c>
      <c r="L13" s="6">
        <v>45</v>
      </c>
      <c r="M13" s="6">
        <v>55</v>
      </c>
      <c r="N13" s="6">
        <v>30</v>
      </c>
      <c r="O13" s="6">
        <v>27</v>
      </c>
      <c r="P13" s="6">
        <v>26</v>
      </c>
      <c r="Q13" s="6">
        <v>29</v>
      </c>
      <c r="R13" s="6">
        <v>12</v>
      </c>
      <c r="S13" s="6">
        <v>10</v>
      </c>
    </row>
    <row r="14" spans="2:19" ht="12" customHeight="1" x14ac:dyDescent="0.15">
      <c r="B14" s="266" t="s">
        <v>77</v>
      </c>
      <c r="C14" s="267"/>
      <c r="D14" s="6">
        <v>535</v>
      </c>
      <c r="E14" s="10">
        <v>197</v>
      </c>
      <c r="F14" s="10">
        <v>141</v>
      </c>
      <c r="G14" s="10">
        <v>106</v>
      </c>
      <c r="H14" s="10">
        <v>50</v>
      </c>
      <c r="I14" s="200">
        <v>41</v>
      </c>
      <c r="J14" s="70">
        <v>109</v>
      </c>
      <c r="K14" s="6">
        <v>88</v>
      </c>
      <c r="L14" s="6">
        <v>70</v>
      </c>
      <c r="M14" s="6">
        <v>71</v>
      </c>
      <c r="N14" s="6">
        <v>64</v>
      </c>
      <c r="O14" s="6">
        <v>42</v>
      </c>
      <c r="P14" s="6">
        <v>36</v>
      </c>
      <c r="Q14" s="6">
        <v>14</v>
      </c>
      <c r="R14" s="6">
        <v>18</v>
      </c>
      <c r="S14" s="6">
        <v>23</v>
      </c>
    </row>
    <row r="15" spans="2:19" ht="12" customHeight="1" x14ac:dyDescent="0.15">
      <c r="B15" s="266" t="s">
        <v>78</v>
      </c>
      <c r="C15" s="267"/>
      <c r="D15" s="6">
        <v>4003</v>
      </c>
      <c r="E15" s="10">
        <v>836</v>
      </c>
      <c r="F15" s="10">
        <v>1197</v>
      </c>
      <c r="G15" s="10">
        <v>972</v>
      </c>
      <c r="H15" s="10">
        <v>564</v>
      </c>
      <c r="I15" s="200">
        <v>434</v>
      </c>
      <c r="J15" s="70">
        <v>407</v>
      </c>
      <c r="K15" s="6">
        <v>429</v>
      </c>
      <c r="L15" s="6">
        <v>549</v>
      </c>
      <c r="M15" s="6">
        <v>648</v>
      </c>
      <c r="N15" s="6">
        <v>500</v>
      </c>
      <c r="O15" s="6">
        <v>472</v>
      </c>
      <c r="P15" s="6">
        <v>307</v>
      </c>
      <c r="Q15" s="6">
        <v>257</v>
      </c>
      <c r="R15" s="6">
        <v>221</v>
      </c>
      <c r="S15" s="6">
        <v>213</v>
      </c>
    </row>
    <row r="16" spans="2:19" ht="12" customHeight="1" x14ac:dyDescent="0.15">
      <c r="B16" s="266" t="s">
        <v>79</v>
      </c>
      <c r="C16" s="267"/>
      <c r="D16" s="6">
        <v>734</v>
      </c>
      <c r="E16" s="10">
        <v>226</v>
      </c>
      <c r="F16" s="10">
        <v>235</v>
      </c>
      <c r="G16" s="10">
        <v>139</v>
      </c>
      <c r="H16" s="10">
        <v>81</v>
      </c>
      <c r="I16" s="200">
        <v>53</v>
      </c>
      <c r="J16" s="70">
        <v>110</v>
      </c>
      <c r="K16" s="6">
        <v>116</v>
      </c>
      <c r="L16" s="6">
        <v>113</v>
      </c>
      <c r="M16" s="6">
        <v>122</v>
      </c>
      <c r="N16" s="6">
        <v>73</v>
      </c>
      <c r="O16" s="6">
        <v>66</v>
      </c>
      <c r="P16" s="6">
        <v>47</v>
      </c>
      <c r="Q16" s="6">
        <v>34</v>
      </c>
      <c r="R16" s="6">
        <v>24</v>
      </c>
      <c r="S16" s="6">
        <v>29</v>
      </c>
    </row>
    <row r="17" spans="2:19" ht="12" customHeight="1" x14ac:dyDescent="0.15">
      <c r="B17" s="266" t="s">
        <v>160</v>
      </c>
      <c r="C17" s="267"/>
      <c r="D17" s="6">
        <v>74</v>
      </c>
      <c r="E17" s="10">
        <v>26</v>
      </c>
      <c r="F17" s="10">
        <v>19</v>
      </c>
      <c r="G17" s="10">
        <v>14</v>
      </c>
      <c r="H17" s="10">
        <v>9</v>
      </c>
      <c r="I17" s="200">
        <v>6</v>
      </c>
      <c r="J17" s="70">
        <v>17</v>
      </c>
      <c r="K17" s="6">
        <v>9</v>
      </c>
      <c r="L17" s="6">
        <v>8</v>
      </c>
      <c r="M17" s="6">
        <v>11</v>
      </c>
      <c r="N17" s="6">
        <v>9</v>
      </c>
      <c r="O17" s="6">
        <v>5</v>
      </c>
      <c r="P17" s="6">
        <v>7</v>
      </c>
      <c r="Q17" s="6">
        <v>2</v>
      </c>
      <c r="R17" s="6">
        <v>3</v>
      </c>
      <c r="S17" s="6">
        <v>3</v>
      </c>
    </row>
    <row r="18" spans="2:19" ht="12" customHeight="1" x14ac:dyDescent="0.15">
      <c r="B18" s="266" t="s">
        <v>81</v>
      </c>
      <c r="C18" s="267"/>
      <c r="D18" s="6">
        <v>1686</v>
      </c>
      <c r="E18" s="10">
        <v>478</v>
      </c>
      <c r="F18" s="10">
        <v>515</v>
      </c>
      <c r="G18" s="10">
        <v>394</v>
      </c>
      <c r="H18" s="10">
        <v>200</v>
      </c>
      <c r="I18" s="200">
        <v>99</v>
      </c>
      <c r="J18" s="70">
        <v>257</v>
      </c>
      <c r="K18" s="6">
        <v>221</v>
      </c>
      <c r="L18" s="6">
        <v>243</v>
      </c>
      <c r="M18" s="6">
        <v>272</v>
      </c>
      <c r="N18" s="6">
        <v>233</v>
      </c>
      <c r="O18" s="6">
        <v>161</v>
      </c>
      <c r="P18" s="6">
        <v>119</v>
      </c>
      <c r="Q18" s="6">
        <v>81</v>
      </c>
      <c r="R18" s="6">
        <v>56</v>
      </c>
      <c r="S18" s="6">
        <v>43</v>
      </c>
    </row>
    <row r="19" spans="2:19" ht="12" customHeight="1" x14ac:dyDescent="0.15">
      <c r="B19" s="266" t="s">
        <v>100</v>
      </c>
      <c r="C19" s="267"/>
      <c r="D19" s="6">
        <v>179</v>
      </c>
      <c r="E19" s="10">
        <v>60</v>
      </c>
      <c r="F19" s="10">
        <v>56</v>
      </c>
      <c r="G19" s="10">
        <v>33</v>
      </c>
      <c r="H19" s="10">
        <v>18</v>
      </c>
      <c r="I19" s="200">
        <v>12</v>
      </c>
      <c r="J19" s="70">
        <v>32</v>
      </c>
      <c r="K19" s="6">
        <v>28</v>
      </c>
      <c r="L19" s="6">
        <v>18</v>
      </c>
      <c r="M19" s="6">
        <v>38</v>
      </c>
      <c r="N19" s="6">
        <v>17</v>
      </c>
      <c r="O19" s="6">
        <v>16</v>
      </c>
      <c r="P19" s="6">
        <v>9</v>
      </c>
      <c r="Q19" s="6">
        <v>9</v>
      </c>
      <c r="R19" s="6">
        <v>6</v>
      </c>
      <c r="S19" s="6">
        <v>6</v>
      </c>
    </row>
    <row r="20" spans="2:19" ht="12" customHeight="1" x14ac:dyDescent="0.15">
      <c r="B20" s="266" t="s">
        <v>101</v>
      </c>
      <c r="C20" s="267"/>
      <c r="D20" s="6">
        <v>57</v>
      </c>
      <c r="E20" s="10">
        <v>19</v>
      </c>
      <c r="F20" s="10">
        <v>13</v>
      </c>
      <c r="G20" s="10">
        <v>16</v>
      </c>
      <c r="H20" s="10">
        <v>6</v>
      </c>
      <c r="I20" s="200">
        <v>3</v>
      </c>
      <c r="J20" s="70">
        <v>10</v>
      </c>
      <c r="K20" s="6">
        <v>9</v>
      </c>
      <c r="L20" s="6">
        <v>7</v>
      </c>
      <c r="M20" s="6">
        <v>6</v>
      </c>
      <c r="N20" s="6">
        <v>7</v>
      </c>
      <c r="O20" s="6">
        <v>9</v>
      </c>
      <c r="P20" s="6">
        <v>4</v>
      </c>
      <c r="Q20" s="6">
        <v>2</v>
      </c>
      <c r="R20" s="6">
        <v>3</v>
      </c>
      <c r="S20" s="6">
        <v>0</v>
      </c>
    </row>
    <row r="21" spans="2:19" ht="12" customHeight="1" x14ac:dyDescent="0.15">
      <c r="B21" s="266" t="s">
        <v>88</v>
      </c>
      <c r="C21" s="267"/>
      <c r="D21" s="6">
        <v>309</v>
      </c>
      <c r="E21" s="10">
        <v>72</v>
      </c>
      <c r="F21" s="10">
        <v>109</v>
      </c>
      <c r="G21" s="10">
        <v>72</v>
      </c>
      <c r="H21" s="10">
        <v>38</v>
      </c>
      <c r="I21" s="200">
        <v>18</v>
      </c>
      <c r="J21" s="70">
        <v>41</v>
      </c>
      <c r="K21" s="6">
        <v>31</v>
      </c>
      <c r="L21" s="6">
        <v>49</v>
      </c>
      <c r="M21" s="6">
        <v>60</v>
      </c>
      <c r="N21" s="6">
        <v>38</v>
      </c>
      <c r="O21" s="6">
        <v>34</v>
      </c>
      <c r="P21" s="6">
        <v>24</v>
      </c>
      <c r="Q21" s="6">
        <v>14</v>
      </c>
      <c r="R21" s="6">
        <v>12</v>
      </c>
      <c r="S21" s="6">
        <v>6</v>
      </c>
    </row>
    <row r="22" spans="2:19" ht="12" customHeight="1" x14ac:dyDescent="0.15">
      <c r="B22" s="264" t="s">
        <v>102</v>
      </c>
      <c r="C22" s="265"/>
      <c r="D22" s="7">
        <v>212</v>
      </c>
      <c r="E22" s="7">
        <v>56</v>
      </c>
      <c r="F22" s="7">
        <v>51</v>
      </c>
      <c r="G22" s="7">
        <v>48</v>
      </c>
      <c r="H22" s="7">
        <v>38</v>
      </c>
      <c r="I22" s="201">
        <v>19</v>
      </c>
      <c r="J22" s="73">
        <v>32</v>
      </c>
      <c r="K22" s="7">
        <v>24</v>
      </c>
      <c r="L22" s="7">
        <v>29</v>
      </c>
      <c r="M22" s="7">
        <v>22</v>
      </c>
      <c r="N22" s="7">
        <v>29</v>
      </c>
      <c r="O22" s="7">
        <v>19</v>
      </c>
      <c r="P22" s="7">
        <v>16</v>
      </c>
      <c r="Q22" s="7">
        <v>22</v>
      </c>
      <c r="R22" s="7">
        <v>10</v>
      </c>
      <c r="S22" s="7">
        <v>9</v>
      </c>
    </row>
    <row r="23" spans="2:19" x14ac:dyDescent="0.15">
      <c r="B23" s="266" t="s">
        <v>6</v>
      </c>
      <c r="C23" s="267"/>
      <c r="D23" s="6">
        <v>227</v>
      </c>
      <c r="E23" s="10">
        <v>48</v>
      </c>
      <c r="F23" s="10">
        <v>73</v>
      </c>
      <c r="G23" s="10">
        <v>60</v>
      </c>
      <c r="H23" s="10">
        <v>27</v>
      </c>
      <c r="I23" s="200">
        <v>19</v>
      </c>
      <c r="J23" s="70">
        <v>20</v>
      </c>
      <c r="K23" s="6">
        <v>28</v>
      </c>
      <c r="L23" s="6">
        <v>36</v>
      </c>
      <c r="M23" s="6">
        <v>37</v>
      </c>
      <c r="N23" s="6">
        <v>34</v>
      </c>
      <c r="O23" s="6">
        <v>26</v>
      </c>
      <c r="P23" s="6">
        <v>12</v>
      </c>
      <c r="Q23" s="6">
        <v>15</v>
      </c>
      <c r="R23" s="6">
        <v>9</v>
      </c>
      <c r="S23" s="6">
        <v>10</v>
      </c>
    </row>
    <row r="24" spans="2:19" x14ac:dyDescent="0.15">
      <c r="B24" s="266" t="s">
        <v>7</v>
      </c>
      <c r="C24" s="267"/>
      <c r="D24" s="6">
        <v>21</v>
      </c>
      <c r="E24" s="10">
        <v>7</v>
      </c>
      <c r="F24" s="10">
        <v>6</v>
      </c>
      <c r="G24" s="10">
        <v>1</v>
      </c>
      <c r="H24" s="10">
        <v>6</v>
      </c>
      <c r="I24" s="200">
        <v>1</v>
      </c>
      <c r="J24" s="70">
        <v>4</v>
      </c>
      <c r="K24" s="6">
        <v>3</v>
      </c>
      <c r="L24" s="6">
        <v>1</v>
      </c>
      <c r="M24" s="6">
        <v>5</v>
      </c>
      <c r="N24" s="6">
        <v>0</v>
      </c>
      <c r="O24" s="6">
        <v>1</v>
      </c>
      <c r="P24" s="6">
        <v>3</v>
      </c>
      <c r="Q24" s="6">
        <v>3</v>
      </c>
      <c r="R24" s="6">
        <v>0</v>
      </c>
      <c r="S24" s="6">
        <v>1</v>
      </c>
    </row>
    <row r="25" spans="2:19" x14ac:dyDescent="0.15">
      <c r="B25" s="266" t="s">
        <v>8</v>
      </c>
      <c r="C25" s="267"/>
      <c r="D25" s="6">
        <v>44</v>
      </c>
      <c r="E25" s="10">
        <v>17</v>
      </c>
      <c r="F25" s="10">
        <v>13</v>
      </c>
      <c r="G25" s="10">
        <v>4</v>
      </c>
      <c r="H25" s="10">
        <v>7</v>
      </c>
      <c r="I25" s="200">
        <v>3</v>
      </c>
      <c r="J25" s="70">
        <v>9</v>
      </c>
      <c r="K25" s="6">
        <v>8</v>
      </c>
      <c r="L25" s="6">
        <v>4</v>
      </c>
      <c r="M25" s="6">
        <v>9</v>
      </c>
      <c r="N25" s="6">
        <v>3</v>
      </c>
      <c r="O25" s="6">
        <v>1</v>
      </c>
      <c r="P25" s="6">
        <v>3</v>
      </c>
      <c r="Q25" s="6">
        <v>4</v>
      </c>
      <c r="R25" s="6">
        <v>2</v>
      </c>
      <c r="S25" s="6">
        <v>1</v>
      </c>
    </row>
    <row r="26" spans="2:19" x14ac:dyDescent="0.15">
      <c r="B26" s="266" t="s">
        <v>9</v>
      </c>
      <c r="C26" s="267"/>
      <c r="D26" s="6">
        <v>110</v>
      </c>
      <c r="E26" s="10">
        <v>27</v>
      </c>
      <c r="F26" s="10">
        <v>27</v>
      </c>
      <c r="G26" s="10">
        <v>27</v>
      </c>
      <c r="H26" s="10">
        <v>20</v>
      </c>
      <c r="I26" s="200">
        <v>9</v>
      </c>
      <c r="J26" s="70">
        <v>12</v>
      </c>
      <c r="K26" s="6">
        <v>15</v>
      </c>
      <c r="L26" s="6">
        <v>13</v>
      </c>
      <c r="M26" s="6">
        <v>14</v>
      </c>
      <c r="N26" s="6">
        <v>15</v>
      </c>
      <c r="O26" s="6">
        <v>12</v>
      </c>
      <c r="P26" s="6">
        <v>9</v>
      </c>
      <c r="Q26" s="6">
        <v>11</v>
      </c>
      <c r="R26" s="6">
        <v>4</v>
      </c>
      <c r="S26" s="6">
        <v>5</v>
      </c>
    </row>
    <row r="27" spans="2:19" x14ac:dyDescent="0.15">
      <c r="B27" s="266" t="s">
        <v>10</v>
      </c>
      <c r="C27" s="267"/>
      <c r="D27" s="6">
        <v>70</v>
      </c>
      <c r="E27" s="10">
        <v>27</v>
      </c>
      <c r="F27" s="10">
        <v>23</v>
      </c>
      <c r="G27" s="10">
        <v>9</v>
      </c>
      <c r="H27" s="10">
        <v>10</v>
      </c>
      <c r="I27" s="200">
        <v>1</v>
      </c>
      <c r="J27" s="70">
        <v>15</v>
      </c>
      <c r="K27" s="6">
        <v>12</v>
      </c>
      <c r="L27" s="6">
        <v>13</v>
      </c>
      <c r="M27" s="6">
        <v>10</v>
      </c>
      <c r="N27" s="6">
        <v>3</v>
      </c>
      <c r="O27" s="6">
        <v>6</v>
      </c>
      <c r="P27" s="6">
        <v>6</v>
      </c>
      <c r="Q27" s="6">
        <v>4</v>
      </c>
      <c r="R27" s="6">
        <v>0</v>
      </c>
      <c r="S27" s="6">
        <v>1</v>
      </c>
    </row>
    <row r="28" spans="2:19" x14ac:dyDescent="0.15">
      <c r="B28" s="266" t="s">
        <v>11</v>
      </c>
      <c r="C28" s="267"/>
      <c r="D28" s="6">
        <v>36</v>
      </c>
      <c r="E28" s="10">
        <v>15</v>
      </c>
      <c r="F28" s="10">
        <v>8</v>
      </c>
      <c r="G28" s="10">
        <v>5</v>
      </c>
      <c r="H28" s="10">
        <v>7</v>
      </c>
      <c r="I28" s="200">
        <v>1</v>
      </c>
      <c r="J28" s="70">
        <v>8</v>
      </c>
      <c r="K28" s="6">
        <v>7</v>
      </c>
      <c r="L28" s="6">
        <v>3</v>
      </c>
      <c r="M28" s="6">
        <v>5</v>
      </c>
      <c r="N28" s="6">
        <v>2</v>
      </c>
      <c r="O28" s="6">
        <v>3</v>
      </c>
      <c r="P28" s="6">
        <v>1</v>
      </c>
      <c r="Q28" s="6">
        <v>6</v>
      </c>
      <c r="R28" s="6">
        <v>1</v>
      </c>
      <c r="S28" s="6">
        <v>0</v>
      </c>
    </row>
    <row r="29" spans="2:19" x14ac:dyDescent="0.15">
      <c r="B29" s="266" t="s">
        <v>12</v>
      </c>
      <c r="C29" s="267"/>
      <c r="D29" s="6">
        <v>66</v>
      </c>
      <c r="E29" s="10">
        <v>20</v>
      </c>
      <c r="F29" s="10">
        <v>23</v>
      </c>
      <c r="G29" s="10">
        <v>11</v>
      </c>
      <c r="H29" s="10">
        <v>5</v>
      </c>
      <c r="I29" s="200">
        <v>7</v>
      </c>
      <c r="J29" s="70">
        <v>10</v>
      </c>
      <c r="K29" s="6">
        <v>10</v>
      </c>
      <c r="L29" s="6">
        <v>11</v>
      </c>
      <c r="M29" s="6">
        <v>12</v>
      </c>
      <c r="N29" s="6">
        <v>7</v>
      </c>
      <c r="O29" s="6">
        <v>4</v>
      </c>
      <c r="P29" s="6">
        <v>4</v>
      </c>
      <c r="Q29" s="6">
        <v>1</v>
      </c>
      <c r="R29" s="6">
        <v>5</v>
      </c>
      <c r="S29" s="6">
        <v>2</v>
      </c>
    </row>
    <row r="30" spans="2:19" x14ac:dyDescent="0.15">
      <c r="B30" s="266" t="s">
        <v>13</v>
      </c>
      <c r="C30" s="267"/>
      <c r="D30" s="6">
        <v>253</v>
      </c>
      <c r="E30" s="10">
        <v>104</v>
      </c>
      <c r="F30" s="10">
        <v>75</v>
      </c>
      <c r="G30" s="10">
        <v>36</v>
      </c>
      <c r="H30" s="10">
        <v>22</v>
      </c>
      <c r="I30" s="200">
        <v>16</v>
      </c>
      <c r="J30" s="70">
        <v>53</v>
      </c>
      <c r="K30" s="6">
        <v>51</v>
      </c>
      <c r="L30" s="6">
        <v>44</v>
      </c>
      <c r="M30" s="6">
        <v>31</v>
      </c>
      <c r="N30" s="6">
        <v>16</v>
      </c>
      <c r="O30" s="6">
        <v>20</v>
      </c>
      <c r="P30" s="6">
        <v>14</v>
      </c>
      <c r="Q30" s="6">
        <v>8</v>
      </c>
      <c r="R30" s="6">
        <v>8</v>
      </c>
      <c r="S30" s="6">
        <v>8</v>
      </c>
    </row>
    <row r="31" spans="2:19" x14ac:dyDescent="0.15">
      <c r="B31" s="266" t="s">
        <v>14</v>
      </c>
      <c r="C31" s="267"/>
      <c r="D31" s="6">
        <v>229</v>
      </c>
      <c r="E31" s="10">
        <v>83</v>
      </c>
      <c r="F31" s="10">
        <v>52</v>
      </c>
      <c r="G31" s="10">
        <v>48</v>
      </c>
      <c r="H31" s="10">
        <v>20</v>
      </c>
      <c r="I31" s="200">
        <v>26</v>
      </c>
      <c r="J31" s="70">
        <v>47</v>
      </c>
      <c r="K31" s="6">
        <v>36</v>
      </c>
      <c r="L31" s="6">
        <v>21</v>
      </c>
      <c r="M31" s="6">
        <v>31</v>
      </c>
      <c r="N31" s="6">
        <v>29</v>
      </c>
      <c r="O31" s="6">
        <v>19</v>
      </c>
      <c r="P31" s="6">
        <v>12</v>
      </c>
      <c r="Q31" s="6">
        <v>8</v>
      </c>
      <c r="R31" s="6">
        <v>12</v>
      </c>
      <c r="S31" s="6">
        <v>14</v>
      </c>
    </row>
    <row r="32" spans="2:19" x14ac:dyDescent="0.15">
      <c r="B32" s="266" t="s">
        <v>15</v>
      </c>
      <c r="C32" s="267"/>
      <c r="D32" s="6">
        <v>185</v>
      </c>
      <c r="E32" s="10">
        <v>69</v>
      </c>
      <c r="F32" s="10">
        <v>61</v>
      </c>
      <c r="G32" s="10">
        <v>31</v>
      </c>
      <c r="H32" s="10">
        <v>19</v>
      </c>
      <c r="I32" s="200">
        <v>5</v>
      </c>
      <c r="J32" s="70">
        <v>34</v>
      </c>
      <c r="K32" s="6">
        <v>35</v>
      </c>
      <c r="L32" s="6">
        <v>34</v>
      </c>
      <c r="M32" s="6">
        <v>27</v>
      </c>
      <c r="N32" s="6">
        <v>21</v>
      </c>
      <c r="O32" s="6">
        <v>10</v>
      </c>
      <c r="P32" s="6">
        <v>15</v>
      </c>
      <c r="Q32" s="6">
        <v>4</v>
      </c>
      <c r="R32" s="6">
        <v>4</v>
      </c>
      <c r="S32" s="6">
        <v>1</v>
      </c>
    </row>
    <row r="33" spans="2:19" x14ac:dyDescent="0.15">
      <c r="B33" s="266" t="s">
        <v>16</v>
      </c>
      <c r="C33" s="267"/>
      <c r="D33" s="6">
        <v>841</v>
      </c>
      <c r="E33" s="10">
        <v>211</v>
      </c>
      <c r="F33" s="10">
        <v>296</v>
      </c>
      <c r="G33" s="10">
        <v>189</v>
      </c>
      <c r="H33" s="10">
        <v>94</v>
      </c>
      <c r="I33" s="200">
        <v>51</v>
      </c>
      <c r="J33" s="70">
        <v>101</v>
      </c>
      <c r="K33" s="6">
        <v>110</v>
      </c>
      <c r="L33" s="6">
        <v>163</v>
      </c>
      <c r="M33" s="6">
        <v>133</v>
      </c>
      <c r="N33" s="6">
        <v>105</v>
      </c>
      <c r="O33" s="6">
        <v>84</v>
      </c>
      <c r="P33" s="6">
        <v>57</v>
      </c>
      <c r="Q33" s="6">
        <v>37</v>
      </c>
      <c r="R33" s="6">
        <v>32</v>
      </c>
      <c r="S33" s="6">
        <v>19</v>
      </c>
    </row>
    <row r="34" spans="2:19" x14ac:dyDescent="0.15">
      <c r="B34" s="266" t="s">
        <v>17</v>
      </c>
      <c r="C34" s="267"/>
      <c r="D34" s="6">
        <v>705</v>
      </c>
      <c r="E34" s="10">
        <v>191</v>
      </c>
      <c r="F34" s="10">
        <v>211</v>
      </c>
      <c r="G34" s="10">
        <v>148</v>
      </c>
      <c r="H34" s="10">
        <v>86</v>
      </c>
      <c r="I34" s="200">
        <v>69</v>
      </c>
      <c r="J34" s="70">
        <v>114</v>
      </c>
      <c r="K34" s="6">
        <v>77</v>
      </c>
      <c r="L34" s="6">
        <v>100</v>
      </c>
      <c r="M34" s="6">
        <v>111</v>
      </c>
      <c r="N34" s="6">
        <v>75</v>
      </c>
      <c r="O34" s="6">
        <v>73</v>
      </c>
      <c r="P34" s="6">
        <v>51</v>
      </c>
      <c r="Q34" s="6">
        <v>35</v>
      </c>
      <c r="R34" s="6">
        <v>39</v>
      </c>
      <c r="S34" s="6">
        <v>30</v>
      </c>
    </row>
    <row r="35" spans="2:19" x14ac:dyDescent="0.15">
      <c r="B35" s="266" t="s">
        <v>18</v>
      </c>
      <c r="C35" s="267"/>
      <c r="D35" s="6">
        <v>872</v>
      </c>
      <c r="E35" s="10">
        <v>70</v>
      </c>
      <c r="F35" s="10">
        <v>217</v>
      </c>
      <c r="G35" s="10">
        <v>258</v>
      </c>
      <c r="H35" s="10">
        <v>163</v>
      </c>
      <c r="I35" s="200">
        <v>164</v>
      </c>
      <c r="J35" s="70">
        <v>19</v>
      </c>
      <c r="K35" s="6">
        <v>51</v>
      </c>
      <c r="L35" s="6">
        <v>75</v>
      </c>
      <c r="M35" s="6">
        <v>142</v>
      </c>
      <c r="N35" s="6">
        <v>121</v>
      </c>
      <c r="O35" s="6">
        <v>137</v>
      </c>
      <c r="P35" s="6">
        <v>88</v>
      </c>
      <c r="Q35" s="6">
        <v>75</v>
      </c>
      <c r="R35" s="6">
        <v>81</v>
      </c>
      <c r="S35" s="6">
        <v>83</v>
      </c>
    </row>
    <row r="36" spans="2:19" x14ac:dyDescent="0.15">
      <c r="B36" s="266" t="s">
        <v>19</v>
      </c>
      <c r="C36" s="267"/>
      <c r="D36" s="6">
        <v>988</v>
      </c>
      <c r="E36" s="10">
        <v>143</v>
      </c>
      <c r="F36" s="10">
        <v>295</v>
      </c>
      <c r="G36" s="10">
        <v>274</v>
      </c>
      <c r="H36" s="10">
        <v>166</v>
      </c>
      <c r="I36" s="200">
        <v>110</v>
      </c>
      <c r="J36" s="70">
        <v>64</v>
      </c>
      <c r="K36" s="6">
        <v>79</v>
      </c>
      <c r="L36" s="6">
        <v>111</v>
      </c>
      <c r="M36" s="6">
        <v>184</v>
      </c>
      <c r="N36" s="6">
        <v>151</v>
      </c>
      <c r="O36" s="6">
        <v>123</v>
      </c>
      <c r="P36" s="6">
        <v>82</v>
      </c>
      <c r="Q36" s="6">
        <v>84</v>
      </c>
      <c r="R36" s="6">
        <v>53</v>
      </c>
      <c r="S36" s="6">
        <v>57</v>
      </c>
    </row>
    <row r="37" spans="2:19" x14ac:dyDescent="0.15">
      <c r="B37" s="266" t="s">
        <v>20</v>
      </c>
      <c r="C37" s="267"/>
      <c r="D37" s="6">
        <v>56</v>
      </c>
      <c r="E37" s="10">
        <v>23</v>
      </c>
      <c r="F37" s="10">
        <v>10</v>
      </c>
      <c r="G37" s="10">
        <v>17</v>
      </c>
      <c r="H37" s="10">
        <v>5</v>
      </c>
      <c r="I37" s="200">
        <v>1</v>
      </c>
      <c r="J37" s="70">
        <v>13</v>
      </c>
      <c r="K37" s="6">
        <v>10</v>
      </c>
      <c r="L37" s="6">
        <v>8</v>
      </c>
      <c r="M37" s="6">
        <v>2</v>
      </c>
      <c r="N37" s="6">
        <v>9</v>
      </c>
      <c r="O37" s="6">
        <v>8</v>
      </c>
      <c r="P37" s="6">
        <v>3</v>
      </c>
      <c r="Q37" s="6">
        <v>2</v>
      </c>
      <c r="R37" s="6">
        <v>1</v>
      </c>
      <c r="S37" s="6">
        <v>0</v>
      </c>
    </row>
    <row r="38" spans="2:19" x14ac:dyDescent="0.15">
      <c r="B38" s="266" t="s">
        <v>21</v>
      </c>
      <c r="C38" s="267"/>
      <c r="D38" s="6">
        <v>30</v>
      </c>
      <c r="E38" s="10">
        <v>8</v>
      </c>
      <c r="F38" s="10">
        <v>9</v>
      </c>
      <c r="G38" s="10">
        <v>7</v>
      </c>
      <c r="H38" s="10">
        <v>5</v>
      </c>
      <c r="I38" s="200">
        <v>1</v>
      </c>
      <c r="J38" s="70">
        <v>4</v>
      </c>
      <c r="K38" s="6">
        <v>4</v>
      </c>
      <c r="L38" s="6">
        <v>3</v>
      </c>
      <c r="M38" s="6">
        <v>6</v>
      </c>
      <c r="N38" s="6">
        <v>5</v>
      </c>
      <c r="O38" s="6">
        <v>2</v>
      </c>
      <c r="P38" s="6">
        <v>3</v>
      </c>
      <c r="Q38" s="6">
        <v>2</v>
      </c>
      <c r="R38" s="6">
        <v>0</v>
      </c>
      <c r="S38" s="6">
        <v>1</v>
      </c>
    </row>
    <row r="39" spans="2:19" x14ac:dyDescent="0.15">
      <c r="B39" s="266" t="s">
        <v>22</v>
      </c>
      <c r="C39" s="267"/>
      <c r="D39" s="6">
        <v>23</v>
      </c>
      <c r="E39" s="10">
        <v>9</v>
      </c>
      <c r="F39" s="10">
        <v>3</v>
      </c>
      <c r="G39" s="10">
        <v>5</v>
      </c>
      <c r="H39" s="10">
        <v>1</v>
      </c>
      <c r="I39" s="200">
        <v>5</v>
      </c>
      <c r="J39" s="70">
        <v>7</v>
      </c>
      <c r="K39" s="6">
        <v>2</v>
      </c>
      <c r="L39" s="6">
        <v>1</v>
      </c>
      <c r="M39" s="6">
        <v>2</v>
      </c>
      <c r="N39" s="6">
        <v>2</v>
      </c>
      <c r="O39" s="6">
        <v>3</v>
      </c>
      <c r="P39" s="6">
        <v>1</v>
      </c>
      <c r="Q39" s="6">
        <v>0</v>
      </c>
      <c r="R39" s="6">
        <v>3</v>
      </c>
      <c r="S39" s="6">
        <v>2</v>
      </c>
    </row>
    <row r="40" spans="2:19" x14ac:dyDescent="0.15">
      <c r="B40" s="266" t="s">
        <v>23</v>
      </c>
      <c r="C40" s="267"/>
      <c r="D40" s="6">
        <v>21</v>
      </c>
      <c r="E40" s="10">
        <v>9</v>
      </c>
      <c r="F40" s="10">
        <v>7</v>
      </c>
      <c r="G40" s="10">
        <v>2</v>
      </c>
      <c r="H40" s="10">
        <v>3</v>
      </c>
      <c r="I40" s="200">
        <v>0</v>
      </c>
      <c r="J40" s="70">
        <v>6</v>
      </c>
      <c r="K40" s="6">
        <v>3</v>
      </c>
      <c r="L40" s="6">
        <v>4</v>
      </c>
      <c r="M40" s="6">
        <v>3</v>
      </c>
      <c r="N40" s="6">
        <v>2</v>
      </c>
      <c r="O40" s="6">
        <v>0</v>
      </c>
      <c r="P40" s="6">
        <v>3</v>
      </c>
      <c r="Q40" s="6">
        <v>0</v>
      </c>
      <c r="R40" s="6">
        <v>0</v>
      </c>
      <c r="S40" s="6">
        <v>0</v>
      </c>
    </row>
    <row r="41" spans="2:19" x14ac:dyDescent="0.15">
      <c r="B41" s="266" t="s">
        <v>24</v>
      </c>
      <c r="C41" s="267"/>
      <c r="D41" s="6">
        <v>96</v>
      </c>
      <c r="E41" s="10">
        <v>28</v>
      </c>
      <c r="F41" s="10">
        <v>33</v>
      </c>
      <c r="G41" s="10">
        <v>18</v>
      </c>
      <c r="H41" s="10">
        <v>8</v>
      </c>
      <c r="I41" s="200">
        <v>9</v>
      </c>
      <c r="J41" s="70">
        <v>13</v>
      </c>
      <c r="K41" s="6">
        <v>15</v>
      </c>
      <c r="L41" s="6">
        <v>19</v>
      </c>
      <c r="M41" s="6">
        <v>14</v>
      </c>
      <c r="N41" s="6">
        <v>8</v>
      </c>
      <c r="O41" s="6">
        <v>10</v>
      </c>
      <c r="P41" s="6">
        <v>4</v>
      </c>
      <c r="Q41" s="6">
        <v>4</v>
      </c>
      <c r="R41" s="6">
        <v>2</v>
      </c>
      <c r="S41" s="6">
        <v>7</v>
      </c>
    </row>
    <row r="42" spans="2:19" x14ac:dyDescent="0.15">
      <c r="B42" s="266" t="s">
        <v>25</v>
      </c>
      <c r="C42" s="267"/>
      <c r="D42" s="6">
        <v>65</v>
      </c>
      <c r="E42" s="10">
        <v>22</v>
      </c>
      <c r="F42" s="10">
        <v>18</v>
      </c>
      <c r="G42" s="10">
        <v>10</v>
      </c>
      <c r="H42" s="10">
        <v>6</v>
      </c>
      <c r="I42" s="200">
        <v>9</v>
      </c>
      <c r="J42" s="70">
        <v>15</v>
      </c>
      <c r="K42" s="6">
        <v>7</v>
      </c>
      <c r="L42" s="6">
        <v>7</v>
      </c>
      <c r="M42" s="6">
        <v>11</v>
      </c>
      <c r="N42" s="6">
        <v>5</v>
      </c>
      <c r="O42" s="6">
        <v>5</v>
      </c>
      <c r="P42" s="6">
        <v>6</v>
      </c>
      <c r="Q42" s="6">
        <v>0</v>
      </c>
      <c r="R42" s="6">
        <v>1</v>
      </c>
      <c r="S42" s="6">
        <v>8</v>
      </c>
    </row>
    <row r="43" spans="2:19" x14ac:dyDescent="0.15">
      <c r="B43" s="266" t="s">
        <v>26</v>
      </c>
      <c r="C43" s="267"/>
      <c r="D43" s="6">
        <v>151</v>
      </c>
      <c r="E43" s="10">
        <v>66</v>
      </c>
      <c r="F43" s="10">
        <v>53</v>
      </c>
      <c r="G43" s="10">
        <v>20</v>
      </c>
      <c r="H43" s="10">
        <v>6</v>
      </c>
      <c r="I43" s="200">
        <v>6</v>
      </c>
      <c r="J43" s="70">
        <v>39</v>
      </c>
      <c r="K43" s="6">
        <v>27</v>
      </c>
      <c r="L43" s="6">
        <v>29</v>
      </c>
      <c r="M43" s="6">
        <v>24</v>
      </c>
      <c r="N43" s="6">
        <v>9</v>
      </c>
      <c r="O43" s="6">
        <v>11</v>
      </c>
      <c r="P43" s="6">
        <v>4</v>
      </c>
      <c r="Q43" s="6">
        <v>2</v>
      </c>
      <c r="R43" s="6">
        <v>4</v>
      </c>
      <c r="S43" s="6">
        <v>2</v>
      </c>
    </row>
    <row r="44" spans="2:19" x14ac:dyDescent="0.15">
      <c r="B44" s="266" t="s">
        <v>27</v>
      </c>
      <c r="C44" s="267"/>
      <c r="D44" s="6">
        <v>248</v>
      </c>
      <c r="E44" s="10">
        <v>89</v>
      </c>
      <c r="F44" s="10">
        <v>70</v>
      </c>
      <c r="G44" s="10">
        <v>49</v>
      </c>
      <c r="H44" s="10">
        <v>25</v>
      </c>
      <c r="I44" s="200">
        <v>15</v>
      </c>
      <c r="J44" s="70">
        <v>43</v>
      </c>
      <c r="K44" s="6">
        <v>46</v>
      </c>
      <c r="L44" s="6">
        <v>37</v>
      </c>
      <c r="M44" s="6">
        <v>33</v>
      </c>
      <c r="N44" s="6">
        <v>24</v>
      </c>
      <c r="O44" s="6">
        <v>25</v>
      </c>
      <c r="P44" s="6">
        <v>11</v>
      </c>
      <c r="Q44" s="6">
        <v>14</v>
      </c>
      <c r="R44" s="6">
        <v>6</v>
      </c>
      <c r="S44" s="6">
        <v>9</v>
      </c>
    </row>
    <row r="45" spans="2:19" x14ac:dyDescent="0.15">
      <c r="B45" s="266" t="s">
        <v>28</v>
      </c>
      <c r="C45" s="267"/>
      <c r="D45" s="6">
        <v>444</v>
      </c>
      <c r="E45" s="10">
        <v>102</v>
      </c>
      <c r="F45" s="10">
        <v>144</v>
      </c>
      <c r="G45" s="10">
        <v>96</v>
      </c>
      <c r="H45" s="10">
        <v>64</v>
      </c>
      <c r="I45" s="200">
        <v>38</v>
      </c>
      <c r="J45" s="70">
        <v>46</v>
      </c>
      <c r="K45" s="6">
        <v>56</v>
      </c>
      <c r="L45" s="6">
        <v>69</v>
      </c>
      <c r="M45" s="6">
        <v>75</v>
      </c>
      <c r="N45" s="6">
        <v>54</v>
      </c>
      <c r="O45" s="6">
        <v>42</v>
      </c>
      <c r="P45" s="6">
        <v>41</v>
      </c>
      <c r="Q45" s="6">
        <v>23</v>
      </c>
      <c r="R45" s="6">
        <v>16</v>
      </c>
      <c r="S45" s="6">
        <v>22</v>
      </c>
    </row>
    <row r="46" spans="2:19" x14ac:dyDescent="0.15">
      <c r="B46" s="266" t="s">
        <v>29</v>
      </c>
      <c r="C46" s="267"/>
      <c r="D46" s="6">
        <v>139</v>
      </c>
      <c r="E46" s="10">
        <v>58</v>
      </c>
      <c r="F46" s="10">
        <v>38</v>
      </c>
      <c r="G46" s="10">
        <v>23</v>
      </c>
      <c r="H46" s="10">
        <v>11</v>
      </c>
      <c r="I46" s="200">
        <v>9</v>
      </c>
      <c r="J46" s="70">
        <v>25</v>
      </c>
      <c r="K46" s="6">
        <v>33</v>
      </c>
      <c r="L46" s="6">
        <v>15</v>
      </c>
      <c r="M46" s="6">
        <v>23</v>
      </c>
      <c r="N46" s="6">
        <v>10</v>
      </c>
      <c r="O46" s="6">
        <v>13</v>
      </c>
      <c r="P46" s="6">
        <v>2</v>
      </c>
      <c r="Q46" s="6">
        <v>9</v>
      </c>
      <c r="R46" s="6">
        <v>4</v>
      </c>
      <c r="S46" s="6">
        <v>5</v>
      </c>
    </row>
    <row r="47" spans="2:19" x14ac:dyDescent="0.15">
      <c r="B47" s="266" t="s">
        <v>30</v>
      </c>
      <c r="C47" s="267"/>
      <c r="D47" s="6">
        <v>137</v>
      </c>
      <c r="E47" s="10">
        <v>53</v>
      </c>
      <c r="F47" s="10">
        <v>45</v>
      </c>
      <c r="G47" s="10">
        <v>28</v>
      </c>
      <c r="H47" s="10">
        <v>6</v>
      </c>
      <c r="I47" s="200">
        <v>5</v>
      </c>
      <c r="J47" s="70">
        <v>32</v>
      </c>
      <c r="K47" s="6">
        <v>21</v>
      </c>
      <c r="L47" s="6">
        <v>23</v>
      </c>
      <c r="M47" s="6">
        <v>22</v>
      </c>
      <c r="N47" s="6">
        <v>19</v>
      </c>
      <c r="O47" s="6">
        <v>9</v>
      </c>
      <c r="P47" s="6">
        <v>1</v>
      </c>
      <c r="Q47" s="6">
        <v>5</v>
      </c>
      <c r="R47" s="6">
        <v>1</v>
      </c>
      <c r="S47" s="6">
        <v>4</v>
      </c>
    </row>
    <row r="48" spans="2:19" x14ac:dyDescent="0.15">
      <c r="B48" s="266" t="s">
        <v>31</v>
      </c>
      <c r="C48" s="267"/>
      <c r="D48" s="6">
        <v>153</v>
      </c>
      <c r="E48" s="10">
        <v>37</v>
      </c>
      <c r="F48" s="10">
        <v>44</v>
      </c>
      <c r="G48" s="10">
        <v>38</v>
      </c>
      <c r="H48" s="10">
        <v>22</v>
      </c>
      <c r="I48" s="200">
        <v>12</v>
      </c>
      <c r="J48" s="70">
        <v>19</v>
      </c>
      <c r="K48" s="6">
        <v>18</v>
      </c>
      <c r="L48" s="6">
        <v>17</v>
      </c>
      <c r="M48" s="6">
        <v>27</v>
      </c>
      <c r="N48" s="6">
        <v>22</v>
      </c>
      <c r="O48" s="6">
        <v>16</v>
      </c>
      <c r="P48" s="6">
        <v>16</v>
      </c>
      <c r="Q48" s="6">
        <v>6</v>
      </c>
      <c r="R48" s="6">
        <v>7</v>
      </c>
      <c r="S48" s="6">
        <v>5</v>
      </c>
    </row>
    <row r="49" spans="2:19" x14ac:dyDescent="0.15">
      <c r="B49" s="266" t="s">
        <v>32</v>
      </c>
      <c r="C49" s="267"/>
      <c r="D49" s="6">
        <v>738</v>
      </c>
      <c r="E49" s="10">
        <v>175</v>
      </c>
      <c r="F49" s="10">
        <v>234</v>
      </c>
      <c r="G49" s="10">
        <v>186</v>
      </c>
      <c r="H49" s="10">
        <v>98</v>
      </c>
      <c r="I49" s="200">
        <v>45</v>
      </c>
      <c r="J49" s="70">
        <v>84</v>
      </c>
      <c r="K49" s="6">
        <v>91</v>
      </c>
      <c r="L49" s="6">
        <v>103</v>
      </c>
      <c r="M49" s="6">
        <v>131</v>
      </c>
      <c r="N49" s="6">
        <v>116</v>
      </c>
      <c r="O49" s="6">
        <v>70</v>
      </c>
      <c r="P49" s="6">
        <v>52</v>
      </c>
      <c r="Q49" s="6">
        <v>46</v>
      </c>
      <c r="R49" s="6">
        <v>27</v>
      </c>
      <c r="S49" s="6">
        <v>18</v>
      </c>
    </row>
    <row r="50" spans="2:19" x14ac:dyDescent="0.15">
      <c r="B50" s="266" t="s">
        <v>33</v>
      </c>
      <c r="C50" s="267"/>
      <c r="D50" s="6">
        <v>464</v>
      </c>
      <c r="E50" s="10">
        <v>134</v>
      </c>
      <c r="F50" s="10">
        <v>137</v>
      </c>
      <c r="G50" s="10">
        <v>113</v>
      </c>
      <c r="H50" s="10">
        <v>57</v>
      </c>
      <c r="I50" s="200">
        <v>23</v>
      </c>
      <c r="J50" s="70">
        <v>74</v>
      </c>
      <c r="K50" s="6">
        <v>60</v>
      </c>
      <c r="L50" s="6">
        <v>65</v>
      </c>
      <c r="M50" s="6">
        <v>72</v>
      </c>
      <c r="N50" s="6">
        <v>62</v>
      </c>
      <c r="O50" s="6">
        <v>51</v>
      </c>
      <c r="P50" s="6">
        <v>37</v>
      </c>
      <c r="Q50" s="6">
        <v>20</v>
      </c>
      <c r="R50" s="6">
        <v>14</v>
      </c>
      <c r="S50" s="6">
        <v>9</v>
      </c>
    </row>
    <row r="51" spans="2:19" x14ac:dyDescent="0.15">
      <c r="B51" s="266" t="s">
        <v>34</v>
      </c>
      <c r="C51" s="267"/>
      <c r="D51" s="6">
        <v>108</v>
      </c>
      <c r="E51" s="10">
        <v>41</v>
      </c>
      <c r="F51" s="10">
        <v>27</v>
      </c>
      <c r="G51" s="10">
        <v>19</v>
      </c>
      <c r="H51" s="10">
        <v>11</v>
      </c>
      <c r="I51" s="200">
        <v>10</v>
      </c>
      <c r="J51" s="70">
        <v>23</v>
      </c>
      <c r="K51" s="6">
        <v>18</v>
      </c>
      <c r="L51" s="6">
        <v>18</v>
      </c>
      <c r="M51" s="6">
        <v>9</v>
      </c>
      <c r="N51" s="6">
        <v>9</v>
      </c>
      <c r="O51" s="6">
        <v>10</v>
      </c>
      <c r="P51" s="6">
        <v>9</v>
      </c>
      <c r="Q51" s="6">
        <v>2</v>
      </c>
      <c r="R51" s="6">
        <v>5</v>
      </c>
      <c r="S51" s="6">
        <v>5</v>
      </c>
    </row>
    <row r="52" spans="2:19" x14ac:dyDescent="0.15">
      <c r="B52" s="266" t="s">
        <v>35</v>
      </c>
      <c r="C52" s="267"/>
      <c r="D52" s="6">
        <v>86</v>
      </c>
      <c r="E52" s="10">
        <v>38</v>
      </c>
      <c r="F52" s="10">
        <v>28</v>
      </c>
      <c r="G52" s="10">
        <v>10</v>
      </c>
      <c r="H52" s="10">
        <v>6</v>
      </c>
      <c r="I52" s="200">
        <v>4</v>
      </c>
      <c r="J52" s="70">
        <v>25</v>
      </c>
      <c r="K52" s="6">
        <v>13</v>
      </c>
      <c r="L52" s="6">
        <v>17</v>
      </c>
      <c r="M52" s="6">
        <v>11</v>
      </c>
      <c r="N52" s="6">
        <v>5</v>
      </c>
      <c r="O52" s="6">
        <v>5</v>
      </c>
      <c r="P52" s="6">
        <v>4</v>
      </c>
      <c r="Q52" s="6">
        <v>2</v>
      </c>
      <c r="R52" s="6">
        <v>2</v>
      </c>
      <c r="S52" s="6">
        <v>2</v>
      </c>
    </row>
    <row r="53" spans="2:19" x14ac:dyDescent="0.15">
      <c r="B53" s="266" t="s">
        <v>36</v>
      </c>
      <c r="C53" s="267"/>
      <c r="D53" s="6">
        <v>2</v>
      </c>
      <c r="E53" s="10">
        <v>0</v>
      </c>
      <c r="F53" s="10">
        <v>1</v>
      </c>
      <c r="G53" s="10">
        <v>0</v>
      </c>
      <c r="H53" s="10">
        <v>0</v>
      </c>
      <c r="I53" s="200">
        <v>1</v>
      </c>
      <c r="J53" s="70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</row>
    <row r="54" spans="2:19" x14ac:dyDescent="0.15">
      <c r="B54" s="266" t="s">
        <v>37</v>
      </c>
      <c r="C54" s="267"/>
      <c r="D54" s="6">
        <v>0</v>
      </c>
      <c r="E54" s="10">
        <v>0</v>
      </c>
      <c r="F54" s="10">
        <v>0</v>
      </c>
      <c r="G54" s="10">
        <v>0</v>
      </c>
      <c r="H54" s="10">
        <v>0</v>
      </c>
      <c r="I54" s="200">
        <v>0</v>
      </c>
      <c r="J54" s="70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2:19" x14ac:dyDescent="0.15">
      <c r="B55" s="266" t="s">
        <v>38</v>
      </c>
      <c r="C55" s="267"/>
      <c r="D55" s="6">
        <v>62</v>
      </c>
      <c r="E55" s="10">
        <v>21</v>
      </c>
      <c r="F55" s="10">
        <v>21</v>
      </c>
      <c r="G55" s="10">
        <v>12</v>
      </c>
      <c r="H55" s="10">
        <v>5</v>
      </c>
      <c r="I55" s="200">
        <v>3</v>
      </c>
      <c r="J55" s="70">
        <v>14</v>
      </c>
      <c r="K55" s="6">
        <v>7</v>
      </c>
      <c r="L55" s="6">
        <v>9</v>
      </c>
      <c r="M55" s="6">
        <v>12</v>
      </c>
      <c r="N55" s="6">
        <v>8</v>
      </c>
      <c r="O55" s="6">
        <v>4</v>
      </c>
      <c r="P55" s="6">
        <v>3</v>
      </c>
      <c r="Q55" s="6">
        <v>2</v>
      </c>
      <c r="R55" s="6">
        <v>2</v>
      </c>
      <c r="S55" s="6">
        <v>1</v>
      </c>
    </row>
    <row r="56" spans="2:19" x14ac:dyDescent="0.15">
      <c r="B56" s="266" t="s">
        <v>39</v>
      </c>
      <c r="C56" s="267"/>
      <c r="D56" s="6">
        <v>88</v>
      </c>
      <c r="E56" s="10">
        <v>30</v>
      </c>
      <c r="F56" s="10">
        <v>26</v>
      </c>
      <c r="G56" s="10">
        <v>13</v>
      </c>
      <c r="H56" s="10">
        <v>12</v>
      </c>
      <c r="I56" s="200">
        <v>7</v>
      </c>
      <c r="J56" s="70">
        <v>15</v>
      </c>
      <c r="K56" s="6">
        <v>15</v>
      </c>
      <c r="L56" s="6">
        <v>7</v>
      </c>
      <c r="M56" s="6">
        <v>19</v>
      </c>
      <c r="N56" s="6">
        <v>5</v>
      </c>
      <c r="O56" s="6">
        <v>8</v>
      </c>
      <c r="P56" s="6">
        <v>6</v>
      </c>
      <c r="Q56" s="6">
        <v>6</v>
      </c>
      <c r="R56" s="6">
        <v>4</v>
      </c>
      <c r="S56" s="6">
        <v>3</v>
      </c>
    </row>
    <row r="57" spans="2:19" x14ac:dyDescent="0.15">
      <c r="B57" s="266" t="s">
        <v>40</v>
      </c>
      <c r="C57" s="267"/>
      <c r="D57" s="6">
        <v>27</v>
      </c>
      <c r="E57" s="10">
        <v>9</v>
      </c>
      <c r="F57" s="10">
        <v>8</v>
      </c>
      <c r="G57" s="10">
        <v>8</v>
      </c>
      <c r="H57" s="10">
        <v>1</v>
      </c>
      <c r="I57" s="200">
        <v>1</v>
      </c>
      <c r="J57" s="70">
        <v>3</v>
      </c>
      <c r="K57" s="6">
        <v>6</v>
      </c>
      <c r="L57" s="6">
        <v>1</v>
      </c>
      <c r="M57" s="6">
        <v>7</v>
      </c>
      <c r="N57" s="6">
        <v>4</v>
      </c>
      <c r="O57" s="6">
        <v>4</v>
      </c>
      <c r="P57" s="6">
        <v>0</v>
      </c>
      <c r="Q57" s="6">
        <v>1</v>
      </c>
      <c r="R57" s="6">
        <v>0</v>
      </c>
      <c r="S57" s="6">
        <v>1</v>
      </c>
    </row>
    <row r="58" spans="2:19" x14ac:dyDescent="0.15">
      <c r="B58" s="266" t="s">
        <v>41</v>
      </c>
      <c r="C58" s="267"/>
      <c r="D58" s="6">
        <v>5</v>
      </c>
      <c r="E58" s="10">
        <v>1</v>
      </c>
      <c r="F58" s="10">
        <v>1</v>
      </c>
      <c r="G58" s="10">
        <v>3</v>
      </c>
      <c r="H58" s="10">
        <v>0</v>
      </c>
      <c r="I58" s="200">
        <v>0</v>
      </c>
      <c r="J58" s="70">
        <v>0</v>
      </c>
      <c r="K58" s="6">
        <v>1</v>
      </c>
      <c r="L58" s="6">
        <v>0</v>
      </c>
      <c r="M58" s="6">
        <v>1</v>
      </c>
      <c r="N58" s="6">
        <v>1</v>
      </c>
      <c r="O58" s="6">
        <v>2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66" t="s">
        <v>42</v>
      </c>
      <c r="C59" s="267"/>
      <c r="D59" s="6">
        <v>19</v>
      </c>
      <c r="E59" s="10">
        <v>6</v>
      </c>
      <c r="F59" s="10">
        <v>5</v>
      </c>
      <c r="G59" s="10">
        <v>5</v>
      </c>
      <c r="H59" s="10">
        <v>1</v>
      </c>
      <c r="I59" s="200">
        <v>2</v>
      </c>
      <c r="J59" s="70">
        <v>4</v>
      </c>
      <c r="K59" s="6">
        <v>2</v>
      </c>
      <c r="L59" s="6">
        <v>4</v>
      </c>
      <c r="M59" s="6">
        <v>1</v>
      </c>
      <c r="N59" s="6">
        <v>4</v>
      </c>
      <c r="O59" s="6">
        <v>1</v>
      </c>
      <c r="P59" s="6">
        <v>1</v>
      </c>
      <c r="Q59" s="6">
        <v>0</v>
      </c>
      <c r="R59" s="6">
        <v>2</v>
      </c>
      <c r="S59" s="6">
        <v>0</v>
      </c>
    </row>
    <row r="60" spans="2:19" x14ac:dyDescent="0.15">
      <c r="B60" s="266" t="s">
        <v>43</v>
      </c>
      <c r="C60" s="267"/>
      <c r="D60" s="6">
        <v>26</v>
      </c>
      <c r="E60" s="10">
        <v>9</v>
      </c>
      <c r="F60" s="10">
        <v>6</v>
      </c>
      <c r="G60" s="10">
        <v>8</v>
      </c>
      <c r="H60" s="10">
        <v>3</v>
      </c>
      <c r="I60" s="200">
        <v>0</v>
      </c>
      <c r="J60" s="70">
        <v>4</v>
      </c>
      <c r="K60" s="6">
        <v>5</v>
      </c>
      <c r="L60" s="6">
        <v>3</v>
      </c>
      <c r="M60" s="6">
        <v>3</v>
      </c>
      <c r="N60" s="6">
        <v>2</v>
      </c>
      <c r="O60" s="6">
        <v>6</v>
      </c>
      <c r="P60" s="6">
        <v>2</v>
      </c>
      <c r="Q60" s="6">
        <v>1</v>
      </c>
      <c r="R60" s="6">
        <v>0</v>
      </c>
      <c r="S60" s="6">
        <v>0</v>
      </c>
    </row>
    <row r="61" spans="2:19" x14ac:dyDescent="0.15">
      <c r="B61" s="266" t="s">
        <v>44</v>
      </c>
      <c r="C61" s="267"/>
      <c r="D61" s="6">
        <v>7</v>
      </c>
      <c r="E61" s="202">
        <v>3</v>
      </c>
      <c r="F61" s="202">
        <v>1</v>
      </c>
      <c r="G61" s="202">
        <v>0</v>
      </c>
      <c r="H61" s="202">
        <v>2</v>
      </c>
      <c r="I61" s="203">
        <v>1</v>
      </c>
      <c r="J61" s="210">
        <v>2</v>
      </c>
      <c r="K61" s="209">
        <v>1</v>
      </c>
      <c r="L61" s="209">
        <v>0</v>
      </c>
      <c r="M61" s="209">
        <v>1</v>
      </c>
      <c r="N61" s="209">
        <v>0</v>
      </c>
      <c r="O61" s="209">
        <v>0</v>
      </c>
      <c r="P61" s="209">
        <v>1</v>
      </c>
      <c r="Q61" s="209">
        <v>1</v>
      </c>
      <c r="R61" s="209">
        <v>1</v>
      </c>
      <c r="S61" s="209">
        <v>0</v>
      </c>
    </row>
    <row r="62" spans="2:19" x14ac:dyDescent="0.15">
      <c r="B62" s="266" t="s">
        <v>45</v>
      </c>
      <c r="C62" s="267"/>
      <c r="D62" s="6">
        <v>264</v>
      </c>
      <c r="E62" s="10">
        <v>62</v>
      </c>
      <c r="F62" s="10">
        <v>94</v>
      </c>
      <c r="G62" s="10">
        <v>58</v>
      </c>
      <c r="H62" s="10">
        <v>33</v>
      </c>
      <c r="I62" s="200">
        <v>17</v>
      </c>
      <c r="J62" s="70">
        <v>37</v>
      </c>
      <c r="K62" s="6">
        <v>25</v>
      </c>
      <c r="L62" s="6">
        <v>41</v>
      </c>
      <c r="M62" s="6">
        <v>53</v>
      </c>
      <c r="N62" s="6">
        <v>31</v>
      </c>
      <c r="O62" s="6">
        <v>27</v>
      </c>
      <c r="P62" s="6">
        <v>19</v>
      </c>
      <c r="Q62" s="6">
        <v>14</v>
      </c>
      <c r="R62" s="6">
        <v>11</v>
      </c>
      <c r="S62" s="6">
        <v>6</v>
      </c>
    </row>
    <row r="63" spans="2:19" x14ac:dyDescent="0.15">
      <c r="B63" s="266" t="s">
        <v>46</v>
      </c>
      <c r="C63" s="267"/>
      <c r="D63" s="6">
        <v>18</v>
      </c>
      <c r="E63" s="10">
        <v>4</v>
      </c>
      <c r="F63" s="10">
        <v>3</v>
      </c>
      <c r="G63" s="10">
        <v>9</v>
      </c>
      <c r="H63" s="10">
        <v>2</v>
      </c>
      <c r="I63" s="200">
        <v>0</v>
      </c>
      <c r="J63" s="70">
        <v>2</v>
      </c>
      <c r="K63" s="6">
        <v>2</v>
      </c>
      <c r="L63" s="6">
        <v>1</v>
      </c>
      <c r="M63" s="6">
        <v>2</v>
      </c>
      <c r="N63" s="6">
        <v>6</v>
      </c>
      <c r="O63" s="6">
        <v>3</v>
      </c>
      <c r="P63" s="6">
        <v>2</v>
      </c>
      <c r="Q63" s="6">
        <v>0</v>
      </c>
      <c r="R63" s="6">
        <v>0</v>
      </c>
      <c r="S63" s="6">
        <v>0</v>
      </c>
    </row>
    <row r="64" spans="2:19" x14ac:dyDescent="0.15">
      <c r="B64" s="266" t="s">
        <v>47</v>
      </c>
      <c r="C64" s="267"/>
      <c r="D64" s="6">
        <v>27</v>
      </c>
      <c r="E64" s="10">
        <v>6</v>
      </c>
      <c r="F64" s="10">
        <v>12</v>
      </c>
      <c r="G64" s="10">
        <v>5</v>
      </c>
      <c r="H64" s="10">
        <v>3</v>
      </c>
      <c r="I64" s="200">
        <v>1</v>
      </c>
      <c r="J64" s="70">
        <v>2</v>
      </c>
      <c r="K64" s="6">
        <v>4</v>
      </c>
      <c r="L64" s="6">
        <v>7</v>
      </c>
      <c r="M64" s="6">
        <v>5</v>
      </c>
      <c r="N64" s="6">
        <v>1</v>
      </c>
      <c r="O64" s="6">
        <v>4</v>
      </c>
      <c r="P64" s="6">
        <v>3</v>
      </c>
      <c r="Q64" s="6">
        <v>0</v>
      </c>
      <c r="R64" s="6">
        <v>1</v>
      </c>
      <c r="S64" s="6">
        <v>0</v>
      </c>
    </row>
    <row r="65" spans="2:19" x14ac:dyDescent="0.15">
      <c r="B65" s="266" t="s">
        <v>48</v>
      </c>
      <c r="C65" s="267"/>
      <c r="D65" s="6">
        <v>77</v>
      </c>
      <c r="E65" s="10">
        <v>23</v>
      </c>
      <c r="F65" s="10">
        <v>20</v>
      </c>
      <c r="G65" s="10">
        <v>16</v>
      </c>
      <c r="H65" s="10">
        <v>10</v>
      </c>
      <c r="I65" s="200">
        <v>8</v>
      </c>
      <c r="J65" s="70">
        <v>11</v>
      </c>
      <c r="K65" s="6">
        <v>12</v>
      </c>
      <c r="L65" s="6">
        <v>11</v>
      </c>
      <c r="M65" s="6">
        <v>9</v>
      </c>
      <c r="N65" s="6">
        <v>12</v>
      </c>
      <c r="O65" s="6">
        <v>4</v>
      </c>
      <c r="P65" s="6">
        <v>4</v>
      </c>
      <c r="Q65" s="6">
        <v>6</v>
      </c>
      <c r="R65" s="6">
        <v>5</v>
      </c>
      <c r="S65" s="6">
        <v>3</v>
      </c>
    </row>
    <row r="66" spans="2:19" x14ac:dyDescent="0.15">
      <c r="B66" s="266" t="s">
        <v>49</v>
      </c>
      <c r="C66" s="267"/>
      <c r="D66" s="6">
        <v>33</v>
      </c>
      <c r="E66" s="10">
        <v>9</v>
      </c>
      <c r="F66" s="10">
        <v>7</v>
      </c>
      <c r="G66" s="10">
        <v>11</v>
      </c>
      <c r="H66" s="10">
        <v>3</v>
      </c>
      <c r="I66" s="200">
        <v>3</v>
      </c>
      <c r="J66" s="70">
        <v>5</v>
      </c>
      <c r="K66" s="6">
        <v>4</v>
      </c>
      <c r="L66" s="6">
        <v>4</v>
      </c>
      <c r="M66" s="6">
        <v>3</v>
      </c>
      <c r="N66" s="6">
        <v>8</v>
      </c>
      <c r="O66" s="6">
        <v>3</v>
      </c>
      <c r="P66" s="6">
        <v>2</v>
      </c>
      <c r="Q66" s="6">
        <v>1</v>
      </c>
      <c r="R66" s="6">
        <v>2</v>
      </c>
      <c r="S66" s="6">
        <v>1</v>
      </c>
    </row>
    <row r="67" spans="2:19" x14ac:dyDescent="0.15">
      <c r="B67" s="266" t="s">
        <v>50</v>
      </c>
      <c r="C67" s="267"/>
      <c r="D67" s="6">
        <v>30</v>
      </c>
      <c r="E67" s="10">
        <v>13</v>
      </c>
      <c r="F67" s="10">
        <v>5</v>
      </c>
      <c r="G67" s="10">
        <v>5</v>
      </c>
      <c r="H67" s="10">
        <v>7</v>
      </c>
      <c r="I67" s="200">
        <v>0</v>
      </c>
      <c r="J67" s="70">
        <v>6</v>
      </c>
      <c r="K67" s="6">
        <v>7</v>
      </c>
      <c r="L67" s="6">
        <v>3</v>
      </c>
      <c r="M67" s="6">
        <v>2</v>
      </c>
      <c r="N67" s="6">
        <v>3</v>
      </c>
      <c r="O67" s="6">
        <v>2</v>
      </c>
      <c r="P67" s="6">
        <v>5</v>
      </c>
      <c r="Q67" s="6">
        <v>2</v>
      </c>
      <c r="R67" s="6">
        <v>0</v>
      </c>
      <c r="S67" s="6">
        <v>0</v>
      </c>
    </row>
    <row r="68" spans="2:19" x14ac:dyDescent="0.15">
      <c r="B68" s="266" t="s">
        <v>51</v>
      </c>
      <c r="C68" s="267"/>
      <c r="D68" s="10">
        <v>39</v>
      </c>
      <c r="E68" s="10">
        <v>9</v>
      </c>
      <c r="F68" s="10">
        <v>16</v>
      </c>
      <c r="G68" s="10">
        <v>7</v>
      </c>
      <c r="H68" s="10">
        <v>5</v>
      </c>
      <c r="I68" s="200">
        <v>2</v>
      </c>
      <c r="J68" s="70">
        <v>8</v>
      </c>
      <c r="K68" s="10">
        <v>1</v>
      </c>
      <c r="L68" s="10">
        <v>10</v>
      </c>
      <c r="M68" s="10">
        <v>6</v>
      </c>
      <c r="N68" s="10">
        <v>4</v>
      </c>
      <c r="O68" s="10">
        <v>3</v>
      </c>
      <c r="P68" s="10">
        <v>1</v>
      </c>
      <c r="Q68" s="10">
        <v>4</v>
      </c>
      <c r="R68" s="10">
        <v>2</v>
      </c>
      <c r="S68" s="10">
        <v>0</v>
      </c>
    </row>
    <row r="69" spans="2:19" s="5" customFormat="1" x14ac:dyDescent="0.15">
      <c r="B69" s="264" t="s">
        <v>73</v>
      </c>
      <c r="C69" s="265"/>
      <c r="D69" s="7">
        <v>33</v>
      </c>
      <c r="E69" s="7">
        <v>2</v>
      </c>
      <c r="F69" s="7">
        <v>3</v>
      </c>
      <c r="G69" s="7">
        <v>9</v>
      </c>
      <c r="H69" s="7">
        <v>13</v>
      </c>
      <c r="I69" s="201">
        <v>6</v>
      </c>
      <c r="J69" s="73">
        <v>2</v>
      </c>
      <c r="K69" s="7">
        <v>0</v>
      </c>
      <c r="L69" s="7">
        <v>1</v>
      </c>
      <c r="M69" s="7">
        <v>2</v>
      </c>
      <c r="N69" s="7">
        <v>2</v>
      </c>
      <c r="O69" s="7">
        <v>7</v>
      </c>
      <c r="P69" s="7">
        <v>4</v>
      </c>
      <c r="Q69" s="7">
        <v>9</v>
      </c>
      <c r="R69" s="7">
        <v>1</v>
      </c>
      <c r="S69" s="7">
        <v>5</v>
      </c>
    </row>
    <row r="71" spans="2:19" x14ac:dyDescent="0.15">
      <c r="D71" s="174">
        <f>D6</f>
        <v>8363</v>
      </c>
    </row>
    <row r="72" spans="2:19" x14ac:dyDescent="0.15">
      <c r="D72" s="174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I3"/>
    <mergeCell ref="J3:S3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2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5" t="s">
        <v>168</v>
      </c>
      <c r="D1" s="25" t="s">
        <v>169</v>
      </c>
    </row>
    <row r="2" spans="2:16" ht="17.25" x14ac:dyDescent="0.2">
      <c r="B2" s="1" t="s">
        <v>366</v>
      </c>
      <c r="C2" s="2"/>
      <c r="E2" s="25"/>
    </row>
    <row r="3" spans="2:16" s="49" customFormat="1" x14ac:dyDescent="0.15">
      <c r="B3" s="315" t="s">
        <v>170</v>
      </c>
      <c r="C3" s="301"/>
      <c r="D3" s="303" t="s">
        <v>92</v>
      </c>
      <c r="E3" s="303" t="s">
        <v>171</v>
      </c>
      <c r="F3" s="303" t="s">
        <v>172</v>
      </c>
      <c r="G3" s="303" t="s">
        <v>173</v>
      </c>
      <c r="H3" s="323" t="s">
        <v>174</v>
      </c>
      <c r="I3" s="303" t="s">
        <v>175</v>
      </c>
      <c r="J3" s="303" t="s">
        <v>176</v>
      </c>
      <c r="K3" s="303" t="s">
        <v>177</v>
      </c>
      <c r="L3" s="303" t="s">
        <v>178</v>
      </c>
      <c r="M3" s="303" t="s">
        <v>114</v>
      </c>
      <c r="N3" s="303" t="s">
        <v>115</v>
      </c>
    </row>
    <row r="4" spans="2:16" s="49" customFormat="1" ht="17.25" customHeight="1" x14ac:dyDescent="0.15">
      <c r="B4" s="321"/>
      <c r="C4" s="322"/>
      <c r="D4" s="303"/>
      <c r="E4" s="303"/>
      <c r="F4" s="303"/>
      <c r="G4" s="303"/>
      <c r="H4" s="324"/>
      <c r="I4" s="303"/>
      <c r="J4" s="303"/>
      <c r="K4" s="303"/>
      <c r="L4" s="303"/>
      <c r="M4" s="303"/>
      <c r="N4" s="303"/>
    </row>
    <row r="5" spans="2:16" ht="29.25" customHeight="1" x14ac:dyDescent="0.15">
      <c r="B5" s="325" t="s">
        <v>85</v>
      </c>
      <c r="C5" s="326"/>
      <c r="D5" s="304"/>
      <c r="E5" s="304"/>
      <c r="F5" s="304"/>
      <c r="G5" s="304"/>
      <c r="H5" s="82" t="s">
        <v>179</v>
      </c>
      <c r="I5" s="304"/>
      <c r="J5" s="304"/>
      <c r="K5" s="304"/>
      <c r="L5" s="304"/>
      <c r="M5" s="304"/>
      <c r="N5" s="304"/>
      <c r="O5"/>
      <c r="P5"/>
    </row>
    <row r="6" spans="2:16" ht="12" customHeight="1" x14ac:dyDescent="0.15">
      <c r="B6" s="268" t="s">
        <v>0</v>
      </c>
      <c r="C6" s="269"/>
      <c r="D6" s="6">
        <v>8363</v>
      </c>
      <c r="E6" s="6">
        <v>758</v>
      </c>
      <c r="F6" s="6">
        <v>4154</v>
      </c>
      <c r="G6" s="6">
        <v>530</v>
      </c>
      <c r="H6" s="6">
        <v>476</v>
      </c>
      <c r="I6" s="6">
        <v>401</v>
      </c>
      <c r="J6" s="6">
        <v>596</v>
      </c>
      <c r="K6" s="6">
        <v>151</v>
      </c>
      <c r="L6" s="6">
        <v>240</v>
      </c>
      <c r="M6" s="6">
        <v>1057</v>
      </c>
      <c r="N6" s="6">
        <v>0</v>
      </c>
      <c r="O6"/>
      <c r="P6"/>
    </row>
    <row r="7" spans="2:16" ht="12" customHeight="1" x14ac:dyDescent="0.15">
      <c r="B7" s="266" t="s">
        <v>1</v>
      </c>
      <c r="C7" s="267"/>
      <c r="D7" s="41">
        <v>6074</v>
      </c>
      <c r="E7" s="41">
        <v>486</v>
      </c>
      <c r="F7" s="41">
        <v>3128</v>
      </c>
      <c r="G7" s="41">
        <v>415</v>
      </c>
      <c r="H7" s="41">
        <v>325</v>
      </c>
      <c r="I7" s="41">
        <v>295</v>
      </c>
      <c r="J7" s="41">
        <v>438</v>
      </c>
      <c r="K7" s="41">
        <v>107</v>
      </c>
      <c r="L7" s="41">
        <v>163</v>
      </c>
      <c r="M7" s="41">
        <v>717</v>
      </c>
      <c r="N7" s="41">
        <v>0</v>
      </c>
      <c r="O7"/>
      <c r="P7"/>
    </row>
    <row r="8" spans="2:16" ht="12" customHeight="1" x14ac:dyDescent="0.15">
      <c r="B8" s="66"/>
      <c r="C8" s="18" t="s">
        <v>65</v>
      </c>
      <c r="D8" s="10">
        <v>3406</v>
      </c>
      <c r="E8" s="10">
        <v>254</v>
      </c>
      <c r="F8" s="10">
        <v>1743</v>
      </c>
      <c r="G8" s="10">
        <v>260</v>
      </c>
      <c r="H8" s="10">
        <v>181</v>
      </c>
      <c r="I8" s="10">
        <v>200</v>
      </c>
      <c r="J8" s="10">
        <v>233</v>
      </c>
      <c r="K8" s="10">
        <v>68</v>
      </c>
      <c r="L8" s="10">
        <v>94</v>
      </c>
      <c r="M8" s="10">
        <v>373</v>
      </c>
      <c r="N8" s="10">
        <v>0</v>
      </c>
      <c r="O8"/>
      <c r="P8"/>
    </row>
    <row r="9" spans="2:16" ht="12" customHeight="1" x14ac:dyDescent="0.15">
      <c r="B9" s="66"/>
      <c r="C9" s="18" t="s">
        <v>66</v>
      </c>
      <c r="D9" s="10">
        <v>1686</v>
      </c>
      <c r="E9" s="10">
        <v>139</v>
      </c>
      <c r="F9" s="10">
        <v>810</v>
      </c>
      <c r="G9" s="10">
        <v>114</v>
      </c>
      <c r="H9" s="10">
        <v>84</v>
      </c>
      <c r="I9" s="10">
        <v>64</v>
      </c>
      <c r="J9" s="10">
        <v>149</v>
      </c>
      <c r="K9" s="10">
        <v>26</v>
      </c>
      <c r="L9" s="10">
        <v>53</v>
      </c>
      <c r="M9" s="10">
        <v>247</v>
      </c>
      <c r="N9" s="10">
        <v>0</v>
      </c>
      <c r="O9"/>
      <c r="P9"/>
    </row>
    <row r="10" spans="2:16" ht="12" customHeight="1" x14ac:dyDescent="0.15">
      <c r="B10" s="66"/>
      <c r="C10" s="18" t="s">
        <v>67</v>
      </c>
      <c r="D10" s="10">
        <v>982</v>
      </c>
      <c r="E10" s="10">
        <v>93</v>
      </c>
      <c r="F10" s="10">
        <v>575</v>
      </c>
      <c r="G10" s="10">
        <v>41</v>
      </c>
      <c r="H10" s="10">
        <v>60</v>
      </c>
      <c r="I10" s="10">
        <v>31</v>
      </c>
      <c r="J10" s="10">
        <v>56</v>
      </c>
      <c r="K10" s="10">
        <v>13</v>
      </c>
      <c r="L10" s="10">
        <v>16</v>
      </c>
      <c r="M10" s="10">
        <v>97</v>
      </c>
      <c r="N10" s="10">
        <v>0</v>
      </c>
      <c r="O10"/>
      <c r="P10"/>
    </row>
    <row r="11" spans="2:16" ht="12" customHeight="1" x14ac:dyDescent="0.15">
      <c r="B11" s="264" t="s">
        <v>5</v>
      </c>
      <c r="C11" s="265"/>
      <c r="D11" s="7">
        <v>2289</v>
      </c>
      <c r="E11" s="7">
        <v>272</v>
      </c>
      <c r="F11" s="7">
        <v>1026</v>
      </c>
      <c r="G11" s="7">
        <v>115</v>
      </c>
      <c r="H11" s="7">
        <v>151</v>
      </c>
      <c r="I11" s="7">
        <v>106</v>
      </c>
      <c r="J11" s="7">
        <v>158</v>
      </c>
      <c r="K11" s="7">
        <v>44</v>
      </c>
      <c r="L11" s="7">
        <v>77</v>
      </c>
      <c r="M11" s="7">
        <v>340</v>
      </c>
      <c r="N11" s="7">
        <v>0</v>
      </c>
      <c r="O11"/>
      <c r="P11"/>
    </row>
    <row r="12" spans="2:16" ht="12" customHeight="1" x14ac:dyDescent="0.15">
      <c r="B12" s="266" t="s">
        <v>75</v>
      </c>
      <c r="C12" s="267"/>
      <c r="D12" s="6">
        <v>227</v>
      </c>
      <c r="E12" s="6">
        <v>26</v>
      </c>
      <c r="F12" s="6">
        <v>94</v>
      </c>
      <c r="G12" s="6">
        <v>7</v>
      </c>
      <c r="H12" s="6">
        <v>13</v>
      </c>
      <c r="I12" s="6">
        <v>10</v>
      </c>
      <c r="J12" s="6">
        <v>18</v>
      </c>
      <c r="K12" s="6">
        <v>8</v>
      </c>
      <c r="L12" s="6">
        <v>6</v>
      </c>
      <c r="M12" s="6">
        <v>45</v>
      </c>
      <c r="N12" s="6">
        <v>0</v>
      </c>
      <c r="O12"/>
      <c r="P12"/>
    </row>
    <row r="13" spans="2:16" ht="12" customHeight="1" x14ac:dyDescent="0.15">
      <c r="B13" s="266" t="s">
        <v>76</v>
      </c>
      <c r="C13" s="267"/>
      <c r="D13" s="6">
        <v>347</v>
      </c>
      <c r="E13" s="6">
        <v>42</v>
      </c>
      <c r="F13" s="6">
        <v>154</v>
      </c>
      <c r="G13" s="6">
        <v>17</v>
      </c>
      <c r="H13" s="6">
        <v>27</v>
      </c>
      <c r="I13" s="6">
        <v>27</v>
      </c>
      <c r="J13" s="6">
        <v>19</v>
      </c>
      <c r="K13" s="6">
        <v>7</v>
      </c>
      <c r="L13" s="6">
        <v>16</v>
      </c>
      <c r="M13" s="6">
        <v>38</v>
      </c>
      <c r="N13" s="6">
        <v>0</v>
      </c>
      <c r="O13"/>
      <c r="P13"/>
    </row>
    <row r="14" spans="2:16" ht="12" customHeight="1" x14ac:dyDescent="0.15">
      <c r="B14" s="266" t="s">
        <v>77</v>
      </c>
      <c r="C14" s="267"/>
      <c r="D14" s="6">
        <v>535</v>
      </c>
      <c r="E14" s="6">
        <v>60</v>
      </c>
      <c r="F14" s="6">
        <v>258</v>
      </c>
      <c r="G14" s="6">
        <v>27</v>
      </c>
      <c r="H14" s="6">
        <v>44</v>
      </c>
      <c r="I14" s="6">
        <v>16</v>
      </c>
      <c r="J14" s="6">
        <v>24</v>
      </c>
      <c r="K14" s="6">
        <v>7</v>
      </c>
      <c r="L14" s="6">
        <v>14</v>
      </c>
      <c r="M14" s="6">
        <v>85</v>
      </c>
      <c r="N14" s="6">
        <v>0</v>
      </c>
      <c r="O14"/>
      <c r="P14"/>
    </row>
    <row r="15" spans="2:16" ht="12" customHeight="1" x14ac:dyDescent="0.15">
      <c r="B15" s="266" t="s">
        <v>78</v>
      </c>
      <c r="C15" s="267"/>
      <c r="D15" s="6">
        <v>4003</v>
      </c>
      <c r="E15" s="6">
        <v>326</v>
      </c>
      <c r="F15" s="6">
        <v>2018</v>
      </c>
      <c r="G15" s="6">
        <v>292</v>
      </c>
      <c r="H15" s="6">
        <v>221</v>
      </c>
      <c r="I15" s="6">
        <v>223</v>
      </c>
      <c r="J15" s="6">
        <v>289</v>
      </c>
      <c r="K15" s="6">
        <v>79</v>
      </c>
      <c r="L15" s="6">
        <v>110</v>
      </c>
      <c r="M15" s="6">
        <v>445</v>
      </c>
      <c r="N15" s="6">
        <v>0</v>
      </c>
      <c r="O15"/>
      <c r="P15"/>
    </row>
    <row r="16" spans="2:16" ht="12" customHeight="1" x14ac:dyDescent="0.15">
      <c r="B16" s="266" t="s">
        <v>79</v>
      </c>
      <c r="C16" s="267"/>
      <c r="D16" s="6">
        <v>734</v>
      </c>
      <c r="E16" s="6">
        <v>66</v>
      </c>
      <c r="F16" s="6">
        <v>436</v>
      </c>
      <c r="G16" s="6">
        <v>29</v>
      </c>
      <c r="H16" s="6">
        <v>45</v>
      </c>
      <c r="I16" s="6">
        <v>24</v>
      </c>
      <c r="J16" s="6">
        <v>41</v>
      </c>
      <c r="K16" s="6">
        <v>10</v>
      </c>
      <c r="L16" s="6">
        <v>15</v>
      </c>
      <c r="M16" s="6">
        <v>68</v>
      </c>
      <c r="N16" s="6">
        <v>0</v>
      </c>
      <c r="O16"/>
      <c r="P16"/>
    </row>
    <row r="17" spans="2:16" ht="12" customHeight="1" x14ac:dyDescent="0.15">
      <c r="B17" s="266" t="s">
        <v>80</v>
      </c>
      <c r="C17" s="267"/>
      <c r="D17" s="6">
        <v>74</v>
      </c>
      <c r="E17" s="6">
        <v>11</v>
      </c>
      <c r="F17" s="6">
        <v>26</v>
      </c>
      <c r="G17" s="6">
        <v>3</v>
      </c>
      <c r="H17" s="6">
        <v>6</v>
      </c>
      <c r="I17" s="6">
        <v>7</v>
      </c>
      <c r="J17" s="6">
        <v>6</v>
      </c>
      <c r="K17" s="6">
        <v>2</v>
      </c>
      <c r="L17" s="6">
        <v>4</v>
      </c>
      <c r="M17" s="6">
        <v>9</v>
      </c>
      <c r="N17" s="6">
        <v>0</v>
      </c>
      <c r="O17"/>
      <c r="P17"/>
    </row>
    <row r="18" spans="2:16" ht="12" customHeight="1" x14ac:dyDescent="0.15">
      <c r="B18" s="266" t="s">
        <v>81</v>
      </c>
      <c r="C18" s="267"/>
      <c r="D18" s="6">
        <v>1686</v>
      </c>
      <c r="E18" s="6">
        <v>139</v>
      </c>
      <c r="F18" s="6">
        <v>810</v>
      </c>
      <c r="G18" s="6">
        <v>114</v>
      </c>
      <c r="H18" s="6">
        <v>84</v>
      </c>
      <c r="I18" s="6">
        <v>64</v>
      </c>
      <c r="J18" s="6">
        <v>149</v>
      </c>
      <c r="K18" s="6">
        <v>26</v>
      </c>
      <c r="L18" s="6">
        <v>53</v>
      </c>
      <c r="M18" s="6">
        <v>247</v>
      </c>
      <c r="N18" s="6">
        <v>0</v>
      </c>
      <c r="O18"/>
      <c r="P18"/>
    </row>
    <row r="19" spans="2:16" ht="12" customHeight="1" x14ac:dyDescent="0.15">
      <c r="B19" s="266" t="s">
        <v>100</v>
      </c>
      <c r="C19" s="267"/>
      <c r="D19" s="6">
        <v>179</v>
      </c>
      <c r="E19" s="6">
        <v>27</v>
      </c>
      <c r="F19" s="6">
        <v>79</v>
      </c>
      <c r="G19" s="6">
        <v>14</v>
      </c>
      <c r="H19" s="6">
        <v>10</v>
      </c>
      <c r="I19" s="6">
        <v>6</v>
      </c>
      <c r="J19" s="6">
        <v>8</v>
      </c>
      <c r="K19" s="6">
        <v>3</v>
      </c>
      <c r="L19" s="6">
        <v>7</v>
      </c>
      <c r="M19" s="6">
        <v>25</v>
      </c>
      <c r="N19" s="6">
        <v>0</v>
      </c>
      <c r="O19"/>
      <c r="P19"/>
    </row>
    <row r="20" spans="2:16" ht="12" customHeight="1" x14ac:dyDescent="0.15">
      <c r="B20" s="266" t="s">
        <v>101</v>
      </c>
      <c r="C20" s="267"/>
      <c r="D20" s="6">
        <v>57</v>
      </c>
      <c r="E20" s="6">
        <v>9</v>
      </c>
      <c r="F20" s="6">
        <v>25</v>
      </c>
      <c r="G20" s="6">
        <v>2</v>
      </c>
      <c r="H20" s="6">
        <v>4</v>
      </c>
      <c r="I20" s="6">
        <v>1</v>
      </c>
      <c r="J20" s="6">
        <v>4</v>
      </c>
      <c r="K20" s="6">
        <v>0</v>
      </c>
      <c r="L20" s="6">
        <v>1</v>
      </c>
      <c r="M20" s="6">
        <v>11</v>
      </c>
      <c r="N20" s="6">
        <v>0</v>
      </c>
      <c r="O20"/>
      <c r="P20"/>
    </row>
    <row r="21" spans="2:16" ht="12" customHeight="1" x14ac:dyDescent="0.15">
      <c r="B21" s="266" t="s">
        <v>88</v>
      </c>
      <c r="C21" s="267"/>
      <c r="D21" s="6">
        <v>309</v>
      </c>
      <c r="E21" s="6">
        <v>37</v>
      </c>
      <c r="F21" s="6">
        <v>150</v>
      </c>
      <c r="G21" s="6">
        <v>17</v>
      </c>
      <c r="H21" s="6">
        <v>15</v>
      </c>
      <c r="I21" s="6">
        <v>13</v>
      </c>
      <c r="J21" s="6">
        <v>23</v>
      </c>
      <c r="K21" s="6">
        <v>6</v>
      </c>
      <c r="L21" s="6">
        <v>6</v>
      </c>
      <c r="M21" s="6">
        <v>42</v>
      </c>
      <c r="N21" s="6">
        <v>0</v>
      </c>
      <c r="O21"/>
      <c r="P21"/>
    </row>
    <row r="22" spans="2:16" ht="12" customHeight="1" x14ac:dyDescent="0.15">
      <c r="B22" s="264" t="s">
        <v>102</v>
      </c>
      <c r="C22" s="265"/>
      <c r="D22" s="7">
        <v>212</v>
      </c>
      <c r="E22" s="7">
        <v>15</v>
      </c>
      <c r="F22" s="7">
        <v>104</v>
      </c>
      <c r="G22" s="7">
        <v>8</v>
      </c>
      <c r="H22" s="7">
        <v>7</v>
      </c>
      <c r="I22" s="7">
        <v>10</v>
      </c>
      <c r="J22" s="7">
        <v>15</v>
      </c>
      <c r="K22" s="7">
        <v>3</v>
      </c>
      <c r="L22" s="7">
        <v>8</v>
      </c>
      <c r="M22" s="7">
        <v>42</v>
      </c>
      <c r="N22" s="7">
        <v>0</v>
      </c>
      <c r="O22"/>
      <c r="P22"/>
    </row>
    <row r="23" spans="2:16" ht="12" customHeight="1" x14ac:dyDescent="0.15">
      <c r="B23" s="266" t="s">
        <v>6</v>
      </c>
      <c r="C23" s="267"/>
      <c r="D23" s="6">
        <v>227</v>
      </c>
      <c r="E23" s="6">
        <v>26</v>
      </c>
      <c r="F23" s="6">
        <v>94</v>
      </c>
      <c r="G23" s="6">
        <v>7</v>
      </c>
      <c r="H23" s="6">
        <v>13</v>
      </c>
      <c r="I23" s="6">
        <v>10</v>
      </c>
      <c r="J23" s="6">
        <v>18</v>
      </c>
      <c r="K23" s="6">
        <v>8</v>
      </c>
      <c r="L23" s="6">
        <v>6</v>
      </c>
      <c r="M23" s="6">
        <v>45</v>
      </c>
      <c r="N23" s="6">
        <v>0</v>
      </c>
      <c r="O23"/>
      <c r="P23"/>
    </row>
    <row r="24" spans="2:16" ht="12" customHeight="1" x14ac:dyDescent="0.15">
      <c r="B24" s="266" t="s">
        <v>7</v>
      </c>
      <c r="C24" s="267"/>
      <c r="D24" s="6">
        <v>21</v>
      </c>
      <c r="E24" s="6">
        <v>1</v>
      </c>
      <c r="F24" s="6">
        <v>12</v>
      </c>
      <c r="G24" s="6">
        <v>1</v>
      </c>
      <c r="H24" s="6">
        <v>3</v>
      </c>
      <c r="I24" s="6">
        <v>1</v>
      </c>
      <c r="J24" s="6">
        <v>2</v>
      </c>
      <c r="K24" s="6">
        <v>0</v>
      </c>
      <c r="L24" s="6">
        <v>1</v>
      </c>
      <c r="M24" s="6">
        <v>0</v>
      </c>
      <c r="N24" s="6">
        <v>0</v>
      </c>
      <c r="O24"/>
      <c r="P24"/>
    </row>
    <row r="25" spans="2:16" ht="12" customHeight="1" x14ac:dyDescent="0.15">
      <c r="B25" s="266" t="s">
        <v>8</v>
      </c>
      <c r="C25" s="267"/>
      <c r="D25" s="6">
        <v>44</v>
      </c>
      <c r="E25" s="6">
        <v>3</v>
      </c>
      <c r="F25" s="6">
        <v>23</v>
      </c>
      <c r="G25" s="6">
        <v>3</v>
      </c>
      <c r="H25" s="6">
        <v>1</v>
      </c>
      <c r="I25" s="6">
        <v>3</v>
      </c>
      <c r="J25" s="6">
        <v>2</v>
      </c>
      <c r="K25" s="6">
        <v>0</v>
      </c>
      <c r="L25" s="6">
        <v>4</v>
      </c>
      <c r="M25" s="6">
        <v>5</v>
      </c>
      <c r="N25" s="6">
        <v>0</v>
      </c>
      <c r="O25"/>
      <c r="P25"/>
    </row>
    <row r="26" spans="2:16" ht="12" customHeight="1" x14ac:dyDescent="0.15">
      <c r="B26" s="266" t="s">
        <v>9</v>
      </c>
      <c r="C26" s="267"/>
      <c r="D26" s="6">
        <v>110</v>
      </c>
      <c r="E26" s="6">
        <v>12</v>
      </c>
      <c r="F26" s="6">
        <v>53</v>
      </c>
      <c r="G26" s="6">
        <v>3</v>
      </c>
      <c r="H26" s="6">
        <v>3</v>
      </c>
      <c r="I26" s="6">
        <v>16</v>
      </c>
      <c r="J26" s="6">
        <v>9</v>
      </c>
      <c r="K26" s="6">
        <v>2</v>
      </c>
      <c r="L26" s="6">
        <v>3</v>
      </c>
      <c r="M26" s="6">
        <v>9</v>
      </c>
      <c r="N26" s="6">
        <v>0</v>
      </c>
      <c r="O26"/>
      <c r="P26"/>
    </row>
    <row r="27" spans="2:16" ht="12" customHeight="1" x14ac:dyDescent="0.15">
      <c r="B27" s="266" t="s">
        <v>10</v>
      </c>
      <c r="C27" s="267"/>
      <c r="D27" s="6">
        <v>70</v>
      </c>
      <c r="E27" s="6">
        <v>10</v>
      </c>
      <c r="F27" s="6">
        <v>27</v>
      </c>
      <c r="G27" s="6">
        <v>2</v>
      </c>
      <c r="H27" s="6">
        <v>15</v>
      </c>
      <c r="I27" s="6">
        <v>1</v>
      </c>
      <c r="J27" s="6">
        <v>3</v>
      </c>
      <c r="K27" s="6">
        <v>2</v>
      </c>
      <c r="L27" s="6">
        <v>3</v>
      </c>
      <c r="M27" s="6">
        <v>7</v>
      </c>
      <c r="N27" s="6">
        <v>0</v>
      </c>
      <c r="O27"/>
      <c r="P27"/>
    </row>
    <row r="28" spans="2:16" ht="12" customHeight="1" x14ac:dyDescent="0.15">
      <c r="B28" s="266" t="s">
        <v>11</v>
      </c>
      <c r="C28" s="267"/>
      <c r="D28" s="6">
        <v>36</v>
      </c>
      <c r="E28" s="6">
        <v>8</v>
      </c>
      <c r="F28" s="6">
        <v>10</v>
      </c>
      <c r="G28" s="6">
        <v>0</v>
      </c>
      <c r="H28" s="6">
        <v>2</v>
      </c>
      <c r="I28" s="6">
        <v>3</v>
      </c>
      <c r="J28" s="6">
        <v>1</v>
      </c>
      <c r="K28" s="6">
        <v>1</v>
      </c>
      <c r="L28" s="6">
        <v>4</v>
      </c>
      <c r="M28" s="6">
        <v>7</v>
      </c>
      <c r="N28" s="6">
        <v>0</v>
      </c>
      <c r="O28"/>
      <c r="P28"/>
    </row>
    <row r="29" spans="2:16" ht="12" customHeight="1" x14ac:dyDescent="0.15">
      <c r="B29" s="266" t="s">
        <v>12</v>
      </c>
      <c r="C29" s="267"/>
      <c r="D29" s="6">
        <v>66</v>
      </c>
      <c r="E29" s="6">
        <v>8</v>
      </c>
      <c r="F29" s="6">
        <v>29</v>
      </c>
      <c r="G29" s="6">
        <v>8</v>
      </c>
      <c r="H29" s="6">
        <v>3</v>
      </c>
      <c r="I29" s="6">
        <v>3</v>
      </c>
      <c r="J29" s="6">
        <v>2</v>
      </c>
      <c r="K29" s="6">
        <v>2</v>
      </c>
      <c r="L29" s="6">
        <v>1</v>
      </c>
      <c r="M29" s="6">
        <v>10</v>
      </c>
      <c r="N29" s="6">
        <v>0</v>
      </c>
      <c r="O29"/>
      <c r="P29"/>
    </row>
    <row r="30" spans="2:16" ht="12" customHeight="1" x14ac:dyDescent="0.15">
      <c r="B30" s="266" t="s">
        <v>13</v>
      </c>
      <c r="C30" s="267"/>
      <c r="D30" s="6">
        <v>253</v>
      </c>
      <c r="E30" s="6">
        <v>33</v>
      </c>
      <c r="F30" s="6">
        <v>103</v>
      </c>
      <c r="G30" s="6">
        <v>16</v>
      </c>
      <c r="H30" s="6">
        <v>19</v>
      </c>
      <c r="I30" s="6">
        <v>13</v>
      </c>
      <c r="J30" s="6">
        <v>27</v>
      </c>
      <c r="K30" s="6">
        <v>5</v>
      </c>
      <c r="L30" s="6">
        <v>14</v>
      </c>
      <c r="M30" s="6">
        <v>23</v>
      </c>
      <c r="N30" s="6">
        <v>0</v>
      </c>
      <c r="O30"/>
      <c r="P30"/>
    </row>
    <row r="31" spans="2:16" ht="12" customHeight="1" x14ac:dyDescent="0.15">
      <c r="B31" s="266" t="s">
        <v>14</v>
      </c>
      <c r="C31" s="267"/>
      <c r="D31" s="6">
        <v>229</v>
      </c>
      <c r="E31" s="6">
        <v>20</v>
      </c>
      <c r="F31" s="6">
        <v>109</v>
      </c>
      <c r="G31" s="6">
        <v>15</v>
      </c>
      <c r="H31" s="6">
        <v>21</v>
      </c>
      <c r="I31" s="6">
        <v>6</v>
      </c>
      <c r="J31" s="6">
        <v>7</v>
      </c>
      <c r="K31" s="6">
        <v>3</v>
      </c>
      <c r="L31" s="6">
        <v>6</v>
      </c>
      <c r="M31" s="6">
        <v>42</v>
      </c>
      <c r="N31" s="6">
        <v>0</v>
      </c>
      <c r="O31"/>
      <c r="P31"/>
    </row>
    <row r="32" spans="2:16" ht="12" customHeight="1" x14ac:dyDescent="0.15">
      <c r="B32" s="266" t="s">
        <v>15</v>
      </c>
      <c r="C32" s="267"/>
      <c r="D32" s="6">
        <v>185</v>
      </c>
      <c r="E32" s="6">
        <v>26</v>
      </c>
      <c r="F32" s="6">
        <v>102</v>
      </c>
      <c r="G32" s="6">
        <v>6</v>
      </c>
      <c r="H32" s="6">
        <v>17</v>
      </c>
      <c r="I32" s="6">
        <v>5</v>
      </c>
      <c r="J32" s="6">
        <v>9</v>
      </c>
      <c r="K32" s="6">
        <v>2</v>
      </c>
      <c r="L32" s="6">
        <v>4</v>
      </c>
      <c r="M32" s="6">
        <v>14</v>
      </c>
      <c r="N32" s="6">
        <v>0</v>
      </c>
      <c r="O32"/>
      <c r="P32"/>
    </row>
    <row r="33" spans="2:16" ht="12" customHeight="1" x14ac:dyDescent="0.15">
      <c r="B33" s="266" t="s">
        <v>16</v>
      </c>
      <c r="C33" s="267"/>
      <c r="D33" s="6">
        <v>841</v>
      </c>
      <c r="E33" s="6">
        <v>71</v>
      </c>
      <c r="F33" s="6">
        <v>431</v>
      </c>
      <c r="G33" s="6">
        <v>64</v>
      </c>
      <c r="H33" s="6">
        <v>50</v>
      </c>
      <c r="I33" s="6">
        <v>43</v>
      </c>
      <c r="J33" s="6">
        <v>50</v>
      </c>
      <c r="K33" s="6">
        <v>21</v>
      </c>
      <c r="L33" s="6">
        <v>23</v>
      </c>
      <c r="M33" s="6">
        <v>88</v>
      </c>
      <c r="N33" s="6">
        <v>0</v>
      </c>
      <c r="O33"/>
      <c r="P33"/>
    </row>
    <row r="34" spans="2:16" ht="12" customHeight="1" x14ac:dyDescent="0.15">
      <c r="B34" s="266" t="s">
        <v>17</v>
      </c>
      <c r="C34" s="267"/>
      <c r="D34" s="6">
        <v>705</v>
      </c>
      <c r="E34" s="6">
        <v>67</v>
      </c>
      <c r="F34" s="6">
        <v>311</v>
      </c>
      <c r="G34" s="6">
        <v>72</v>
      </c>
      <c r="H34" s="6">
        <v>39</v>
      </c>
      <c r="I34" s="6">
        <v>56</v>
      </c>
      <c r="J34" s="6">
        <v>33</v>
      </c>
      <c r="K34" s="6">
        <v>11</v>
      </c>
      <c r="L34" s="6">
        <v>20</v>
      </c>
      <c r="M34" s="6">
        <v>96</v>
      </c>
      <c r="N34" s="6">
        <v>0</v>
      </c>
      <c r="O34"/>
      <c r="P34"/>
    </row>
    <row r="35" spans="2:16" ht="12" customHeight="1" x14ac:dyDescent="0.15">
      <c r="B35" s="266" t="s">
        <v>18</v>
      </c>
      <c r="C35" s="267"/>
      <c r="D35" s="6">
        <v>872</v>
      </c>
      <c r="E35" s="6">
        <v>55</v>
      </c>
      <c r="F35" s="6">
        <v>466</v>
      </c>
      <c r="G35" s="6">
        <v>59</v>
      </c>
      <c r="H35" s="6">
        <v>38</v>
      </c>
      <c r="I35" s="6">
        <v>45</v>
      </c>
      <c r="J35" s="6">
        <v>82</v>
      </c>
      <c r="K35" s="6">
        <v>15</v>
      </c>
      <c r="L35" s="6">
        <v>30</v>
      </c>
      <c r="M35" s="6">
        <v>82</v>
      </c>
      <c r="N35" s="6">
        <v>0</v>
      </c>
      <c r="O35"/>
      <c r="P35"/>
    </row>
    <row r="36" spans="2:16" ht="12" customHeight="1" x14ac:dyDescent="0.15">
      <c r="B36" s="266" t="s">
        <v>19</v>
      </c>
      <c r="C36" s="267"/>
      <c r="D36" s="6">
        <v>988</v>
      </c>
      <c r="E36" s="6">
        <v>61</v>
      </c>
      <c r="F36" s="6">
        <v>535</v>
      </c>
      <c r="G36" s="6">
        <v>65</v>
      </c>
      <c r="H36" s="6">
        <v>54</v>
      </c>
      <c r="I36" s="6">
        <v>56</v>
      </c>
      <c r="J36" s="6">
        <v>68</v>
      </c>
      <c r="K36" s="6">
        <v>21</v>
      </c>
      <c r="L36" s="6">
        <v>21</v>
      </c>
      <c r="M36" s="6">
        <v>107</v>
      </c>
      <c r="N36" s="6">
        <v>0</v>
      </c>
      <c r="O36"/>
      <c r="P36"/>
    </row>
    <row r="37" spans="2:16" ht="12" customHeight="1" x14ac:dyDescent="0.15">
      <c r="B37" s="266" t="s">
        <v>20</v>
      </c>
      <c r="C37" s="267"/>
      <c r="D37" s="6">
        <v>56</v>
      </c>
      <c r="E37" s="6">
        <v>7</v>
      </c>
      <c r="F37" s="6">
        <v>26</v>
      </c>
      <c r="G37" s="6">
        <v>2</v>
      </c>
      <c r="H37" s="6">
        <v>2</v>
      </c>
      <c r="I37" s="6">
        <v>3</v>
      </c>
      <c r="J37" s="6">
        <v>6</v>
      </c>
      <c r="K37" s="6">
        <v>2</v>
      </c>
      <c r="L37" s="6">
        <v>3</v>
      </c>
      <c r="M37" s="6">
        <v>5</v>
      </c>
      <c r="N37" s="6">
        <v>0</v>
      </c>
      <c r="O37"/>
      <c r="P37"/>
    </row>
    <row r="38" spans="2:16" ht="12" customHeight="1" x14ac:dyDescent="0.15">
      <c r="B38" s="266" t="s">
        <v>21</v>
      </c>
      <c r="C38" s="267"/>
      <c r="D38" s="6">
        <v>30</v>
      </c>
      <c r="E38" s="6">
        <v>5</v>
      </c>
      <c r="F38" s="6">
        <v>12</v>
      </c>
      <c r="G38" s="6">
        <v>0</v>
      </c>
      <c r="H38" s="6">
        <v>3</v>
      </c>
      <c r="I38" s="6">
        <v>2</v>
      </c>
      <c r="J38" s="6">
        <v>1</v>
      </c>
      <c r="K38" s="6">
        <v>0</v>
      </c>
      <c r="L38" s="6">
        <v>1</v>
      </c>
      <c r="M38" s="6">
        <v>6</v>
      </c>
      <c r="N38" s="6">
        <v>0</v>
      </c>
      <c r="O38"/>
      <c r="P38"/>
    </row>
    <row r="39" spans="2:16" ht="12" customHeight="1" x14ac:dyDescent="0.15">
      <c r="B39" s="266" t="s">
        <v>22</v>
      </c>
      <c r="C39" s="267"/>
      <c r="D39" s="6">
        <v>23</v>
      </c>
      <c r="E39" s="6">
        <v>6</v>
      </c>
      <c r="F39" s="6">
        <v>6</v>
      </c>
      <c r="G39" s="6">
        <v>3</v>
      </c>
      <c r="H39" s="6">
        <v>0</v>
      </c>
      <c r="I39" s="6">
        <v>2</v>
      </c>
      <c r="J39" s="6">
        <v>2</v>
      </c>
      <c r="K39" s="6">
        <v>1</v>
      </c>
      <c r="L39" s="6">
        <v>2</v>
      </c>
      <c r="M39" s="6">
        <v>1</v>
      </c>
      <c r="N39" s="6">
        <v>0</v>
      </c>
      <c r="O39"/>
      <c r="P39"/>
    </row>
    <row r="40" spans="2:16" ht="12" customHeight="1" x14ac:dyDescent="0.15">
      <c r="B40" s="266" t="s">
        <v>23</v>
      </c>
      <c r="C40" s="267"/>
      <c r="D40" s="6">
        <v>21</v>
      </c>
      <c r="E40" s="6">
        <v>0</v>
      </c>
      <c r="F40" s="6">
        <v>8</v>
      </c>
      <c r="G40" s="6">
        <v>0</v>
      </c>
      <c r="H40" s="6">
        <v>3</v>
      </c>
      <c r="I40" s="6">
        <v>3</v>
      </c>
      <c r="J40" s="6">
        <v>3</v>
      </c>
      <c r="K40" s="6">
        <v>1</v>
      </c>
      <c r="L40" s="6">
        <v>1</v>
      </c>
      <c r="M40" s="6">
        <v>2</v>
      </c>
      <c r="N40" s="6">
        <v>0</v>
      </c>
      <c r="O40"/>
      <c r="P40"/>
    </row>
    <row r="41" spans="2:16" ht="12" customHeight="1" x14ac:dyDescent="0.15">
      <c r="B41" s="266" t="s">
        <v>24</v>
      </c>
      <c r="C41" s="267"/>
      <c r="D41" s="6">
        <v>96</v>
      </c>
      <c r="E41" s="6">
        <v>12</v>
      </c>
      <c r="F41" s="6">
        <v>33</v>
      </c>
      <c r="G41" s="6">
        <v>4</v>
      </c>
      <c r="H41" s="6">
        <v>6</v>
      </c>
      <c r="I41" s="6">
        <v>3</v>
      </c>
      <c r="J41" s="6">
        <v>14</v>
      </c>
      <c r="K41" s="6">
        <v>3</v>
      </c>
      <c r="L41" s="6">
        <v>1</v>
      </c>
      <c r="M41" s="6">
        <v>20</v>
      </c>
      <c r="N41" s="6">
        <v>0</v>
      </c>
      <c r="O41"/>
      <c r="P41"/>
    </row>
    <row r="42" spans="2:16" ht="12" customHeight="1" x14ac:dyDescent="0.15">
      <c r="B42" s="266" t="s">
        <v>25</v>
      </c>
      <c r="C42" s="267"/>
      <c r="D42" s="6">
        <v>65</v>
      </c>
      <c r="E42" s="6">
        <v>7</v>
      </c>
      <c r="F42" s="6">
        <v>21</v>
      </c>
      <c r="G42" s="6">
        <v>4</v>
      </c>
      <c r="H42" s="6">
        <v>4</v>
      </c>
      <c r="I42" s="6">
        <v>2</v>
      </c>
      <c r="J42" s="6">
        <v>2</v>
      </c>
      <c r="K42" s="6">
        <v>0</v>
      </c>
      <c r="L42" s="6">
        <v>1</v>
      </c>
      <c r="M42" s="6">
        <v>24</v>
      </c>
      <c r="N42" s="6">
        <v>0</v>
      </c>
      <c r="O42"/>
      <c r="P42"/>
    </row>
    <row r="43" spans="2:16" ht="12" customHeight="1" x14ac:dyDescent="0.15">
      <c r="B43" s="266" t="s">
        <v>26</v>
      </c>
      <c r="C43" s="267"/>
      <c r="D43" s="6">
        <v>151</v>
      </c>
      <c r="E43" s="6">
        <v>15</v>
      </c>
      <c r="F43" s="6">
        <v>88</v>
      </c>
      <c r="G43" s="6">
        <v>8</v>
      </c>
      <c r="H43" s="6">
        <v>14</v>
      </c>
      <c r="I43" s="6">
        <v>4</v>
      </c>
      <c r="J43" s="6">
        <v>7</v>
      </c>
      <c r="K43" s="6">
        <v>1</v>
      </c>
      <c r="L43" s="6">
        <v>2</v>
      </c>
      <c r="M43" s="6">
        <v>12</v>
      </c>
      <c r="N43" s="6">
        <v>0</v>
      </c>
      <c r="O43"/>
      <c r="P43"/>
    </row>
    <row r="44" spans="2:16" ht="12" customHeight="1" x14ac:dyDescent="0.15">
      <c r="B44" s="266" t="s">
        <v>27</v>
      </c>
      <c r="C44" s="267"/>
      <c r="D44" s="6">
        <v>248</v>
      </c>
      <c r="E44" s="6">
        <v>27</v>
      </c>
      <c r="F44" s="6">
        <v>139</v>
      </c>
      <c r="G44" s="6">
        <v>12</v>
      </c>
      <c r="H44" s="6">
        <v>15</v>
      </c>
      <c r="I44" s="6">
        <v>7</v>
      </c>
      <c r="J44" s="6">
        <v>15</v>
      </c>
      <c r="K44" s="6">
        <v>3</v>
      </c>
      <c r="L44" s="6">
        <v>1</v>
      </c>
      <c r="M44" s="6">
        <v>29</v>
      </c>
      <c r="N44" s="6">
        <v>0</v>
      </c>
      <c r="O44"/>
      <c r="P44"/>
    </row>
    <row r="45" spans="2:16" ht="12" customHeight="1" x14ac:dyDescent="0.15">
      <c r="B45" s="266" t="s">
        <v>28</v>
      </c>
      <c r="C45" s="267"/>
      <c r="D45" s="6">
        <v>444</v>
      </c>
      <c r="E45" s="6">
        <v>35</v>
      </c>
      <c r="F45" s="6">
        <v>269</v>
      </c>
      <c r="G45" s="6">
        <v>17</v>
      </c>
      <c r="H45" s="6">
        <v>17</v>
      </c>
      <c r="I45" s="6">
        <v>17</v>
      </c>
      <c r="J45" s="6">
        <v>28</v>
      </c>
      <c r="K45" s="6">
        <v>8</v>
      </c>
      <c r="L45" s="6">
        <v>9</v>
      </c>
      <c r="M45" s="6">
        <v>44</v>
      </c>
      <c r="N45" s="6">
        <v>0</v>
      </c>
      <c r="O45"/>
      <c r="P45"/>
    </row>
    <row r="46" spans="2:16" ht="12" customHeight="1" x14ac:dyDescent="0.15">
      <c r="B46" s="266" t="s">
        <v>29</v>
      </c>
      <c r="C46" s="267"/>
      <c r="D46" s="6">
        <v>139</v>
      </c>
      <c r="E46" s="6">
        <v>16</v>
      </c>
      <c r="F46" s="6">
        <v>79</v>
      </c>
      <c r="G46" s="6">
        <v>4</v>
      </c>
      <c r="H46" s="6">
        <v>14</v>
      </c>
      <c r="I46" s="6">
        <v>3</v>
      </c>
      <c r="J46" s="6">
        <v>6</v>
      </c>
      <c r="K46" s="6">
        <v>1</v>
      </c>
      <c r="L46" s="6">
        <v>4</v>
      </c>
      <c r="M46" s="6">
        <v>12</v>
      </c>
      <c r="N46" s="6">
        <v>0</v>
      </c>
      <c r="O46"/>
      <c r="P46"/>
    </row>
    <row r="47" spans="2:16" ht="12" customHeight="1" x14ac:dyDescent="0.15">
      <c r="B47" s="266" t="s">
        <v>30</v>
      </c>
      <c r="C47" s="267"/>
      <c r="D47" s="6">
        <v>137</v>
      </c>
      <c r="E47" s="6">
        <v>13</v>
      </c>
      <c r="F47" s="6">
        <v>57</v>
      </c>
      <c r="G47" s="6">
        <v>9</v>
      </c>
      <c r="H47" s="6">
        <v>10</v>
      </c>
      <c r="I47" s="6">
        <v>5</v>
      </c>
      <c r="J47" s="6">
        <v>20</v>
      </c>
      <c r="K47" s="6">
        <v>3</v>
      </c>
      <c r="L47" s="6">
        <v>3</v>
      </c>
      <c r="M47" s="6">
        <v>17</v>
      </c>
      <c r="N47" s="6">
        <v>0</v>
      </c>
      <c r="O47"/>
      <c r="P47"/>
    </row>
    <row r="48" spans="2:16" ht="12" customHeight="1" x14ac:dyDescent="0.15">
      <c r="B48" s="266" t="s">
        <v>31</v>
      </c>
      <c r="C48" s="267"/>
      <c r="D48" s="6">
        <v>153</v>
      </c>
      <c r="E48" s="6">
        <v>18</v>
      </c>
      <c r="F48" s="6">
        <v>81</v>
      </c>
      <c r="G48" s="6">
        <v>5</v>
      </c>
      <c r="H48" s="6">
        <v>4</v>
      </c>
      <c r="I48" s="6">
        <v>5</v>
      </c>
      <c r="J48" s="6">
        <v>7</v>
      </c>
      <c r="K48" s="6">
        <v>0</v>
      </c>
      <c r="L48" s="6">
        <v>4</v>
      </c>
      <c r="M48" s="6">
        <v>29</v>
      </c>
      <c r="N48" s="6">
        <v>0</v>
      </c>
      <c r="O48"/>
      <c r="P48"/>
    </row>
    <row r="49" spans="2:16" ht="12" customHeight="1" x14ac:dyDescent="0.15">
      <c r="B49" s="266" t="s">
        <v>32</v>
      </c>
      <c r="C49" s="267"/>
      <c r="D49" s="6">
        <v>738</v>
      </c>
      <c r="E49" s="6">
        <v>47</v>
      </c>
      <c r="F49" s="6">
        <v>362</v>
      </c>
      <c r="G49" s="6">
        <v>57</v>
      </c>
      <c r="H49" s="6">
        <v>37</v>
      </c>
      <c r="I49" s="6">
        <v>32</v>
      </c>
      <c r="J49" s="6">
        <v>68</v>
      </c>
      <c r="K49" s="6">
        <v>12</v>
      </c>
      <c r="L49" s="6">
        <v>22</v>
      </c>
      <c r="M49" s="6">
        <v>101</v>
      </c>
      <c r="N49" s="6">
        <v>0</v>
      </c>
      <c r="O49"/>
      <c r="P49"/>
    </row>
    <row r="50" spans="2:16" ht="12" customHeight="1" x14ac:dyDescent="0.15">
      <c r="B50" s="266" t="s">
        <v>33</v>
      </c>
      <c r="C50" s="267"/>
      <c r="D50" s="6">
        <v>464</v>
      </c>
      <c r="E50" s="6">
        <v>39</v>
      </c>
      <c r="F50" s="6">
        <v>222</v>
      </c>
      <c r="G50" s="6">
        <v>32</v>
      </c>
      <c r="H50" s="6">
        <v>23</v>
      </c>
      <c r="I50" s="6">
        <v>18</v>
      </c>
      <c r="J50" s="6">
        <v>38</v>
      </c>
      <c r="K50" s="6">
        <v>5</v>
      </c>
      <c r="L50" s="6">
        <v>18</v>
      </c>
      <c r="M50" s="6">
        <v>69</v>
      </c>
      <c r="N50" s="6">
        <v>0</v>
      </c>
      <c r="O50"/>
      <c r="P50"/>
    </row>
    <row r="51" spans="2:16" ht="12" customHeight="1" x14ac:dyDescent="0.15">
      <c r="B51" s="266" t="s">
        <v>34</v>
      </c>
      <c r="C51" s="267"/>
      <c r="D51" s="6">
        <v>108</v>
      </c>
      <c r="E51" s="6">
        <v>10</v>
      </c>
      <c r="F51" s="6">
        <v>49</v>
      </c>
      <c r="G51" s="6">
        <v>2</v>
      </c>
      <c r="H51" s="6">
        <v>8</v>
      </c>
      <c r="I51" s="6">
        <v>3</v>
      </c>
      <c r="J51" s="6">
        <v>12</v>
      </c>
      <c r="K51" s="6">
        <v>2</v>
      </c>
      <c r="L51" s="6">
        <v>4</v>
      </c>
      <c r="M51" s="6">
        <v>18</v>
      </c>
      <c r="N51" s="6">
        <v>0</v>
      </c>
      <c r="O51"/>
      <c r="P51"/>
    </row>
    <row r="52" spans="2:16" ht="12" customHeight="1" x14ac:dyDescent="0.15">
      <c r="B52" s="266" t="s">
        <v>35</v>
      </c>
      <c r="C52" s="267"/>
      <c r="D52" s="6">
        <v>86</v>
      </c>
      <c r="E52" s="6">
        <v>12</v>
      </c>
      <c r="F52" s="6">
        <v>39</v>
      </c>
      <c r="G52" s="6">
        <v>9</v>
      </c>
      <c r="H52" s="6">
        <v>2</v>
      </c>
      <c r="I52" s="6">
        <v>1</v>
      </c>
      <c r="J52" s="6">
        <v>4</v>
      </c>
      <c r="K52" s="6">
        <v>4</v>
      </c>
      <c r="L52" s="6">
        <v>2</v>
      </c>
      <c r="M52" s="6">
        <v>13</v>
      </c>
      <c r="N52" s="6">
        <v>0</v>
      </c>
      <c r="O52"/>
      <c r="P52"/>
    </row>
    <row r="53" spans="2:16" ht="12" customHeight="1" x14ac:dyDescent="0.15">
      <c r="B53" s="266" t="s">
        <v>36</v>
      </c>
      <c r="C53" s="267"/>
      <c r="D53" s="6">
        <v>2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/>
      <c r="P53"/>
    </row>
    <row r="54" spans="2:16" ht="12" customHeight="1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/>
      <c r="P54"/>
    </row>
    <row r="55" spans="2:16" ht="12" customHeight="1" x14ac:dyDescent="0.15">
      <c r="B55" s="266" t="s">
        <v>38</v>
      </c>
      <c r="C55" s="267"/>
      <c r="D55" s="6">
        <v>62</v>
      </c>
      <c r="E55" s="6">
        <v>7</v>
      </c>
      <c r="F55" s="6">
        <v>28</v>
      </c>
      <c r="G55" s="6">
        <v>5</v>
      </c>
      <c r="H55" s="6">
        <v>5</v>
      </c>
      <c r="I55" s="6">
        <v>3</v>
      </c>
      <c r="J55" s="6">
        <v>2</v>
      </c>
      <c r="K55" s="6">
        <v>1</v>
      </c>
      <c r="L55" s="6">
        <v>2</v>
      </c>
      <c r="M55" s="6">
        <v>9</v>
      </c>
      <c r="N55" s="6">
        <v>0</v>
      </c>
      <c r="O55"/>
      <c r="P55"/>
    </row>
    <row r="56" spans="2:16" ht="12" customHeight="1" x14ac:dyDescent="0.15">
      <c r="B56" s="266" t="s">
        <v>39</v>
      </c>
      <c r="C56" s="267"/>
      <c r="D56" s="6">
        <v>88</v>
      </c>
      <c r="E56" s="6">
        <v>14</v>
      </c>
      <c r="F56" s="6">
        <v>41</v>
      </c>
      <c r="G56" s="6">
        <v>6</v>
      </c>
      <c r="H56" s="6">
        <v>4</v>
      </c>
      <c r="I56" s="6">
        <v>3</v>
      </c>
      <c r="J56" s="6">
        <v>4</v>
      </c>
      <c r="K56" s="6">
        <v>2</v>
      </c>
      <c r="L56" s="6">
        <v>4</v>
      </c>
      <c r="M56" s="6">
        <v>10</v>
      </c>
      <c r="N56" s="6">
        <v>0</v>
      </c>
      <c r="O56"/>
      <c r="P56"/>
    </row>
    <row r="57" spans="2:16" ht="12" customHeight="1" x14ac:dyDescent="0.15">
      <c r="B57" s="266" t="s">
        <v>40</v>
      </c>
      <c r="C57" s="267"/>
      <c r="D57" s="6">
        <v>27</v>
      </c>
      <c r="E57" s="6">
        <v>6</v>
      </c>
      <c r="F57" s="6">
        <v>10</v>
      </c>
      <c r="G57" s="6">
        <v>3</v>
      </c>
      <c r="H57" s="6">
        <v>0</v>
      </c>
      <c r="I57" s="6">
        <v>0</v>
      </c>
      <c r="J57" s="6">
        <v>2</v>
      </c>
      <c r="K57" s="6">
        <v>0</v>
      </c>
      <c r="L57" s="6">
        <v>1</v>
      </c>
      <c r="M57" s="6">
        <v>5</v>
      </c>
      <c r="N57" s="6">
        <v>0</v>
      </c>
      <c r="O57"/>
      <c r="P57"/>
    </row>
    <row r="58" spans="2:16" ht="12" customHeight="1" x14ac:dyDescent="0.15">
      <c r="B58" s="266" t="s">
        <v>41</v>
      </c>
      <c r="C58" s="267"/>
      <c r="D58" s="6">
        <v>5</v>
      </c>
      <c r="E58" s="6">
        <v>0</v>
      </c>
      <c r="F58" s="6">
        <v>4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/>
      <c r="P58"/>
    </row>
    <row r="59" spans="2:16" ht="12" customHeight="1" x14ac:dyDescent="0.15">
      <c r="B59" s="266" t="s">
        <v>42</v>
      </c>
      <c r="C59" s="267"/>
      <c r="D59" s="6">
        <v>19</v>
      </c>
      <c r="E59" s="6">
        <v>5</v>
      </c>
      <c r="F59" s="6">
        <v>7</v>
      </c>
      <c r="G59" s="6">
        <v>0</v>
      </c>
      <c r="H59" s="6">
        <v>3</v>
      </c>
      <c r="I59" s="6">
        <v>0</v>
      </c>
      <c r="J59" s="6">
        <v>2</v>
      </c>
      <c r="K59" s="6">
        <v>0</v>
      </c>
      <c r="L59" s="6">
        <v>0</v>
      </c>
      <c r="M59" s="6">
        <v>2</v>
      </c>
      <c r="N59" s="6">
        <v>0</v>
      </c>
      <c r="O59"/>
      <c r="P59"/>
    </row>
    <row r="60" spans="2:16" ht="12" customHeight="1" x14ac:dyDescent="0.15">
      <c r="B60" s="266" t="s">
        <v>43</v>
      </c>
      <c r="C60" s="267"/>
      <c r="D60" s="6">
        <v>26</v>
      </c>
      <c r="E60" s="6">
        <v>2</v>
      </c>
      <c r="F60" s="6">
        <v>12</v>
      </c>
      <c r="G60" s="6">
        <v>2</v>
      </c>
      <c r="H60" s="6">
        <v>1</v>
      </c>
      <c r="I60" s="6">
        <v>1</v>
      </c>
      <c r="J60" s="6">
        <v>1</v>
      </c>
      <c r="K60" s="6">
        <v>0</v>
      </c>
      <c r="L60" s="6">
        <v>0</v>
      </c>
      <c r="M60" s="6">
        <v>7</v>
      </c>
      <c r="N60" s="6">
        <v>0</v>
      </c>
      <c r="O60"/>
      <c r="P60"/>
    </row>
    <row r="61" spans="2:16" ht="12" customHeight="1" x14ac:dyDescent="0.15">
      <c r="B61" s="266" t="s">
        <v>44</v>
      </c>
      <c r="C61" s="267"/>
      <c r="D61" s="6">
        <v>7</v>
      </c>
      <c r="E61" s="209">
        <v>2</v>
      </c>
      <c r="F61" s="209">
        <v>2</v>
      </c>
      <c r="G61" s="209">
        <v>0</v>
      </c>
      <c r="H61" s="209">
        <v>0</v>
      </c>
      <c r="I61" s="209">
        <v>0</v>
      </c>
      <c r="J61" s="209">
        <v>1</v>
      </c>
      <c r="K61" s="209">
        <v>0</v>
      </c>
      <c r="L61" s="209">
        <v>1</v>
      </c>
      <c r="M61" s="209">
        <v>1</v>
      </c>
      <c r="N61" s="209">
        <v>0</v>
      </c>
      <c r="O61"/>
      <c r="P61"/>
    </row>
    <row r="62" spans="2:16" ht="12" customHeight="1" x14ac:dyDescent="0.15">
      <c r="B62" s="266" t="s">
        <v>45</v>
      </c>
      <c r="C62" s="267"/>
      <c r="D62" s="6">
        <v>264</v>
      </c>
      <c r="E62" s="6">
        <v>35</v>
      </c>
      <c r="F62" s="6">
        <v>131</v>
      </c>
      <c r="G62" s="6">
        <v>12</v>
      </c>
      <c r="H62" s="6">
        <v>11</v>
      </c>
      <c r="I62" s="6">
        <v>13</v>
      </c>
      <c r="J62" s="6">
        <v>18</v>
      </c>
      <c r="K62" s="6">
        <v>5</v>
      </c>
      <c r="L62" s="6">
        <v>5</v>
      </c>
      <c r="M62" s="6">
        <v>34</v>
      </c>
      <c r="N62" s="6">
        <v>0</v>
      </c>
      <c r="O62"/>
      <c r="P62"/>
    </row>
    <row r="63" spans="2:16" ht="12" customHeight="1" x14ac:dyDescent="0.15">
      <c r="B63" s="266" t="s">
        <v>46</v>
      </c>
      <c r="C63" s="267"/>
      <c r="D63" s="6">
        <v>18</v>
      </c>
      <c r="E63" s="6">
        <v>0</v>
      </c>
      <c r="F63" s="6">
        <v>7</v>
      </c>
      <c r="G63" s="6">
        <v>2</v>
      </c>
      <c r="H63" s="6">
        <v>3</v>
      </c>
      <c r="I63" s="6">
        <v>0</v>
      </c>
      <c r="J63" s="6">
        <v>2</v>
      </c>
      <c r="K63" s="6">
        <v>1</v>
      </c>
      <c r="L63" s="6">
        <v>1</v>
      </c>
      <c r="M63" s="6">
        <v>2</v>
      </c>
      <c r="N63" s="6">
        <v>0</v>
      </c>
      <c r="O63"/>
      <c r="P63"/>
    </row>
    <row r="64" spans="2:16" ht="12" customHeight="1" x14ac:dyDescent="0.15">
      <c r="B64" s="266" t="s">
        <v>47</v>
      </c>
      <c r="C64" s="267"/>
      <c r="D64" s="6">
        <v>27</v>
      </c>
      <c r="E64" s="6">
        <v>2</v>
      </c>
      <c r="F64" s="6">
        <v>12</v>
      </c>
      <c r="G64" s="6">
        <v>3</v>
      </c>
      <c r="H64" s="6">
        <v>1</v>
      </c>
      <c r="I64" s="6">
        <v>0</v>
      </c>
      <c r="J64" s="6">
        <v>3</v>
      </c>
      <c r="K64" s="6">
        <v>0</v>
      </c>
      <c r="L64" s="6">
        <v>0</v>
      </c>
      <c r="M64" s="6">
        <v>6</v>
      </c>
      <c r="N64" s="6">
        <v>0</v>
      </c>
      <c r="O64"/>
      <c r="P64"/>
    </row>
    <row r="65" spans="2:16" ht="12" customHeight="1" x14ac:dyDescent="0.15">
      <c r="B65" s="266" t="s">
        <v>48</v>
      </c>
      <c r="C65" s="267"/>
      <c r="D65" s="6">
        <v>77</v>
      </c>
      <c r="E65" s="6">
        <v>2</v>
      </c>
      <c r="F65" s="6">
        <v>45</v>
      </c>
      <c r="G65" s="6">
        <v>3</v>
      </c>
      <c r="H65" s="6">
        <v>5</v>
      </c>
      <c r="I65" s="6">
        <v>2</v>
      </c>
      <c r="J65" s="6">
        <v>5</v>
      </c>
      <c r="K65" s="6">
        <v>1</v>
      </c>
      <c r="L65" s="6">
        <v>2</v>
      </c>
      <c r="M65" s="6">
        <v>12</v>
      </c>
      <c r="N65" s="6">
        <v>0</v>
      </c>
      <c r="O65"/>
      <c r="P65"/>
    </row>
    <row r="66" spans="2:16" ht="12" customHeight="1" x14ac:dyDescent="0.15">
      <c r="B66" s="266" t="s">
        <v>49</v>
      </c>
      <c r="C66" s="267"/>
      <c r="D66" s="6">
        <v>33</v>
      </c>
      <c r="E66" s="6">
        <v>1</v>
      </c>
      <c r="F66" s="6">
        <v>23</v>
      </c>
      <c r="G66" s="6">
        <v>2</v>
      </c>
      <c r="H66" s="6">
        <v>0</v>
      </c>
      <c r="I66" s="6">
        <v>1</v>
      </c>
      <c r="J66" s="6">
        <v>1</v>
      </c>
      <c r="K66" s="6">
        <v>1</v>
      </c>
      <c r="L66" s="6">
        <v>0</v>
      </c>
      <c r="M66" s="6">
        <v>4</v>
      </c>
      <c r="N66" s="6">
        <v>0</v>
      </c>
      <c r="O66"/>
      <c r="P66"/>
    </row>
    <row r="67" spans="2:16" ht="12" customHeight="1" x14ac:dyDescent="0.15">
      <c r="B67" s="266" t="s">
        <v>50</v>
      </c>
      <c r="C67" s="267"/>
      <c r="D67" s="6">
        <v>30</v>
      </c>
      <c r="E67" s="6">
        <v>1</v>
      </c>
      <c r="F67" s="6">
        <v>9</v>
      </c>
      <c r="G67" s="6">
        <v>1</v>
      </c>
      <c r="H67" s="6">
        <v>2</v>
      </c>
      <c r="I67" s="6">
        <v>1</v>
      </c>
      <c r="J67" s="6">
        <v>4</v>
      </c>
      <c r="K67" s="6">
        <v>0</v>
      </c>
      <c r="L67" s="6">
        <v>3</v>
      </c>
      <c r="M67" s="6">
        <v>9</v>
      </c>
      <c r="N67" s="6">
        <v>0</v>
      </c>
      <c r="O67"/>
      <c r="P67"/>
    </row>
    <row r="68" spans="2:16" x14ac:dyDescent="0.15">
      <c r="B68" s="266" t="s">
        <v>51</v>
      </c>
      <c r="C68" s="267"/>
      <c r="D68" s="70">
        <v>39</v>
      </c>
      <c r="E68" s="10">
        <v>9</v>
      </c>
      <c r="F68" s="10">
        <v>13</v>
      </c>
      <c r="G68" s="10">
        <v>2</v>
      </c>
      <c r="H68" s="10">
        <v>0</v>
      </c>
      <c r="I68" s="10">
        <v>2</v>
      </c>
      <c r="J68" s="10">
        <v>5</v>
      </c>
      <c r="K68" s="10">
        <v>1</v>
      </c>
      <c r="L68" s="10">
        <v>2</v>
      </c>
      <c r="M68" s="10">
        <v>5</v>
      </c>
      <c r="N68" s="10">
        <v>0</v>
      </c>
      <c r="O68"/>
      <c r="P68"/>
    </row>
    <row r="69" spans="2:16" s="5" customFormat="1" x14ac:dyDescent="0.15">
      <c r="B69" s="264" t="s">
        <v>73</v>
      </c>
      <c r="C69" s="265"/>
      <c r="D69" s="73">
        <v>33</v>
      </c>
      <c r="E69" s="7">
        <v>2</v>
      </c>
      <c r="F69" s="7">
        <v>14</v>
      </c>
      <c r="G69" s="7">
        <v>0</v>
      </c>
      <c r="H69" s="7">
        <v>0</v>
      </c>
      <c r="I69" s="7">
        <v>4</v>
      </c>
      <c r="J69" s="7">
        <v>0</v>
      </c>
      <c r="K69" s="7">
        <v>0</v>
      </c>
      <c r="L69" s="7">
        <v>1</v>
      </c>
      <c r="M69" s="7">
        <v>12</v>
      </c>
      <c r="N69" s="7">
        <v>0</v>
      </c>
    </row>
    <row r="71" spans="2:16" x14ac:dyDescent="0.15">
      <c r="D71" s="174">
        <f>D6</f>
        <v>8363</v>
      </c>
    </row>
    <row r="72" spans="2:16" x14ac:dyDescent="0.15">
      <c r="D72" s="174" t="str">
        <f>IF(D71=SUM(D8:D11,D12:D22,D23:D69)/3,"OK","NG")</f>
        <v>OK</v>
      </c>
    </row>
  </sheetData>
  <mergeCells count="74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I3:I5"/>
    <mergeCell ref="J3:J5"/>
    <mergeCell ref="K3:K5"/>
    <mergeCell ref="L3:L5"/>
    <mergeCell ref="M3:M5"/>
    <mergeCell ref="N3:N5"/>
    <mergeCell ref="B3:C4"/>
    <mergeCell ref="D3:D5"/>
    <mergeCell ref="E3:E5"/>
    <mergeCell ref="F3:F5"/>
    <mergeCell ref="G3:G5"/>
    <mergeCell ref="H3:H4"/>
    <mergeCell ref="B5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5" t="s">
        <v>180</v>
      </c>
      <c r="D1" s="25" t="s">
        <v>181</v>
      </c>
    </row>
    <row r="2" spans="2:15" ht="17.25" x14ac:dyDescent="0.2">
      <c r="B2" s="1" t="s">
        <v>366</v>
      </c>
      <c r="C2" s="2"/>
      <c r="E2" s="25"/>
    </row>
    <row r="3" spans="2:15" s="49" customFormat="1" ht="25.5" customHeight="1" x14ac:dyDescent="0.15">
      <c r="B3" s="315" t="s">
        <v>182</v>
      </c>
      <c r="C3" s="301"/>
      <c r="D3" s="303" t="s">
        <v>92</v>
      </c>
      <c r="E3" s="303" t="s">
        <v>183</v>
      </c>
      <c r="F3" s="303" t="s">
        <v>184</v>
      </c>
      <c r="G3" s="303" t="s">
        <v>185</v>
      </c>
      <c r="H3" s="303" t="s">
        <v>186</v>
      </c>
      <c r="I3" s="303" t="s">
        <v>187</v>
      </c>
      <c r="J3" s="81" t="s">
        <v>188</v>
      </c>
      <c r="K3" s="303" t="s">
        <v>189</v>
      </c>
      <c r="L3" s="303" t="s">
        <v>190</v>
      </c>
      <c r="M3" s="303" t="s">
        <v>115</v>
      </c>
      <c r="N3" s="83"/>
    </row>
    <row r="4" spans="2:15" s="49" customFormat="1" ht="19.5" customHeight="1" x14ac:dyDescent="0.15">
      <c r="B4" s="327" t="s">
        <v>85</v>
      </c>
      <c r="C4" s="328"/>
      <c r="D4" s="303"/>
      <c r="E4" s="303"/>
      <c r="F4" s="303"/>
      <c r="G4" s="303"/>
      <c r="H4" s="303"/>
      <c r="I4" s="303"/>
      <c r="J4" s="330" t="s">
        <v>191</v>
      </c>
      <c r="K4" s="303"/>
      <c r="L4" s="303"/>
      <c r="M4" s="303"/>
      <c r="N4" s="83"/>
    </row>
    <row r="5" spans="2:15" ht="12" customHeight="1" x14ac:dyDescent="0.15">
      <c r="B5" s="329"/>
      <c r="C5" s="326"/>
      <c r="D5" s="304"/>
      <c r="E5" s="304"/>
      <c r="F5" s="304"/>
      <c r="G5" s="304"/>
      <c r="H5" s="304"/>
      <c r="I5" s="304"/>
      <c r="J5" s="331"/>
      <c r="K5" s="304"/>
      <c r="L5" s="304"/>
      <c r="M5" s="304"/>
      <c r="N5"/>
      <c r="O5"/>
    </row>
    <row r="6" spans="2:15" ht="12" customHeight="1" x14ac:dyDescent="0.15">
      <c r="B6" s="268" t="s">
        <v>0</v>
      </c>
      <c r="C6" s="269"/>
      <c r="D6" s="6">
        <v>8363</v>
      </c>
      <c r="E6" s="6">
        <v>1283</v>
      </c>
      <c r="F6" s="6">
        <v>1026</v>
      </c>
      <c r="G6" s="6">
        <v>430</v>
      </c>
      <c r="H6" s="6">
        <v>165</v>
      </c>
      <c r="I6" s="6">
        <v>1553</v>
      </c>
      <c r="J6" s="6">
        <v>3674</v>
      </c>
      <c r="K6" s="6">
        <v>16</v>
      </c>
      <c r="L6" s="6">
        <v>216</v>
      </c>
      <c r="M6" s="6">
        <v>0</v>
      </c>
      <c r="N6"/>
      <c r="O6"/>
    </row>
    <row r="7" spans="2:15" ht="12" customHeight="1" x14ac:dyDescent="0.15">
      <c r="B7" s="266" t="s">
        <v>1</v>
      </c>
      <c r="C7" s="267"/>
      <c r="D7" s="41">
        <v>6074</v>
      </c>
      <c r="E7" s="41">
        <v>883</v>
      </c>
      <c r="F7" s="41">
        <v>789</v>
      </c>
      <c r="G7" s="41">
        <v>280</v>
      </c>
      <c r="H7" s="41">
        <v>154</v>
      </c>
      <c r="I7" s="41">
        <v>952</v>
      </c>
      <c r="J7" s="41">
        <v>2848</v>
      </c>
      <c r="K7" s="41">
        <v>11</v>
      </c>
      <c r="L7" s="41">
        <v>157</v>
      </c>
      <c r="M7" s="41">
        <v>0</v>
      </c>
      <c r="N7"/>
      <c r="O7"/>
    </row>
    <row r="8" spans="2:15" ht="12" customHeight="1" x14ac:dyDescent="0.15">
      <c r="B8" s="66"/>
      <c r="C8" s="18" t="s">
        <v>65</v>
      </c>
      <c r="D8" s="10">
        <v>3406</v>
      </c>
      <c r="E8" s="10">
        <v>483</v>
      </c>
      <c r="F8" s="10">
        <v>501</v>
      </c>
      <c r="G8" s="10">
        <v>94</v>
      </c>
      <c r="H8" s="10">
        <v>72</v>
      </c>
      <c r="I8" s="10">
        <v>624</v>
      </c>
      <c r="J8" s="10">
        <v>1532</v>
      </c>
      <c r="K8" s="10">
        <v>6</v>
      </c>
      <c r="L8" s="10">
        <v>94</v>
      </c>
      <c r="M8" s="10">
        <v>0</v>
      </c>
      <c r="N8"/>
      <c r="O8"/>
    </row>
    <row r="9" spans="2:15" ht="12" customHeight="1" x14ac:dyDescent="0.15">
      <c r="B9" s="66"/>
      <c r="C9" s="18" t="s">
        <v>66</v>
      </c>
      <c r="D9" s="10">
        <v>1686</v>
      </c>
      <c r="E9" s="10">
        <v>282</v>
      </c>
      <c r="F9" s="10">
        <v>210</v>
      </c>
      <c r="G9" s="10">
        <v>87</v>
      </c>
      <c r="H9" s="10">
        <v>64</v>
      </c>
      <c r="I9" s="10">
        <v>117</v>
      </c>
      <c r="J9" s="10">
        <v>893</v>
      </c>
      <c r="K9" s="10">
        <v>2</v>
      </c>
      <c r="L9" s="10">
        <v>31</v>
      </c>
      <c r="M9" s="10">
        <v>0</v>
      </c>
      <c r="N9"/>
      <c r="O9"/>
    </row>
    <row r="10" spans="2:15" ht="12" customHeight="1" x14ac:dyDescent="0.15">
      <c r="B10" s="66"/>
      <c r="C10" s="18" t="s">
        <v>67</v>
      </c>
      <c r="D10" s="10">
        <v>982</v>
      </c>
      <c r="E10" s="10">
        <v>118</v>
      </c>
      <c r="F10" s="10">
        <v>78</v>
      </c>
      <c r="G10" s="10">
        <v>99</v>
      </c>
      <c r="H10" s="10">
        <v>18</v>
      </c>
      <c r="I10" s="10">
        <v>211</v>
      </c>
      <c r="J10" s="10">
        <v>423</v>
      </c>
      <c r="K10" s="10">
        <v>3</v>
      </c>
      <c r="L10" s="10">
        <v>32</v>
      </c>
      <c r="M10" s="10">
        <v>0</v>
      </c>
      <c r="N10"/>
      <c r="O10"/>
    </row>
    <row r="11" spans="2:15" ht="12" customHeight="1" x14ac:dyDescent="0.15">
      <c r="B11" s="264" t="s">
        <v>5</v>
      </c>
      <c r="C11" s="265"/>
      <c r="D11" s="7">
        <v>2289</v>
      </c>
      <c r="E11" s="7">
        <v>400</v>
      </c>
      <c r="F11" s="7">
        <v>237</v>
      </c>
      <c r="G11" s="7">
        <v>150</v>
      </c>
      <c r="H11" s="7">
        <v>11</v>
      </c>
      <c r="I11" s="7">
        <v>601</v>
      </c>
      <c r="J11" s="7">
        <v>826</v>
      </c>
      <c r="K11" s="7">
        <v>5</v>
      </c>
      <c r="L11" s="7">
        <v>59</v>
      </c>
      <c r="M11" s="7">
        <v>0</v>
      </c>
      <c r="N11"/>
      <c r="O11"/>
    </row>
    <row r="12" spans="2:15" ht="12" customHeight="1" x14ac:dyDescent="0.15">
      <c r="B12" s="266" t="s">
        <v>75</v>
      </c>
      <c r="C12" s="267"/>
      <c r="D12" s="6">
        <v>227</v>
      </c>
      <c r="E12" s="6">
        <v>28</v>
      </c>
      <c r="F12" s="6">
        <v>32</v>
      </c>
      <c r="G12" s="6">
        <v>14</v>
      </c>
      <c r="H12" s="6">
        <v>0</v>
      </c>
      <c r="I12" s="6">
        <v>52</v>
      </c>
      <c r="J12" s="6">
        <v>97</v>
      </c>
      <c r="K12" s="6">
        <v>0</v>
      </c>
      <c r="L12" s="6">
        <v>4</v>
      </c>
      <c r="M12" s="6">
        <v>0</v>
      </c>
      <c r="N12"/>
      <c r="O12"/>
    </row>
    <row r="13" spans="2:15" ht="12" customHeight="1" x14ac:dyDescent="0.15">
      <c r="B13" s="266" t="s">
        <v>76</v>
      </c>
      <c r="C13" s="267"/>
      <c r="D13" s="6">
        <v>347</v>
      </c>
      <c r="E13" s="6">
        <v>68</v>
      </c>
      <c r="F13" s="6">
        <v>35</v>
      </c>
      <c r="G13" s="6">
        <v>25</v>
      </c>
      <c r="H13" s="6">
        <v>2</v>
      </c>
      <c r="I13" s="6">
        <v>111</v>
      </c>
      <c r="J13" s="6">
        <v>92</v>
      </c>
      <c r="K13" s="6">
        <v>1</v>
      </c>
      <c r="L13" s="6">
        <v>13</v>
      </c>
      <c r="M13" s="6">
        <v>0</v>
      </c>
      <c r="N13"/>
      <c r="O13"/>
    </row>
    <row r="14" spans="2:15" ht="12" customHeight="1" x14ac:dyDescent="0.15">
      <c r="B14" s="266" t="s">
        <v>77</v>
      </c>
      <c r="C14" s="267"/>
      <c r="D14" s="6">
        <v>535</v>
      </c>
      <c r="E14" s="6">
        <v>117</v>
      </c>
      <c r="F14" s="6">
        <v>46</v>
      </c>
      <c r="G14" s="6">
        <v>34</v>
      </c>
      <c r="H14" s="6">
        <v>4</v>
      </c>
      <c r="I14" s="6">
        <v>180</v>
      </c>
      <c r="J14" s="6">
        <v>145</v>
      </c>
      <c r="K14" s="6">
        <v>2</v>
      </c>
      <c r="L14" s="6">
        <v>7</v>
      </c>
      <c r="M14" s="6">
        <v>0</v>
      </c>
      <c r="N14"/>
      <c r="O14"/>
    </row>
    <row r="15" spans="2:15" ht="12" customHeight="1" x14ac:dyDescent="0.15">
      <c r="B15" s="266" t="s">
        <v>78</v>
      </c>
      <c r="C15" s="267"/>
      <c r="D15" s="6">
        <v>4003</v>
      </c>
      <c r="E15" s="6">
        <v>572</v>
      </c>
      <c r="F15" s="6">
        <v>554</v>
      </c>
      <c r="G15" s="6">
        <v>147</v>
      </c>
      <c r="H15" s="6">
        <v>76</v>
      </c>
      <c r="I15" s="6">
        <v>773</v>
      </c>
      <c r="J15" s="6">
        <v>1756</v>
      </c>
      <c r="K15" s="6">
        <v>8</v>
      </c>
      <c r="L15" s="6">
        <v>117</v>
      </c>
      <c r="M15" s="6">
        <v>0</v>
      </c>
      <c r="N15"/>
      <c r="O15"/>
    </row>
    <row r="16" spans="2:15" ht="12" customHeight="1" x14ac:dyDescent="0.15">
      <c r="B16" s="266" t="s">
        <v>79</v>
      </c>
      <c r="C16" s="267"/>
      <c r="D16" s="6">
        <v>734</v>
      </c>
      <c r="E16" s="6">
        <v>93</v>
      </c>
      <c r="F16" s="6">
        <v>61</v>
      </c>
      <c r="G16" s="6">
        <v>76</v>
      </c>
      <c r="H16" s="6">
        <v>16</v>
      </c>
      <c r="I16" s="6">
        <v>146</v>
      </c>
      <c r="J16" s="6">
        <v>319</v>
      </c>
      <c r="K16" s="6">
        <v>3</v>
      </c>
      <c r="L16" s="6">
        <v>20</v>
      </c>
      <c r="M16" s="6">
        <v>0</v>
      </c>
      <c r="N16"/>
      <c r="O16"/>
    </row>
    <row r="17" spans="2:15" ht="12" customHeight="1" x14ac:dyDescent="0.15">
      <c r="B17" s="266" t="s">
        <v>80</v>
      </c>
      <c r="C17" s="267"/>
      <c r="D17" s="6">
        <v>74</v>
      </c>
      <c r="E17" s="6">
        <v>12</v>
      </c>
      <c r="F17" s="6">
        <v>9</v>
      </c>
      <c r="G17" s="6">
        <v>6</v>
      </c>
      <c r="H17" s="6">
        <v>0</v>
      </c>
      <c r="I17" s="6">
        <v>24</v>
      </c>
      <c r="J17" s="6">
        <v>21</v>
      </c>
      <c r="K17" s="6">
        <v>0</v>
      </c>
      <c r="L17" s="6">
        <v>2</v>
      </c>
      <c r="M17" s="6">
        <v>0</v>
      </c>
      <c r="N17"/>
      <c r="O17"/>
    </row>
    <row r="18" spans="2:15" ht="12" customHeight="1" x14ac:dyDescent="0.15">
      <c r="B18" s="266" t="s">
        <v>81</v>
      </c>
      <c r="C18" s="267"/>
      <c r="D18" s="6">
        <v>1686</v>
      </c>
      <c r="E18" s="6">
        <v>282</v>
      </c>
      <c r="F18" s="6">
        <v>210</v>
      </c>
      <c r="G18" s="6">
        <v>87</v>
      </c>
      <c r="H18" s="6">
        <v>64</v>
      </c>
      <c r="I18" s="6">
        <v>117</v>
      </c>
      <c r="J18" s="6">
        <v>893</v>
      </c>
      <c r="K18" s="6">
        <v>2</v>
      </c>
      <c r="L18" s="6">
        <v>31</v>
      </c>
      <c r="M18" s="6">
        <v>0</v>
      </c>
      <c r="N18"/>
      <c r="O18"/>
    </row>
    <row r="19" spans="2:15" ht="12" customHeight="1" x14ac:dyDescent="0.15">
      <c r="B19" s="266" t="s">
        <v>100</v>
      </c>
      <c r="C19" s="267"/>
      <c r="D19" s="6">
        <v>179</v>
      </c>
      <c r="E19" s="6">
        <v>35</v>
      </c>
      <c r="F19" s="6">
        <v>15</v>
      </c>
      <c r="G19" s="6">
        <v>7</v>
      </c>
      <c r="H19" s="6">
        <v>1</v>
      </c>
      <c r="I19" s="6">
        <v>43</v>
      </c>
      <c r="J19" s="6">
        <v>76</v>
      </c>
      <c r="K19" s="6">
        <v>0</v>
      </c>
      <c r="L19" s="6">
        <v>2</v>
      </c>
      <c r="M19" s="6">
        <v>0</v>
      </c>
      <c r="N19"/>
      <c r="O19"/>
    </row>
    <row r="20" spans="2:15" ht="12" customHeight="1" x14ac:dyDescent="0.15">
      <c r="B20" s="266" t="s">
        <v>101</v>
      </c>
      <c r="C20" s="267"/>
      <c r="D20" s="6">
        <v>57</v>
      </c>
      <c r="E20" s="6">
        <v>12</v>
      </c>
      <c r="F20" s="6">
        <v>3</v>
      </c>
      <c r="G20" s="6">
        <v>1</v>
      </c>
      <c r="H20" s="6">
        <v>1</v>
      </c>
      <c r="I20" s="6">
        <v>14</v>
      </c>
      <c r="J20" s="6">
        <v>23</v>
      </c>
      <c r="K20" s="6">
        <v>0</v>
      </c>
      <c r="L20" s="6">
        <v>3</v>
      </c>
      <c r="M20" s="6">
        <v>0</v>
      </c>
      <c r="N20"/>
      <c r="O20"/>
    </row>
    <row r="21" spans="2:15" ht="12" customHeight="1" x14ac:dyDescent="0.15">
      <c r="B21" s="266" t="s">
        <v>88</v>
      </c>
      <c r="C21" s="267"/>
      <c r="D21" s="6">
        <v>309</v>
      </c>
      <c r="E21" s="6">
        <v>44</v>
      </c>
      <c r="F21" s="6">
        <v>30</v>
      </c>
      <c r="G21" s="6">
        <v>17</v>
      </c>
      <c r="H21" s="6">
        <v>0</v>
      </c>
      <c r="I21" s="6">
        <v>65</v>
      </c>
      <c r="J21" s="6">
        <v>143</v>
      </c>
      <c r="K21" s="6">
        <v>0</v>
      </c>
      <c r="L21" s="6">
        <v>10</v>
      </c>
      <c r="M21" s="6">
        <v>0</v>
      </c>
      <c r="N21"/>
      <c r="O21"/>
    </row>
    <row r="22" spans="2:15" ht="12" customHeight="1" x14ac:dyDescent="0.15">
      <c r="B22" s="264" t="s">
        <v>102</v>
      </c>
      <c r="C22" s="265"/>
      <c r="D22" s="7">
        <v>212</v>
      </c>
      <c r="E22" s="7">
        <v>20</v>
      </c>
      <c r="F22" s="7">
        <v>31</v>
      </c>
      <c r="G22" s="7">
        <v>16</v>
      </c>
      <c r="H22" s="7">
        <v>1</v>
      </c>
      <c r="I22" s="7">
        <v>28</v>
      </c>
      <c r="J22" s="7">
        <v>109</v>
      </c>
      <c r="K22" s="7">
        <v>0</v>
      </c>
      <c r="L22" s="7">
        <v>7</v>
      </c>
      <c r="M22" s="7">
        <v>0</v>
      </c>
      <c r="N22"/>
      <c r="O22"/>
    </row>
    <row r="23" spans="2:15" ht="12" customHeight="1" x14ac:dyDescent="0.15">
      <c r="B23" s="266" t="s">
        <v>6</v>
      </c>
      <c r="C23" s="267"/>
      <c r="D23" s="6">
        <v>227</v>
      </c>
      <c r="E23" s="6">
        <v>28</v>
      </c>
      <c r="F23" s="6">
        <v>32</v>
      </c>
      <c r="G23" s="6">
        <v>14</v>
      </c>
      <c r="H23" s="6">
        <v>0</v>
      </c>
      <c r="I23" s="6">
        <v>52</v>
      </c>
      <c r="J23" s="6">
        <v>97</v>
      </c>
      <c r="K23" s="6">
        <v>0</v>
      </c>
      <c r="L23" s="6">
        <v>4</v>
      </c>
      <c r="M23" s="6">
        <v>0</v>
      </c>
      <c r="N23"/>
      <c r="O23"/>
    </row>
    <row r="24" spans="2:15" ht="12" customHeight="1" x14ac:dyDescent="0.15">
      <c r="B24" s="266" t="s">
        <v>7</v>
      </c>
      <c r="C24" s="267"/>
      <c r="D24" s="6">
        <v>21</v>
      </c>
      <c r="E24" s="6">
        <v>4</v>
      </c>
      <c r="F24" s="6">
        <v>2</v>
      </c>
      <c r="G24" s="6">
        <v>1</v>
      </c>
      <c r="H24" s="6">
        <v>1</v>
      </c>
      <c r="I24" s="6">
        <v>8</v>
      </c>
      <c r="J24" s="6">
        <v>5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66" t="s">
        <v>8</v>
      </c>
      <c r="C25" s="267"/>
      <c r="D25" s="6">
        <v>44</v>
      </c>
      <c r="E25" s="6">
        <v>6</v>
      </c>
      <c r="F25" s="6">
        <v>6</v>
      </c>
      <c r="G25" s="6">
        <v>2</v>
      </c>
      <c r="H25" s="6">
        <v>1</v>
      </c>
      <c r="I25" s="6">
        <v>14</v>
      </c>
      <c r="J25" s="6">
        <v>13</v>
      </c>
      <c r="K25" s="6">
        <v>1</v>
      </c>
      <c r="L25" s="6">
        <v>1</v>
      </c>
      <c r="M25" s="6">
        <v>0</v>
      </c>
      <c r="N25"/>
      <c r="O25"/>
    </row>
    <row r="26" spans="2:15" ht="12" customHeight="1" x14ac:dyDescent="0.15">
      <c r="B26" s="266" t="s">
        <v>9</v>
      </c>
      <c r="C26" s="267"/>
      <c r="D26" s="6">
        <v>110</v>
      </c>
      <c r="E26" s="6">
        <v>11</v>
      </c>
      <c r="F26" s="6">
        <v>7</v>
      </c>
      <c r="G26" s="6">
        <v>8</v>
      </c>
      <c r="H26" s="6">
        <v>0</v>
      </c>
      <c r="I26" s="6">
        <v>36</v>
      </c>
      <c r="J26" s="6">
        <v>42</v>
      </c>
      <c r="K26" s="6">
        <v>0</v>
      </c>
      <c r="L26" s="6">
        <v>6</v>
      </c>
      <c r="M26" s="6">
        <v>0</v>
      </c>
      <c r="N26"/>
      <c r="O26"/>
    </row>
    <row r="27" spans="2:15" ht="12" customHeight="1" x14ac:dyDescent="0.15">
      <c r="B27" s="266" t="s">
        <v>10</v>
      </c>
      <c r="C27" s="267"/>
      <c r="D27" s="6">
        <v>70</v>
      </c>
      <c r="E27" s="6">
        <v>22</v>
      </c>
      <c r="F27" s="6">
        <v>10</v>
      </c>
      <c r="G27" s="6">
        <v>9</v>
      </c>
      <c r="H27" s="6">
        <v>0</v>
      </c>
      <c r="I27" s="6">
        <v>21</v>
      </c>
      <c r="J27" s="6">
        <v>8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66" t="s">
        <v>11</v>
      </c>
      <c r="C28" s="267"/>
      <c r="D28" s="6">
        <v>36</v>
      </c>
      <c r="E28" s="6">
        <v>10</v>
      </c>
      <c r="F28" s="6">
        <v>4</v>
      </c>
      <c r="G28" s="6">
        <v>1</v>
      </c>
      <c r="H28" s="6">
        <v>0</v>
      </c>
      <c r="I28" s="6">
        <v>13</v>
      </c>
      <c r="J28" s="6">
        <v>6</v>
      </c>
      <c r="K28" s="6">
        <v>0</v>
      </c>
      <c r="L28" s="6">
        <v>2</v>
      </c>
      <c r="M28" s="6">
        <v>0</v>
      </c>
      <c r="N28"/>
      <c r="O28"/>
    </row>
    <row r="29" spans="2:15" ht="12" customHeight="1" x14ac:dyDescent="0.15">
      <c r="B29" s="266" t="s">
        <v>12</v>
      </c>
      <c r="C29" s="267"/>
      <c r="D29" s="6">
        <v>66</v>
      </c>
      <c r="E29" s="6">
        <v>15</v>
      </c>
      <c r="F29" s="6">
        <v>6</v>
      </c>
      <c r="G29" s="6">
        <v>4</v>
      </c>
      <c r="H29" s="6">
        <v>0</v>
      </c>
      <c r="I29" s="6">
        <v>19</v>
      </c>
      <c r="J29" s="6">
        <v>18</v>
      </c>
      <c r="K29" s="6">
        <v>0</v>
      </c>
      <c r="L29" s="6">
        <v>4</v>
      </c>
      <c r="M29" s="6">
        <v>0</v>
      </c>
      <c r="N29"/>
      <c r="O29"/>
    </row>
    <row r="30" spans="2:15" ht="12" customHeight="1" x14ac:dyDescent="0.15">
      <c r="B30" s="266" t="s">
        <v>13</v>
      </c>
      <c r="C30" s="267"/>
      <c r="D30" s="6">
        <v>253</v>
      </c>
      <c r="E30" s="6">
        <v>52</v>
      </c>
      <c r="F30" s="6">
        <v>24</v>
      </c>
      <c r="G30" s="6">
        <v>13</v>
      </c>
      <c r="H30" s="6">
        <v>2</v>
      </c>
      <c r="I30" s="6">
        <v>64</v>
      </c>
      <c r="J30" s="6">
        <v>87</v>
      </c>
      <c r="K30" s="6">
        <v>2</v>
      </c>
      <c r="L30" s="6">
        <v>9</v>
      </c>
      <c r="M30" s="6">
        <v>0</v>
      </c>
      <c r="N30"/>
      <c r="O30"/>
    </row>
    <row r="31" spans="2:15" ht="12" customHeight="1" x14ac:dyDescent="0.15">
      <c r="B31" s="266" t="s">
        <v>14</v>
      </c>
      <c r="C31" s="267"/>
      <c r="D31" s="6">
        <v>229</v>
      </c>
      <c r="E31" s="6">
        <v>48</v>
      </c>
      <c r="F31" s="6">
        <v>21</v>
      </c>
      <c r="G31" s="6">
        <v>14</v>
      </c>
      <c r="H31" s="6">
        <v>1</v>
      </c>
      <c r="I31" s="6">
        <v>79</v>
      </c>
      <c r="J31" s="6">
        <v>63</v>
      </c>
      <c r="K31" s="6">
        <v>0</v>
      </c>
      <c r="L31" s="6">
        <v>3</v>
      </c>
      <c r="M31" s="6">
        <v>0</v>
      </c>
      <c r="N31"/>
      <c r="O31"/>
    </row>
    <row r="32" spans="2:15" ht="12" customHeight="1" x14ac:dyDescent="0.15">
      <c r="B32" s="266" t="s">
        <v>15</v>
      </c>
      <c r="C32" s="267"/>
      <c r="D32" s="6">
        <v>185</v>
      </c>
      <c r="E32" s="6">
        <v>39</v>
      </c>
      <c r="F32" s="6">
        <v>14</v>
      </c>
      <c r="G32" s="6">
        <v>14</v>
      </c>
      <c r="H32" s="6">
        <v>2</v>
      </c>
      <c r="I32" s="6">
        <v>58</v>
      </c>
      <c r="J32" s="6">
        <v>56</v>
      </c>
      <c r="K32" s="6">
        <v>2</v>
      </c>
      <c r="L32" s="6">
        <v>0</v>
      </c>
      <c r="M32" s="6">
        <v>0</v>
      </c>
      <c r="N32"/>
      <c r="O32"/>
    </row>
    <row r="33" spans="2:15" ht="12" customHeight="1" x14ac:dyDescent="0.15">
      <c r="B33" s="266" t="s">
        <v>16</v>
      </c>
      <c r="C33" s="267"/>
      <c r="D33" s="6">
        <v>841</v>
      </c>
      <c r="E33" s="6">
        <v>140</v>
      </c>
      <c r="F33" s="6">
        <v>98</v>
      </c>
      <c r="G33" s="6">
        <v>23</v>
      </c>
      <c r="H33" s="6">
        <v>20</v>
      </c>
      <c r="I33" s="6">
        <v>151</v>
      </c>
      <c r="J33" s="6">
        <v>382</v>
      </c>
      <c r="K33" s="6">
        <v>3</v>
      </c>
      <c r="L33" s="6">
        <v>24</v>
      </c>
      <c r="M33" s="6">
        <v>0</v>
      </c>
      <c r="N33"/>
      <c r="O33"/>
    </row>
    <row r="34" spans="2:15" ht="12" customHeight="1" x14ac:dyDescent="0.15">
      <c r="B34" s="266" t="s">
        <v>17</v>
      </c>
      <c r="C34" s="267"/>
      <c r="D34" s="6">
        <v>705</v>
      </c>
      <c r="E34" s="6">
        <v>106</v>
      </c>
      <c r="F34" s="6">
        <v>113</v>
      </c>
      <c r="G34" s="6">
        <v>17</v>
      </c>
      <c r="H34" s="6">
        <v>15</v>
      </c>
      <c r="I34" s="6">
        <v>149</v>
      </c>
      <c r="J34" s="6">
        <v>283</v>
      </c>
      <c r="K34" s="6">
        <v>1</v>
      </c>
      <c r="L34" s="6">
        <v>21</v>
      </c>
      <c r="M34" s="6">
        <v>0</v>
      </c>
      <c r="N34"/>
      <c r="O34"/>
    </row>
    <row r="35" spans="2:15" ht="12" customHeight="1" x14ac:dyDescent="0.15">
      <c r="B35" s="266" t="s">
        <v>18</v>
      </c>
      <c r="C35" s="267"/>
      <c r="D35" s="6">
        <v>872</v>
      </c>
      <c r="E35" s="6">
        <v>113</v>
      </c>
      <c r="F35" s="6">
        <v>132</v>
      </c>
      <c r="G35" s="6">
        <v>26</v>
      </c>
      <c r="H35" s="6">
        <v>24</v>
      </c>
      <c r="I35" s="6">
        <v>111</v>
      </c>
      <c r="J35" s="6">
        <v>445</v>
      </c>
      <c r="K35" s="6">
        <v>1</v>
      </c>
      <c r="L35" s="6">
        <v>20</v>
      </c>
      <c r="M35" s="6">
        <v>0</v>
      </c>
      <c r="N35"/>
      <c r="O35"/>
    </row>
    <row r="36" spans="2:15" ht="12" customHeight="1" x14ac:dyDescent="0.15">
      <c r="B36" s="266" t="s">
        <v>19</v>
      </c>
      <c r="C36" s="267"/>
      <c r="D36" s="6">
        <v>988</v>
      </c>
      <c r="E36" s="6">
        <v>124</v>
      </c>
      <c r="F36" s="6">
        <v>158</v>
      </c>
      <c r="G36" s="6">
        <v>28</v>
      </c>
      <c r="H36" s="6">
        <v>13</v>
      </c>
      <c r="I36" s="6">
        <v>213</v>
      </c>
      <c r="J36" s="6">
        <v>422</v>
      </c>
      <c r="K36" s="6">
        <v>1</v>
      </c>
      <c r="L36" s="6">
        <v>29</v>
      </c>
      <c r="M36" s="6">
        <v>0</v>
      </c>
      <c r="N36"/>
      <c r="O36"/>
    </row>
    <row r="37" spans="2:15" ht="12" customHeight="1" x14ac:dyDescent="0.15">
      <c r="B37" s="266" t="s">
        <v>20</v>
      </c>
      <c r="C37" s="267"/>
      <c r="D37" s="6">
        <v>56</v>
      </c>
      <c r="E37" s="6">
        <v>11</v>
      </c>
      <c r="F37" s="6">
        <v>7</v>
      </c>
      <c r="G37" s="6">
        <v>2</v>
      </c>
      <c r="H37" s="6">
        <v>0</v>
      </c>
      <c r="I37" s="6">
        <v>24</v>
      </c>
      <c r="J37" s="6">
        <v>12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66" t="s">
        <v>21</v>
      </c>
      <c r="C38" s="267"/>
      <c r="D38" s="6">
        <v>30</v>
      </c>
      <c r="E38" s="6">
        <v>4</v>
      </c>
      <c r="F38" s="6">
        <v>4</v>
      </c>
      <c r="G38" s="6">
        <v>3</v>
      </c>
      <c r="H38" s="6">
        <v>0</v>
      </c>
      <c r="I38" s="6">
        <v>9</v>
      </c>
      <c r="J38" s="6">
        <v>8</v>
      </c>
      <c r="K38" s="6">
        <v>0</v>
      </c>
      <c r="L38" s="6">
        <v>2</v>
      </c>
      <c r="M38" s="6">
        <v>0</v>
      </c>
      <c r="N38"/>
      <c r="O38"/>
    </row>
    <row r="39" spans="2:15" ht="12" customHeight="1" x14ac:dyDescent="0.15">
      <c r="B39" s="266" t="s">
        <v>22</v>
      </c>
      <c r="C39" s="267"/>
      <c r="D39" s="6">
        <v>23</v>
      </c>
      <c r="E39" s="6">
        <v>2</v>
      </c>
      <c r="F39" s="6">
        <v>4</v>
      </c>
      <c r="G39" s="6">
        <v>1</v>
      </c>
      <c r="H39" s="6">
        <v>0</v>
      </c>
      <c r="I39" s="6">
        <v>7</v>
      </c>
      <c r="J39" s="6">
        <v>9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266" t="s">
        <v>23</v>
      </c>
      <c r="C40" s="267"/>
      <c r="D40" s="6">
        <v>21</v>
      </c>
      <c r="E40" s="6">
        <v>6</v>
      </c>
      <c r="F40" s="6">
        <v>1</v>
      </c>
      <c r="G40" s="6">
        <v>2</v>
      </c>
      <c r="H40" s="6">
        <v>0</v>
      </c>
      <c r="I40" s="6">
        <v>8</v>
      </c>
      <c r="J40" s="6">
        <v>4</v>
      </c>
      <c r="K40" s="6">
        <v>0</v>
      </c>
      <c r="L40" s="6">
        <v>0</v>
      </c>
      <c r="M40" s="6">
        <v>0</v>
      </c>
      <c r="N40"/>
      <c r="O40"/>
    </row>
    <row r="41" spans="2:15" ht="12" customHeight="1" x14ac:dyDescent="0.15">
      <c r="B41" s="266" t="s">
        <v>24</v>
      </c>
      <c r="C41" s="267"/>
      <c r="D41" s="6">
        <v>96</v>
      </c>
      <c r="E41" s="6">
        <v>12</v>
      </c>
      <c r="F41" s="6">
        <v>12</v>
      </c>
      <c r="G41" s="6">
        <v>17</v>
      </c>
      <c r="H41" s="6">
        <v>0</v>
      </c>
      <c r="I41" s="6">
        <v>20</v>
      </c>
      <c r="J41" s="6">
        <v>33</v>
      </c>
      <c r="K41" s="6">
        <v>0</v>
      </c>
      <c r="L41" s="6">
        <v>2</v>
      </c>
      <c r="M41" s="6">
        <v>0</v>
      </c>
      <c r="N41"/>
      <c r="O41"/>
    </row>
    <row r="42" spans="2:15" ht="12" customHeight="1" x14ac:dyDescent="0.15">
      <c r="B42" s="266" t="s">
        <v>25</v>
      </c>
      <c r="C42" s="267"/>
      <c r="D42" s="6">
        <v>65</v>
      </c>
      <c r="E42" s="6">
        <v>19</v>
      </c>
      <c r="F42" s="6">
        <v>4</v>
      </c>
      <c r="G42" s="6">
        <v>4</v>
      </c>
      <c r="H42" s="6">
        <v>1</v>
      </c>
      <c r="I42" s="6">
        <v>19</v>
      </c>
      <c r="J42" s="6">
        <v>14</v>
      </c>
      <c r="K42" s="6">
        <v>0</v>
      </c>
      <c r="L42" s="6">
        <v>4</v>
      </c>
      <c r="M42" s="6">
        <v>0</v>
      </c>
      <c r="N42"/>
      <c r="O42"/>
    </row>
    <row r="43" spans="2:15" ht="12" customHeight="1" x14ac:dyDescent="0.15">
      <c r="B43" s="266" t="s">
        <v>26</v>
      </c>
      <c r="C43" s="267"/>
      <c r="D43" s="6">
        <v>151</v>
      </c>
      <c r="E43" s="6">
        <v>22</v>
      </c>
      <c r="F43" s="6">
        <v>6</v>
      </c>
      <c r="G43" s="6">
        <v>12</v>
      </c>
      <c r="H43" s="6">
        <v>4</v>
      </c>
      <c r="I43" s="6">
        <v>52</v>
      </c>
      <c r="J43" s="6">
        <v>48</v>
      </c>
      <c r="K43" s="6">
        <v>1</v>
      </c>
      <c r="L43" s="6">
        <v>6</v>
      </c>
      <c r="M43" s="6">
        <v>0</v>
      </c>
      <c r="N43"/>
      <c r="O43"/>
    </row>
    <row r="44" spans="2:15" ht="12" customHeight="1" x14ac:dyDescent="0.15">
      <c r="B44" s="266" t="s">
        <v>27</v>
      </c>
      <c r="C44" s="267"/>
      <c r="D44" s="6">
        <v>248</v>
      </c>
      <c r="E44" s="6">
        <v>25</v>
      </c>
      <c r="F44" s="6">
        <v>17</v>
      </c>
      <c r="G44" s="6">
        <v>23</v>
      </c>
      <c r="H44" s="6">
        <v>2</v>
      </c>
      <c r="I44" s="6">
        <v>65</v>
      </c>
      <c r="J44" s="6">
        <v>104</v>
      </c>
      <c r="K44" s="6">
        <v>0</v>
      </c>
      <c r="L44" s="6">
        <v>12</v>
      </c>
      <c r="M44" s="6">
        <v>0</v>
      </c>
      <c r="N44"/>
      <c r="O44"/>
    </row>
    <row r="45" spans="2:15" ht="12" customHeight="1" x14ac:dyDescent="0.15">
      <c r="B45" s="266" t="s">
        <v>28</v>
      </c>
      <c r="C45" s="267"/>
      <c r="D45" s="6">
        <v>444</v>
      </c>
      <c r="E45" s="6">
        <v>46</v>
      </c>
      <c r="F45" s="6">
        <v>45</v>
      </c>
      <c r="G45" s="6">
        <v>46</v>
      </c>
      <c r="H45" s="6">
        <v>10</v>
      </c>
      <c r="I45" s="6">
        <v>73</v>
      </c>
      <c r="J45" s="6">
        <v>213</v>
      </c>
      <c r="K45" s="6">
        <v>1</v>
      </c>
      <c r="L45" s="6">
        <v>10</v>
      </c>
      <c r="M45" s="6">
        <v>0</v>
      </c>
      <c r="N45"/>
      <c r="O45"/>
    </row>
    <row r="46" spans="2:15" ht="12" customHeight="1" x14ac:dyDescent="0.15">
      <c r="B46" s="266" t="s">
        <v>29</v>
      </c>
      <c r="C46" s="267"/>
      <c r="D46" s="6">
        <v>139</v>
      </c>
      <c r="E46" s="6">
        <v>25</v>
      </c>
      <c r="F46" s="6">
        <v>10</v>
      </c>
      <c r="G46" s="6">
        <v>18</v>
      </c>
      <c r="H46" s="6">
        <v>2</v>
      </c>
      <c r="I46" s="6">
        <v>21</v>
      </c>
      <c r="J46" s="6">
        <v>58</v>
      </c>
      <c r="K46" s="6">
        <v>1</v>
      </c>
      <c r="L46" s="6">
        <v>4</v>
      </c>
      <c r="M46" s="6">
        <v>0</v>
      </c>
      <c r="N46"/>
      <c r="O46"/>
    </row>
    <row r="47" spans="2:15" ht="12" customHeight="1" x14ac:dyDescent="0.15">
      <c r="B47" s="266" t="s">
        <v>30</v>
      </c>
      <c r="C47" s="267"/>
      <c r="D47" s="6">
        <v>137</v>
      </c>
      <c r="E47" s="6">
        <v>29</v>
      </c>
      <c r="F47" s="6">
        <v>12</v>
      </c>
      <c r="G47" s="6">
        <v>3</v>
      </c>
      <c r="H47" s="6">
        <v>0</v>
      </c>
      <c r="I47" s="6">
        <v>17</v>
      </c>
      <c r="J47" s="6">
        <v>74</v>
      </c>
      <c r="K47" s="6">
        <v>0</v>
      </c>
      <c r="L47" s="6">
        <v>2</v>
      </c>
      <c r="M47" s="6">
        <v>0</v>
      </c>
      <c r="N47"/>
      <c r="O47"/>
    </row>
    <row r="48" spans="2:15" ht="12" customHeight="1" x14ac:dyDescent="0.15">
      <c r="B48" s="266" t="s">
        <v>31</v>
      </c>
      <c r="C48" s="267"/>
      <c r="D48" s="6">
        <v>153</v>
      </c>
      <c r="E48" s="6">
        <v>18</v>
      </c>
      <c r="F48" s="6">
        <v>27</v>
      </c>
      <c r="G48" s="6">
        <v>9</v>
      </c>
      <c r="H48" s="6">
        <v>5</v>
      </c>
      <c r="I48" s="6">
        <v>13</v>
      </c>
      <c r="J48" s="6">
        <v>79</v>
      </c>
      <c r="K48" s="6">
        <v>0</v>
      </c>
      <c r="L48" s="6">
        <v>2</v>
      </c>
      <c r="M48" s="6">
        <v>0</v>
      </c>
      <c r="N48"/>
      <c r="O48"/>
    </row>
    <row r="49" spans="2:15" ht="12" customHeight="1" x14ac:dyDescent="0.15">
      <c r="B49" s="266" t="s">
        <v>32</v>
      </c>
      <c r="C49" s="267"/>
      <c r="D49" s="6">
        <v>738</v>
      </c>
      <c r="E49" s="6">
        <v>124</v>
      </c>
      <c r="F49" s="6">
        <v>95</v>
      </c>
      <c r="G49" s="6">
        <v>41</v>
      </c>
      <c r="H49" s="6">
        <v>32</v>
      </c>
      <c r="I49" s="6">
        <v>32</v>
      </c>
      <c r="J49" s="6">
        <v>397</v>
      </c>
      <c r="K49" s="6">
        <v>1</v>
      </c>
      <c r="L49" s="6">
        <v>16</v>
      </c>
      <c r="M49" s="6">
        <v>0</v>
      </c>
      <c r="N49"/>
      <c r="O49"/>
    </row>
    <row r="50" spans="2:15" ht="12" customHeight="1" x14ac:dyDescent="0.15">
      <c r="B50" s="266" t="s">
        <v>33</v>
      </c>
      <c r="C50" s="267"/>
      <c r="D50" s="6">
        <v>464</v>
      </c>
      <c r="E50" s="6">
        <v>72</v>
      </c>
      <c r="F50" s="6">
        <v>55</v>
      </c>
      <c r="G50" s="6">
        <v>27</v>
      </c>
      <c r="H50" s="6">
        <v>22</v>
      </c>
      <c r="I50" s="6">
        <v>35</v>
      </c>
      <c r="J50" s="6">
        <v>244</v>
      </c>
      <c r="K50" s="6">
        <v>1</v>
      </c>
      <c r="L50" s="6">
        <v>8</v>
      </c>
      <c r="M50" s="6">
        <v>0</v>
      </c>
      <c r="N50"/>
      <c r="O50"/>
    </row>
    <row r="51" spans="2:15" ht="12" customHeight="1" x14ac:dyDescent="0.15">
      <c r="B51" s="266" t="s">
        <v>34</v>
      </c>
      <c r="C51" s="267"/>
      <c r="D51" s="6">
        <v>108</v>
      </c>
      <c r="E51" s="6">
        <v>21</v>
      </c>
      <c r="F51" s="6">
        <v>12</v>
      </c>
      <c r="G51" s="6">
        <v>0</v>
      </c>
      <c r="H51" s="6">
        <v>4</v>
      </c>
      <c r="I51" s="6">
        <v>8</v>
      </c>
      <c r="J51" s="6">
        <v>61</v>
      </c>
      <c r="K51" s="6">
        <v>0</v>
      </c>
      <c r="L51" s="6">
        <v>2</v>
      </c>
      <c r="M51" s="6">
        <v>0</v>
      </c>
      <c r="N51"/>
      <c r="O51"/>
    </row>
    <row r="52" spans="2:15" ht="12" customHeight="1" x14ac:dyDescent="0.15">
      <c r="B52" s="266" t="s">
        <v>35</v>
      </c>
      <c r="C52" s="267"/>
      <c r="D52" s="6">
        <v>86</v>
      </c>
      <c r="E52" s="6">
        <v>18</v>
      </c>
      <c r="F52" s="6">
        <v>9</v>
      </c>
      <c r="G52" s="6">
        <v>7</v>
      </c>
      <c r="H52" s="6">
        <v>1</v>
      </c>
      <c r="I52" s="6">
        <v>12</v>
      </c>
      <c r="J52" s="6">
        <v>38</v>
      </c>
      <c r="K52" s="6">
        <v>0</v>
      </c>
      <c r="L52" s="6">
        <v>1</v>
      </c>
      <c r="M52" s="6">
        <v>0</v>
      </c>
      <c r="N52"/>
      <c r="O52"/>
    </row>
    <row r="53" spans="2:15" ht="12" customHeight="1" x14ac:dyDescent="0.15">
      <c r="B53" s="266" t="s">
        <v>36</v>
      </c>
      <c r="C53" s="267"/>
      <c r="D53" s="6">
        <v>2</v>
      </c>
      <c r="E53" s="6">
        <v>1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66" t="s">
        <v>37</v>
      </c>
      <c r="C54" s="267"/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66" t="s">
        <v>38</v>
      </c>
      <c r="C55" s="267"/>
      <c r="D55" s="6">
        <v>62</v>
      </c>
      <c r="E55" s="6">
        <v>13</v>
      </c>
      <c r="F55" s="6">
        <v>5</v>
      </c>
      <c r="G55" s="6">
        <v>3</v>
      </c>
      <c r="H55" s="6">
        <v>0</v>
      </c>
      <c r="I55" s="6">
        <v>26</v>
      </c>
      <c r="J55" s="6">
        <v>14</v>
      </c>
      <c r="K55" s="6">
        <v>0</v>
      </c>
      <c r="L55" s="6">
        <v>1</v>
      </c>
      <c r="M55" s="6">
        <v>0</v>
      </c>
      <c r="N55"/>
      <c r="O55"/>
    </row>
    <row r="56" spans="2:15" ht="12" customHeight="1" x14ac:dyDescent="0.15">
      <c r="B56" s="266" t="s">
        <v>39</v>
      </c>
      <c r="C56" s="267"/>
      <c r="D56" s="6">
        <v>88</v>
      </c>
      <c r="E56" s="6">
        <v>16</v>
      </c>
      <c r="F56" s="6">
        <v>6</v>
      </c>
      <c r="G56" s="6">
        <v>3</v>
      </c>
      <c r="H56" s="6">
        <v>0</v>
      </c>
      <c r="I56" s="6">
        <v>11</v>
      </c>
      <c r="J56" s="6">
        <v>51</v>
      </c>
      <c r="K56" s="6">
        <v>0</v>
      </c>
      <c r="L56" s="6">
        <v>1</v>
      </c>
      <c r="M56" s="6">
        <v>0</v>
      </c>
      <c r="N56"/>
      <c r="O56"/>
    </row>
    <row r="57" spans="2:15" ht="12" customHeight="1" x14ac:dyDescent="0.15">
      <c r="B57" s="266" t="s">
        <v>40</v>
      </c>
      <c r="C57" s="267"/>
      <c r="D57" s="6">
        <v>27</v>
      </c>
      <c r="E57" s="6">
        <v>5</v>
      </c>
      <c r="F57" s="6">
        <v>3</v>
      </c>
      <c r="G57" s="6">
        <v>1</v>
      </c>
      <c r="H57" s="6">
        <v>1</v>
      </c>
      <c r="I57" s="6">
        <v>6</v>
      </c>
      <c r="J57" s="6">
        <v>11</v>
      </c>
      <c r="K57" s="6">
        <v>0</v>
      </c>
      <c r="L57" s="6">
        <v>0</v>
      </c>
      <c r="M57" s="6">
        <v>0</v>
      </c>
      <c r="N57"/>
      <c r="O57"/>
    </row>
    <row r="58" spans="2:15" ht="12" customHeight="1" x14ac:dyDescent="0.15">
      <c r="B58" s="266" t="s">
        <v>41</v>
      </c>
      <c r="C58" s="267"/>
      <c r="D58" s="6">
        <v>5</v>
      </c>
      <c r="E58" s="6">
        <v>2</v>
      </c>
      <c r="F58" s="6">
        <v>0</v>
      </c>
      <c r="G58" s="6">
        <v>0</v>
      </c>
      <c r="H58" s="6">
        <v>0</v>
      </c>
      <c r="I58" s="6">
        <v>2</v>
      </c>
      <c r="J58" s="6">
        <v>1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66" t="s">
        <v>42</v>
      </c>
      <c r="C59" s="267"/>
      <c r="D59" s="6">
        <v>19</v>
      </c>
      <c r="E59" s="6">
        <v>6</v>
      </c>
      <c r="F59" s="6">
        <v>1</v>
      </c>
      <c r="G59" s="6">
        <v>0</v>
      </c>
      <c r="H59" s="6">
        <v>0</v>
      </c>
      <c r="I59" s="6">
        <v>5</v>
      </c>
      <c r="J59" s="6">
        <v>6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66" t="s">
        <v>43</v>
      </c>
      <c r="C60" s="267"/>
      <c r="D60" s="6">
        <v>26</v>
      </c>
      <c r="E60" s="6">
        <v>4</v>
      </c>
      <c r="F60" s="6">
        <v>1</v>
      </c>
      <c r="G60" s="6">
        <v>1</v>
      </c>
      <c r="H60" s="6">
        <v>1</v>
      </c>
      <c r="I60" s="6">
        <v>5</v>
      </c>
      <c r="J60" s="6">
        <v>12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266" t="s">
        <v>44</v>
      </c>
      <c r="C61" s="267"/>
      <c r="D61" s="6">
        <v>7</v>
      </c>
      <c r="E61" s="209">
        <v>0</v>
      </c>
      <c r="F61" s="209">
        <v>1</v>
      </c>
      <c r="G61" s="209">
        <v>0</v>
      </c>
      <c r="H61" s="209">
        <v>0</v>
      </c>
      <c r="I61" s="209">
        <v>2</v>
      </c>
      <c r="J61" s="209">
        <v>4</v>
      </c>
      <c r="K61" s="209">
        <v>0</v>
      </c>
      <c r="L61" s="209">
        <v>0</v>
      </c>
      <c r="M61" s="209">
        <v>0</v>
      </c>
      <c r="N61"/>
      <c r="O61"/>
    </row>
    <row r="62" spans="2:15" ht="12" customHeight="1" x14ac:dyDescent="0.15">
      <c r="B62" s="266" t="s">
        <v>45</v>
      </c>
      <c r="C62" s="267"/>
      <c r="D62" s="6">
        <v>264</v>
      </c>
      <c r="E62" s="6">
        <v>37</v>
      </c>
      <c r="F62" s="6">
        <v>25</v>
      </c>
      <c r="G62" s="6">
        <v>11</v>
      </c>
      <c r="H62" s="6">
        <v>0</v>
      </c>
      <c r="I62" s="6">
        <v>53</v>
      </c>
      <c r="J62" s="6">
        <v>128</v>
      </c>
      <c r="K62" s="6">
        <v>0</v>
      </c>
      <c r="L62" s="6">
        <v>10</v>
      </c>
      <c r="M62" s="6">
        <v>0</v>
      </c>
      <c r="N62"/>
      <c r="O62"/>
    </row>
    <row r="63" spans="2:15" ht="12" customHeight="1" x14ac:dyDescent="0.15">
      <c r="B63" s="266" t="s">
        <v>46</v>
      </c>
      <c r="C63" s="267"/>
      <c r="D63" s="6">
        <v>18</v>
      </c>
      <c r="E63" s="6">
        <v>3</v>
      </c>
      <c r="F63" s="6">
        <v>2</v>
      </c>
      <c r="G63" s="6">
        <v>2</v>
      </c>
      <c r="H63" s="6">
        <v>0</v>
      </c>
      <c r="I63" s="6">
        <v>5</v>
      </c>
      <c r="J63" s="6">
        <v>6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66" t="s">
        <v>47</v>
      </c>
      <c r="C64" s="267"/>
      <c r="D64" s="6">
        <v>27</v>
      </c>
      <c r="E64" s="6">
        <v>4</v>
      </c>
      <c r="F64" s="6">
        <v>3</v>
      </c>
      <c r="G64" s="6">
        <v>4</v>
      </c>
      <c r="H64" s="6">
        <v>0</v>
      </c>
      <c r="I64" s="6">
        <v>7</v>
      </c>
      <c r="J64" s="6">
        <v>9</v>
      </c>
      <c r="K64" s="6">
        <v>0</v>
      </c>
      <c r="L64" s="6">
        <v>0</v>
      </c>
      <c r="M64" s="6">
        <v>0</v>
      </c>
      <c r="N64"/>
      <c r="O64"/>
    </row>
    <row r="65" spans="2:15" ht="12" customHeight="1" x14ac:dyDescent="0.15">
      <c r="B65" s="266" t="s">
        <v>48</v>
      </c>
      <c r="C65" s="267"/>
      <c r="D65" s="6">
        <v>77</v>
      </c>
      <c r="E65" s="6">
        <v>10</v>
      </c>
      <c r="F65" s="6">
        <v>10</v>
      </c>
      <c r="G65" s="6">
        <v>2</v>
      </c>
      <c r="H65" s="6">
        <v>0</v>
      </c>
      <c r="I65" s="6">
        <v>15</v>
      </c>
      <c r="J65" s="6">
        <v>38</v>
      </c>
      <c r="K65" s="6">
        <v>0</v>
      </c>
      <c r="L65" s="6">
        <v>2</v>
      </c>
      <c r="M65" s="6">
        <v>0</v>
      </c>
      <c r="N65"/>
      <c r="O65"/>
    </row>
    <row r="66" spans="2:15" ht="12" customHeight="1" x14ac:dyDescent="0.15">
      <c r="B66" s="266" t="s">
        <v>49</v>
      </c>
      <c r="C66" s="267"/>
      <c r="D66" s="6">
        <v>33</v>
      </c>
      <c r="E66" s="6">
        <v>3</v>
      </c>
      <c r="F66" s="6">
        <v>4</v>
      </c>
      <c r="G66" s="6">
        <v>3</v>
      </c>
      <c r="H66" s="6">
        <v>0</v>
      </c>
      <c r="I66" s="6">
        <v>4</v>
      </c>
      <c r="J66" s="6">
        <v>18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66" t="s">
        <v>50</v>
      </c>
      <c r="C67" s="267"/>
      <c r="D67" s="6">
        <v>30</v>
      </c>
      <c r="E67" s="6">
        <v>4</v>
      </c>
      <c r="F67" s="6">
        <v>2</v>
      </c>
      <c r="G67" s="6">
        <v>1</v>
      </c>
      <c r="H67" s="6">
        <v>1</v>
      </c>
      <c r="I67" s="6">
        <v>2</v>
      </c>
      <c r="J67" s="6">
        <v>17</v>
      </c>
      <c r="K67" s="6">
        <v>0</v>
      </c>
      <c r="L67" s="6">
        <v>3</v>
      </c>
      <c r="M67" s="6">
        <v>0</v>
      </c>
      <c r="N67"/>
      <c r="O67"/>
    </row>
    <row r="68" spans="2:15" x14ac:dyDescent="0.15">
      <c r="B68" s="266" t="s">
        <v>51</v>
      </c>
      <c r="C68" s="267"/>
      <c r="D68" s="70">
        <v>39</v>
      </c>
      <c r="E68" s="10">
        <v>2</v>
      </c>
      <c r="F68" s="10">
        <v>2</v>
      </c>
      <c r="G68" s="10">
        <v>9</v>
      </c>
      <c r="H68" s="10">
        <v>0</v>
      </c>
      <c r="I68" s="10">
        <v>5</v>
      </c>
      <c r="J68" s="10">
        <v>21</v>
      </c>
      <c r="K68" s="10">
        <v>0</v>
      </c>
      <c r="L68" s="10">
        <v>0</v>
      </c>
      <c r="M68" s="10">
        <v>0</v>
      </c>
      <c r="N68"/>
      <c r="O68"/>
    </row>
    <row r="69" spans="2:15" s="5" customFormat="1" x14ac:dyDescent="0.15">
      <c r="B69" s="264" t="s">
        <v>73</v>
      </c>
      <c r="C69" s="265"/>
      <c r="D69" s="73">
        <v>33</v>
      </c>
      <c r="E69" s="7">
        <v>1</v>
      </c>
      <c r="F69" s="7">
        <v>13</v>
      </c>
      <c r="G69" s="7">
        <v>1</v>
      </c>
      <c r="H69" s="7">
        <v>0</v>
      </c>
      <c r="I69" s="7">
        <v>2</v>
      </c>
      <c r="J69" s="7">
        <v>15</v>
      </c>
      <c r="K69" s="7">
        <v>0</v>
      </c>
      <c r="L69" s="7">
        <v>1</v>
      </c>
      <c r="M69" s="7">
        <v>0</v>
      </c>
    </row>
    <row r="71" spans="2:15" x14ac:dyDescent="0.15">
      <c r="D71" s="174">
        <f>D6</f>
        <v>8363</v>
      </c>
    </row>
    <row r="72" spans="2:15" x14ac:dyDescent="0.15">
      <c r="D72" s="174" t="str">
        <f>IF(D71=SUM(D8:D11,D12:D22,D23:D69)/3,"OK","NG")</f>
        <v>OK</v>
      </c>
    </row>
  </sheetData>
  <mergeCells count="73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H3:H5"/>
    <mergeCell ref="I3:I5"/>
    <mergeCell ref="B6:C6"/>
    <mergeCell ref="B7:C7"/>
    <mergeCell ref="B11:C11"/>
    <mergeCell ref="B12:C12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手持金</vt:lpstr>
      <vt:lpstr>第17表　機構買取・付保金</vt:lpstr>
      <vt:lpstr>第18表　機構買取・付保金の割合（機構買取・付保金÷購入価額）</vt:lpstr>
      <vt:lpstr>第19表　その他からの借入金（合計）</vt:lpstr>
      <vt:lpstr>第20表　その他からの借入金（内訳）</vt:lpstr>
      <vt:lpstr>第21表　１か月当たり予定返済額</vt:lpstr>
      <vt:lpstr>第22表　総返済負担率</vt:lpstr>
      <vt:lpstr>第23表　償還方法・償還期間</vt:lpstr>
      <vt:lpstr>第24表　ボーナス併用償還希望の有無</vt:lpstr>
      <vt:lpstr>第25表　敷地面積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手持金'!Print_Area</vt:lpstr>
      <vt:lpstr>'第17表　機構買取・付保金'!Print_Area</vt:lpstr>
      <vt:lpstr>'第18表　機構買取・付保金の割合（機構買取・付保金÷購入価額）'!Print_Area</vt:lpstr>
      <vt:lpstr>'第19表　その他からの借入金（合計）'!Print_Area</vt:lpstr>
      <vt:lpstr>'第１表　地域別都道府県別主要指標'!Print_Area</vt:lpstr>
      <vt:lpstr>'第20表　その他からの借入金（内訳）'!Print_Area</vt:lpstr>
      <vt:lpstr>'第21表　１か月当たり予定返済額'!Print_Area</vt:lpstr>
      <vt:lpstr>'第22表　総返済負担率'!Print_Area</vt:lpstr>
      <vt:lpstr>'第23表　償還方法・償還期間'!Print_Area</vt:lpstr>
      <vt:lpstr>'第24表　ボーナス併用償還希望の有無'!Print_Area</vt:lpstr>
      <vt:lpstr>'第25表　敷地面積'!Print_Area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手持金'!Print_Titles</vt:lpstr>
      <vt:lpstr>'第17表　機構買取・付保金'!Print_Titles</vt:lpstr>
      <vt:lpstr>'第18表　機構買取・付保金の割合（機構買取・付保金÷購入価額）'!Print_Titles</vt:lpstr>
      <vt:lpstr>'第19表　その他からの借入金（合計）'!Print_Titles</vt:lpstr>
      <vt:lpstr>'第１表　地域別都道府県別主要指標'!Print_Titles</vt:lpstr>
      <vt:lpstr>'第20表　その他からの借入金（内訳）'!Print_Titles</vt:lpstr>
      <vt:lpstr>'第21表　１か月当たり予定返済額'!Print_Titles</vt:lpstr>
      <vt:lpstr>'第22表　総返済負担率'!Print_Titles</vt:lpstr>
      <vt:lpstr>'第23表　償還方法・償還期間'!Print_Titles</vt:lpstr>
      <vt:lpstr>'第24表　ボーナス併用償還希望の有無'!Print_Titles</vt:lpstr>
      <vt:lpstr>'第25表　敷地面積'!Print_Titles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2022-05-19T06:57:12Z</cp:lastPrinted>
  <dcterms:created xsi:type="dcterms:W3CDTF">2004-04-21T04:19:04Z</dcterms:created>
  <dcterms:modified xsi:type="dcterms:W3CDTF">2022-07-20T01:34:22Z</dcterms:modified>
</cp:coreProperties>
</file>