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【非暗号化】\45【その他調査（住宅）】（3年）\フラット35利用者調査\2020年度\200605_委託先納品（最終）\2019集計表（プロパティ等修正後）\"/>
    </mc:Choice>
  </mc:AlternateContent>
  <bookViews>
    <workbookView xWindow="34620" yWindow="32760" windowWidth="14985" windowHeight="11235" tabRatio="859"/>
  </bookViews>
  <sheets>
    <sheet name="第１表　地域別都道府県別主要指標" sheetId="72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所要資金" sheetId="51" r:id="rId13"/>
    <sheet name="第14表　所要資金の年収倍率（所要資金÷世帯年収）" sheetId="52" r:id="rId14"/>
    <sheet name="第15表　１㎡当たり所要資金" sheetId="68" r:id="rId15"/>
    <sheet name="第16表　土 地 取 得 費" sheetId="69" r:id="rId16"/>
    <sheet name="第17表　手持金" sheetId="54" r:id="rId17"/>
    <sheet name="第18表　機構買取・付保金" sheetId="55" r:id="rId18"/>
    <sheet name="第19表　機構買取・付保金の割合（機構買取・付保金÷購入価額）" sheetId="56" r:id="rId19"/>
    <sheet name="第20表　その他からの借入金（合計）" sheetId="57" r:id="rId20"/>
    <sheet name="第21表　その他からの借入金（内訳）" sheetId="58" r:id="rId21"/>
    <sheet name="第22表　１か月当たり予定返済額" sheetId="59" r:id="rId22"/>
    <sheet name="第23表　総返済負担率" sheetId="60" r:id="rId23"/>
    <sheet name="第24表　償還方法・償還期間" sheetId="61" r:id="rId24"/>
    <sheet name="第25表　ボーナス併用償還希望の有無" sheetId="62" r:id="rId25"/>
    <sheet name="第26表　敷地面積" sheetId="63" r:id="rId26"/>
    <sheet name="第27-1表　距離帯×住宅面積" sheetId="64" r:id="rId27"/>
    <sheet name="第27-2表　距離帯×住宅面積（構成比）" sheetId="65" r:id="rId28"/>
    <sheet name="第28-1表　距離帯×所要資金" sheetId="66" r:id="rId29"/>
    <sheet name="第28-2表　距離帯×所要資金（構成比）" sheetId="67" r:id="rId30"/>
    <sheet name="第29-1表　距離帯×１㎡当たり所要資金" sheetId="70" r:id="rId31"/>
    <sheet name="第29-2表　距離帯×１㎡当たり所要資金（構成比）" sheetId="71" r:id="rId32"/>
  </sheets>
  <definedNames>
    <definedName name="_xlnm.Print_Area" localSheetId="9">'第10表　従前住宅の面積'!$A$1:$AE$69</definedName>
    <definedName name="_xlnm.Print_Area" localSheetId="10">'第11表　住 宅 面 積'!$A$1:$AW$69</definedName>
    <definedName name="_xlnm.Print_Area" localSheetId="11">'第12表　１人当たり住宅面積'!$A$1:$T$71</definedName>
    <definedName name="_xlnm.Print_Area" localSheetId="12">'第13表　所要資金'!$A$1:$BB$69</definedName>
    <definedName name="_xlnm.Print_Area" localSheetId="13">'第14表　所要資金の年収倍率（所要資金÷世帯年収）'!$A$1:$AC$69</definedName>
    <definedName name="_xlnm.Print_Area" localSheetId="14">'第15表　１㎡当たり所要資金'!$A$1:$AY$69</definedName>
    <definedName name="_xlnm.Print_Area" localSheetId="15">'第16表　土 地 取 得 費'!$A$1:$AH$69</definedName>
    <definedName name="_xlnm.Print_Area" localSheetId="16">'第17表　手持金'!$A$1:$AN$69</definedName>
    <definedName name="_xlnm.Print_Area" localSheetId="17">'第18表　機構買取・付保金'!$A$1:$AU$69</definedName>
    <definedName name="_xlnm.Print_Area" localSheetId="18">'第19表　機構買取・付保金の割合（機構買取・付保金÷購入価額）'!$A$1:$Z$69</definedName>
    <definedName name="_xlnm.Print_Area" localSheetId="0">'第１表　地域別都道府県別主要指標'!$A$1:$U$70</definedName>
    <definedName name="_xlnm.Print_Area" localSheetId="19">'第20表　その他からの借入金（合計）'!$A$1:$AM$69</definedName>
    <definedName name="_xlnm.Print_Area" localSheetId="20">'第21表　その他からの借入金（内訳）'!$A$1:$P$71</definedName>
    <definedName name="_xlnm.Print_Area" localSheetId="21">'第22表　１か月当たり予定返済額'!$A$1:$AJ$69</definedName>
    <definedName name="_xlnm.Print_Area" localSheetId="22">'第23表　総返済負担率'!$A$1:$N$69</definedName>
    <definedName name="_xlnm.Print_Area" localSheetId="23">'第24表　償還方法・償還期間'!$A$1:$X$70</definedName>
    <definedName name="_xlnm.Print_Area" localSheetId="24">'第25表　ボーナス併用償還希望の有無'!$A$1:$G$69</definedName>
    <definedName name="_xlnm.Print_Area" localSheetId="25">'第26表　敷地面積'!$A$1:$BG$69</definedName>
    <definedName name="_xlnm.Print_Area" localSheetId="26">'第27-1表　距離帯×住宅面積'!$A$1:$BA$28</definedName>
    <definedName name="_xlnm.Print_Area" localSheetId="27">'第27-2表　距離帯×住宅面積（構成比）'!$A$1:$AV$28</definedName>
    <definedName name="_xlnm.Print_Area" localSheetId="28">'第28-1表　距離帯×所要資金'!$A$1:$BE$28</definedName>
    <definedName name="_xlnm.Print_Area" localSheetId="29">'第28-2表　距離帯×所要資金（構成比）'!$A$1:$AZ$28</definedName>
    <definedName name="_xlnm.Print_Area" localSheetId="30">'第29-1表　距離帯×１㎡当たり所要資金'!$A$1:$AZ$28</definedName>
    <definedName name="_xlnm.Print_Area" localSheetId="31">'第29-2表　距離帯×１㎡当たり所要資金（構成比）'!$A$1:$BA$28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所要資金'!$B:$C</definedName>
    <definedName name="_xlnm.Print_Titles" localSheetId="13">'第14表　所要資金の年収倍率（所要資金÷世帯年収）'!$B:$C</definedName>
    <definedName name="_xlnm.Print_Titles" localSheetId="14">'第15表　１㎡当たり所要資金'!$B:$C</definedName>
    <definedName name="_xlnm.Print_Titles" localSheetId="15">'第16表　土 地 取 得 費'!$B:$C</definedName>
    <definedName name="_xlnm.Print_Titles" localSheetId="16">'第17表　手持金'!$B:$C</definedName>
    <definedName name="_xlnm.Print_Titles" localSheetId="17">'第18表　機構買取・付保金'!$B:$C</definedName>
    <definedName name="_xlnm.Print_Titles" localSheetId="18">'第19表　機構買取・付保金の割合（機構買取・付保金÷購入価額）'!$B:$C</definedName>
    <definedName name="_xlnm.Print_Titles" localSheetId="0">'第１表　地域別都道府県別主要指標'!$B:$C</definedName>
    <definedName name="_xlnm.Print_Titles" localSheetId="19">'第20表　その他からの借入金（合計）'!$B:$C</definedName>
    <definedName name="_xlnm.Print_Titles" localSheetId="20">'第21表　その他からの借入金（内訳）'!$B:$C</definedName>
    <definedName name="_xlnm.Print_Titles" localSheetId="21">'第22表　１か月当たり予定返済額'!$B:$C</definedName>
    <definedName name="_xlnm.Print_Titles" localSheetId="22">'第23表　総返済負担率'!$B:$C</definedName>
    <definedName name="_xlnm.Print_Titles" localSheetId="23">'第24表　償還方法・償還期間'!$B:$C</definedName>
    <definedName name="_xlnm.Print_Titles" localSheetId="24">'第25表　ボーナス併用償還希望の有無'!$B:$C</definedName>
    <definedName name="_xlnm.Print_Titles" localSheetId="25">'第26表　敷地面積'!$B:$C</definedName>
    <definedName name="_xlnm.Print_Titles" localSheetId="26">'第27-1表　距離帯×住宅面積'!$B:$D</definedName>
    <definedName name="_xlnm.Print_Titles" localSheetId="27">'第27-2表　距離帯×住宅面積（構成比）'!$B:$D</definedName>
    <definedName name="_xlnm.Print_Titles" localSheetId="28">'第28-1表　距離帯×所要資金'!$B:$D</definedName>
    <definedName name="_xlnm.Print_Titles" localSheetId="29">'第28-2表　距離帯×所要資金（構成比）'!$B:$D</definedName>
    <definedName name="_xlnm.Print_Titles" localSheetId="30">'第29-1表　距離帯×１㎡当たり所要資金'!$B:$D</definedName>
    <definedName name="_xlnm.Print_Titles" localSheetId="31">'第29-2表　距離帯×１㎡当たり所要資金（構成比）'!$B:$D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62913"/>
</workbook>
</file>

<file path=xl/calcChain.xml><?xml version="1.0" encoding="utf-8"?>
<calcChain xmlns="http://schemas.openxmlformats.org/spreadsheetml/2006/main">
  <c r="D72" i="72" l="1"/>
  <c r="D73" i="72" s="1"/>
  <c r="E30" i="70"/>
  <c r="D71" i="69"/>
  <c r="D72" i="69" s="1"/>
  <c r="D71" i="68"/>
  <c r="D72" i="68"/>
  <c r="D71" i="63"/>
  <c r="D72" i="63" s="1"/>
  <c r="D71" i="62"/>
  <c r="D72" i="62"/>
  <c r="D72" i="61"/>
  <c r="D73" i="61" s="1"/>
  <c r="D71" i="60"/>
  <c r="D72" i="60"/>
  <c r="D71" i="59"/>
  <c r="D72" i="59" s="1"/>
  <c r="D73" i="58"/>
  <c r="D74" i="58"/>
  <c r="D71" i="57"/>
  <c r="D72" i="57" s="1"/>
  <c r="D71" i="56"/>
  <c r="D72" i="56"/>
  <c r="D71" i="55"/>
  <c r="D72" i="55" s="1"/>
  <c r="D71" i="54"/>
  <c r="D72" i="54"/>
  <c r="D71" i="52"/>
  <c r="D72" i="52" s="1"/>
  <c r="D71" i="51"/>
  <c r="D72" i="51"/>
  <c r="D72" i="49"/>
  <c r="D73" i="49" s="1"/>
  <c r="D71" i="45"/>
  <c r="D72" i="45"/>
  <c r="D71" i="48"/>
  <c r="D72" i="48" s="1"/>
  <c r="D71" i="47"/>
  <c r="D72" i="47"/>
  <c r="D71" i="46"/>
  <c r="D72" i="46" s="1"/>
  <c r="D71" i="44"/>
  <c r="D72" i="44"/>
  <c r="D71" i="43"/>
  <c r="D72" i="43" s="1"/>
  <c r="D71" i="42"/>
  <c r="D72" i="42"/>
  <c r="D71" i="41"/>
  <c r="D72" i="41" s="1"/>
  <c r="D71" i="40"/>
  <c r="D72" i="40"/>
  <c r="D71" i="39"/>
  <c r="D72" i="39" s="1"/>
  <c r="E31" i="66"/>
  <c r="E31" i="64"/>
</calcChain>
</file>

<file path=xl/sharedStrings.xml><?xml version="1.0" encoding="utf-8"?>
<sst xmlns="http://schemas.openxmlformats.org/spreadsheetml/2006/main" count="3060" uniqueCount="414">
  <si>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</si>
  <si>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</si>
  <si>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</si>
  <si>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</si>
  <si>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</si>
  <si>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</si>
  <si>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</si>
  <si>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</si>
  <si>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</si>
  <si>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</si>
  <si>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</si>
  <si>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</si>
  <si>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</si>
  <si>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</si>
  <si>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</si>
  <si>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</si>
  <si>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</si>
  <si>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</si>
  <si>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</si>
  <si>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</si>
  <si>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</si>
  <si>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</si>
  <si>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</si>
  <si>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</si>
  <si>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</si>
  <si>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</si>
  <si>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</si>
  <si>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</si>
  <si>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</si>
  <si>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</si>
  <si>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</si>
  <si>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</si>
  <si>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</si>
  <si>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</si>
  <si>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</si>
  <si>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</si>
  <si>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</si>
  <si>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</si>
  <si>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</si>
  <si>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</si>
  <si>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</si>
  <si>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</si>
  <si>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</si>
  <si>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</si>
  <si>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</si>
  <si>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</si>
  <si>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</si>
  <si>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</si>
  <si>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</si>
  <si>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</si>
  <si>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</si>
  <si>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</si>
  <si>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</si>
  <si>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2"/>
  </si>
  <si>
    <t>（歳）</t>
  </si>
  <si>
    <t>（万円）</t>
  </si>
  <si>
    <t>（㎡）</t>
  </si>
  <si>
    <t>（千円）</t>
  </si>
  <si>
    <t>（％）</t>
  </si>
  <si>
    <t>親・親戚
・知人</t>
    <phoneticPr fontId="2"/>
  </si>
  <si>
    <t>項目</t>
    <rPh sb="0" eb="2">
      <t>コウモク</t>
    </rPh>
    <phoneticPr fontId="2"/>
  </si>
  <si>
    <t>件数</t>
    <phoneticPr fontId="2"/>
  </si>
  <si>
    <t>年齢</t>
    <phoneticPr fontId="2"/>
  </si>
  <si>
    <t>家族数</t>
    <phoneticPr fontId="2"/>
  </si>
  <si>
    <t>（人）</t>
    <rPh sb="1" eb="2">
      <t>ニン</t>
    </rPh>
    <phoneticPr fontId="2"/>
  </si>
  <si>
    <t>首都圏</t>
    <rPh sb="0" eb="3">
      <t>シュトケン</t>
    </rPh>
    <phoneticPr fontId="2"/>
  </si>
  <si>
    <t>近畿圏</t>
    <rPh sb="0" eb="3">
      <t>キンキケン</t>
    </rPh>
    <phoneticPr fontId="2"/>
  </si>
  <si>
    <t>東海圏</t>
    <rPh sb="0" eb="2">
      <t>トウカイ</t>
    </rPh>
    <rPh sb="2" eb="3">
      <t>ケン</t>
    </rPh>
    <phoneticPr fontId="2"/>
  </si>
  <si>
    <t>世帯の
年収</t>
    <phoneticPr fontId="2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</si>
  <si>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2"/>
  </si>
  <si>
    <t>その他
からの
借入金
（合計）</t>
    <rPh sb="2" eb="3">
      <t>タ</t>
    </rPh>
    <phoneticPr fontId="2"/>
  </si>
  <si>
    <t>住宅
面積</t>
    <phoneticPr fontId="2"/>
  </si>
  <si>
    <t>沖縄県</t>
    <rPh sb="0" eb="3">
      <t>オキナワケン</t>
    </rPh>
    <phoneticPr fontId="2"/>
  </si>
  <si>
    <t>住宅取得後も返済を要する土地取得費の借入金</t>
    <phoneticPr fontId="2"/>
  </si>
  <si>
    <t>北海道</t>
    <phoneticPr fontId="2"/>
  </si>
  <si>
    <t>東北</t>
    <phoneticPr fontId="2"/>
  </si>
  <si>
    <t>北関東信越</t>
    <rPh sb="3" eb="5">
      <t>シンエツ</t>
    </rPh>
    <phoneticPr fontId="2"/>
  </si>
  <si>
    <t>南関東</t>
    <rPh sb="0" eb="3">
      <t>ミナミカントウ</t>
    </rPh>
    <phoneticPr fontId="2"/>
  </si>
  <si>
    <t>東海</t>
    <rPh sb="0" eb="2">
      <t>トウカイ</t>
    </rPh>
    <phoneticPr fontId="2"/>
  </si>
  <si>
    <t>北陸</t>
    <phoneticPr fontId="2"/>
  </si>
  <si>
    <t>近畿</t>
    <rPh sb="0" eb="2">
      <t>キンキ</t>
    </rPh>
    <phoneticPr fontId="2"/>
  </si>
  <si>
    <t>四国</t>
    <phoneticPr fontId="2"/>
  </si>
  <si>
    <t>南九州</t>
    <phoneticPr fontId="2"/>
  </si>
  <si>
    <t>地域・
都道府県</t>
    <rPh sb="0" eb="2">
      <t>チイキ</t>
    </rPh>
    <rPh sb="4" eb="8">
      <t>トドウフケン</t>
    </rPh>
    <phoneticPr fontId="2"/>
  </si>
  <si>
    <t>１か月当たり予定
返済額</t>
    <rPh sb="2" eb="3">
      <t>ゲツ</t>
    </rPh>
    <rPh sb="3" eb="4">
      <t>ア</t>
    </rPh>
    <rPh sb="6" eb="8">
      <t>ヨテイ</t>
    </rPh>
    <phoneticPr fontId="2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</si>
  <si>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2"/>
  </si>
  <si>
    <t>北部九州</t>
    <rPh sb="0" eb="2">
      <t>ホクブ</t>
    </rPh>
    <rPh sb="2" eb="4">
      <t>キュウシュウ</t>
    </rPh>
    <phoneticPr fontId="2"/>
  </si>
  <si>
    <t>第２表</t>
    <rPh sb="2" eb="3">
      <t>ヒョウ</t>
    </rPh>
    <phoneticPr fontId="2"/>
  </si>
  <si>
    <t>年　　　　齢</t>
    <phoneticPr fontId="2"/>
  </si>
  <si>
    <t>年 齢</t>
    <rPh sb="0" eb="1">
      <t>トシ</t>
    </rPh>
    <rPh sb="2" eb="3">
      <t>ヨワイ</t>
    </rPh>
    <phoneticPr fontId="2"/>
  </si>
  <si>
    <t>総計</t>
  </si>
  <si>
    <t>65
歳</t>
    <rPh sb="3" eb="4">
      <t>サイ</t>
    </rPh>
    <phoneticPr fontId="2"/>
  </si>
  <si>
    <t>中央値</t>
  </si>
  <si>
    <t>平均</t>
  </si>
  <si>
    <t>標準偏差</t>
  </si>
  <si>
    <t>～</t>
  </si>
  <si>
    <t>24
歳</t>
    <phoneticPr fontId="2"/>
  </si>
  <si>
    <t>（歳）</t>
    <rPh sb="1" eb="2">
      <t>サイ</t>
    </rPh>
    <phoneticPr fontId="2"/>
  </si>
  <si>
    <t>中国</t>
    <phoneticPr fontId="2"/>
  </si>
  <si>
    <t>四国</t>
    <phoneticPr fontId="2"/>
  </si>
  <si>
    <t>南九州</t>
    <phoneticPr fontId="2"/>
  </si>
  <si>
    <t>第３表　</t>
    <phoneticPr fontId="2"/>
  </si>
  <si>
    <t>職　　　　業</t>
    <phoneticPr fontId="2"/>
  </si>
  <si>
    <t>職 業</t>
    <rPh sb="0" eb="1">
      <t>ショク</t>
    </rPh>
    <rPh sb="2" eb="3">
      <t>ギョウ</t>
    </rPh>
    <phoneticPr fontId="2"/>
  </si>
  <si>
    <t>自営業</t>
  </si>
  <si>
    <t>公務員</t>
  </si>
  <si>
    <t>農林
漁業主</t>
    <phoneticPr fontId="2"/>
  </si>
  <si>
    <t>会社員</t>
  </si>
  <si>
    <t>短期社員</t>
  </si>
  <si>
    <t>派遣会社の
派遣職員</t>
    <phoneticPr fontId="2"/>
  </si>
  <si>
    <t>パート
アルバイト</t>
    <phoneticPr fontId="2"/>
  </si>
  <si>
    <t>年金
受給者</t>
    <phoneticPr fontId="2"/>
  </si>
  <si>
    <t>その他</t>
  </si>
  <si>
    <t>不明</t>
  </si>
  <si>
    <t>第４表　</t>
    <phoneticPr fontId="2"/>
  </si>
  <si>
    <t>家　族　数</t>
    <phoneticPr fontId="2"/>
  </si>
  <si>
    <t>家 族 数</t>
    <rPh sb="0" eb="1">
      <t>イエ</t>
    </rPh>
    <rPh sb="2" eb="3">
      <t>ゾク</t>
    </rPh>
    <rPh sb="4" eb="5">
      <t>カズ</t>
    </rPh>
    <phoneticPr fontId="2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</si>
  <si>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</si>
  <si>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</si>
  <si>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</si>
  <si>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</si>
  <si>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</si>
  <si>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</si>
  <si>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</si>
  <si>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2"/>
  </si>
  <si>
    <t>平均</t>
    <phoneticPr fontId="2"/>
  </si>
  <si>
    <t>標準偏差</t>
    <phoneticPr fontId="2"/>
  </si>
  <si>
    <t>（人）</t>
  </si>
  <si>
    <t>北海道</t>
    <phoneticPr fontId="2"/>
  </si>
  <si>
    <t>東北</t>
    <phoneticPr fontId="2"/>
  </si>
  <si>
    <t>北陸</t>
    <phoneticPr fontId="2"/>
  </si>
  <si>
    <t>　</t>
    <phoneticPr fontId="2"/>
  </si>
  <si>
    <t>第５表</t>
  </si>
  <si>
    <t>世 帯 の 年 収</t>
    <phoneticPr fontId="2"/>
  </si>
  <si>
    <t>世帯の年収</t>
    <rPh sb="0" eb="2">
      <t>セタイ</t>
    </rPh>
    <rPh sb="3" eb="5">
      <t>ネンシュウ</t>
    </rPh>
    <phoneticPr fontId="2"/>
  </si>
  <si>
    <t>（千円）</t>
    <rPh sb="1" eb="3">
      <t>センエン</t>
    </rPh>
    <phoneticPr fontId="2"/>
  </si>
  <si>
    <t>第６表</t>
  </si>
  <si>
    <t>本 人 の 年 収</t>
    <phoneticPr fontId="2"/>
  </si>
  <si>
    <t>本人の年収</t>
    <rPh sb="0" eb="2">
      <t>ホンニン</t>
    </rPh>
    <rPh sb="3" eb="5">
      <t>ネンシュウ</t>
    </rPh>
    <phoneticPr fontId="2"/>
  </si>
  <si>
    <t>第７表　</t>
    <phoneticPr fontId="2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</si>
  <si>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</si>
  <si>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2"/>
  </si>
  <si>
    <t>総計</t>
    <rPh sb="0" eb="2">
      <t>ソウケイ</t>
    </rPh>
    <phoneticPr fontId="2"/>
  </si>
  <si>
    <t>五　　分　　位</t>
    <rPh sb="0" eb="1">
      <t>５</t>
    </rPh>
    <rPh sb="3" eb="4">
      <t>ブン</t>
    </rPh>
    <rPh sb="6" eb="7">
      <t>イ</t>
    </rPh>
    <phoneticPr fontId="2"/>
  </si>
  <si>
    <t>十　　分　　位</t>
    <rPh sb="0" eb="1">
      <t>ジュウ</t>
    </rPh>
    <rPh sb="3" eb="4">
      <t>ブン</t>
    </rPh>
    <rPh sb="6" eb="7">
      <t>イ</t>
    </rPh>
    <phoneticPr fontId="2"/>
  </si>
  <si>
    <t>第Ⅰ分位</t>
    <rPh sb="0" eb="1">
      <t>ダイ</t>
    </rPh>
    <rPh sb="2" eb="3">
      <t>ブン</t>
    </rPh>
    <rPh sb="3" eb="4">
      <t>グライ</t>
    </rPh>
    <phoneticPr fontId="2"/>
  </si>
  <si>
    <t>第Ⅱ分位</t>
    <rPh sb="0" eb="1">
      <t>ダイ</t>
    </rPh>
    <rPh sb="2" eb="3">
      <t>ブン</t>
    </rPh>
    <rPh sb="3" eb="4">
      <t>グライ</t>
    </rPh>
    <phoneticPr fontId="2"/>
  </si>
  <si>
    <t>第Ⅲ分位</t>
    <rPh sb="0" eb="1">
      <t>ダイ</t>
    </rPh>
    <rPh sb="2" eb="3">
      <t>ブン</t>
    </rPh>
    <rPh sb="3" eb="4">
      <t>グライ</t>
    </rPh>
    <phoneticPr fontId="2"/>
  </si>
  <si>
    <t>第Ⅳ分位</t>
    <rPh sb="0" eb="1">
      <t>ダイ</t>
    </rPh>
    <rPh sb="2" eb="3">
      <t>ブン</t>
    </rPh>
    <rPh sb="3" eb="4">
      <t>グライ</t>
    </rPh>
    <phoneticPr fontId="2"/>
  </si>
  <si>
    <t>第Ⅴ分位</t>
    <rPh sb="0" eb="1">
      <t>ダイ</t>
    </rPh>
    <rPh sb="2" eb="3">
      <t>ブン</t>
    </rPh>
    <rPh sb="3" eb="4">
      <t>グライ</t>
    </rPh>
    <phoneticPr fontId="2"/>
  </si>
  <si>
    <t>第Ⅵ分位</t>
    <rPh sb="0" eb="1">
      <t>ダイ</t>
    </rPh>
    <rPh sb="2" eb="3">
      <t>ブン</t>
    </rPh>
    <rPh sb="3" eb="4">
      <t>グライ</t>
    </rPh>
    <phoneticPr fontId="2"/>
  </si>
  <si>
    <t>第Ⅶ分位</t>
    <rPh sb="0" eb="1">
      <t>ダイ</t>
    </rPh>
    <rPh sb="2" eb="3">
      <t>ブン</t>
    </rPh>
    <rPh sb="3" eb="4">
      <t>グライ</t>
    </rPh>
    <phoneticPr fontId="2"/>
  </si>
  <si>
    <t>第Ⅷ分位</t>
    <rPh sb="0" eb="1">
      <t>ダイ</t>
    </rPh>
    <rPh sb="2" eb="3">
      <t>ブン</t>
    </rPh>
    <rPh sb="3" eb="4">
      <t>グライ</t>
    </rPh>
    <phoneticPr fontId="2"/>
  </si>
  <si>
    <t>第Ⅸ分位</t>
    <rPh sb="0" eb="1">
      <t>ダイ</t>
    </rPh>
    <rPh sb="2" eb="3">
      <t>ブン</t>
    </rPh>
    <rPh sb="3" eb="4">
      <t>グライ</t>
    </rPh>
    <phoneticPr fontId="2"/>
  </si>
  <si>
    <t>第Ⅹ分位</t>
    <rPh sb="0" eb="1">
      <t>ダイ</t>
    </rPh>
    <rPh sb="2" eb="3">
      <t>ブン</t>
    </rPh>
    <rPh sb="3" eb="4">
      <t>グライ</t>
    </rPh>
    <phoneticPr fontId="2"/>
  </si>
  <si>
    <t>三大都市圏</t>
    <phoneticPr fontId="2"/>
  </si>
  <si>
    <t>北海道</t>
    <phoneticPr fontId="2"/>
  </si>
  <si>
    <t>東北</t>
    <phoneticPr fontId="2"/>
  </si>
  <si>
    <t>北陸</t>
    <phoneticPr fontId="2"/>
  </si>
  <si>
    <t>第11表</t>
    <phoneticPr fontId="2"/>
  </si>
  <si>
    <t>住 宅 面 積</t>
    <phoneticPr fontId="2"/>
  </si>
  <si>
    <t>標準
偏差</t>
    <phoneticPr fontId="2"/>
  </si>
  <si>
    <t>（㎡）</t>
    <phoneticPr fontId="2"/>
  </si>
  <si>
    <t>北海道</t>
    <phoneticPr fontId="2"/>
  </si>
  <si>
    <t>東北</t>
    <phoneticPr fontId="2"/>
  </si>
  <si>
    <t>北陸</t>
    <phoneticPr fontId="2"/>
  </si>
  <si>
    <t>第８表</t>
  </si>
  <si>
    <t>住宅の必要理由</t>
    <phoneticPr fontId="2"/>
  </si>
  <si>
    <t>住宅の必要
理由</t>
    <rPh sb="0" eb="2">
      <t>ジュウタク</t>
    </rPh>
    <rPh sb="3" eb="5">
      <t>ヒツヨウ</t>
    </rPh>
    <rPh sb="6" eb="8">
      <t>リユウ</t>
    </rPh>
    <phoneticPr fontId="2"/>
  </si>
  <si>
    <t>住宅が
古い</t>
    <phoneticPr fontId="2"/>
  </si>
  <si>
    <t>住宅が
狭い</t>
    <phoneticPr fontId="2"/>
  </si>
  <si>
    <t>結婚</t>
  </si>
  <si>
    <t>世帯を
分ける</t>
    <phoneticPr fontId="2"/>
  </si>
  <si>
    <t>環境が
悪い</t>
    <phoneticPr fontId="2"/>
  </si>
  <si>
    <t>家賃が
高い</t>
    <phoneticPr fontId="2"/>
  </si>
  <si>
    <t>立退き
要求</t>
    <phoneticPr fontId="2"/>
  </si>
  <si>
    <t>通勤・通学
に不便</t>
    <phoneticPr fontId="2"/>
  </si>
  <si>
    <t>（結婚を
除く）</t>
    <phoneticPr fontId="2"/>
  </si>
  <si>
    <t>第９表</t>
  </si>
  <si>
    <t>従前住宅の種類</t>
    <phoneticPr fontId="2"/>
  </si>
  <si>
    <t>従前住宅の
種類</t>
    <rPh sb="0" eb="2">
      <t>ジュウゼン</t>
    </rPh>
    <rPh sb="2" eb="4">
      <t>ジュウタク</t>
    </rPh>
    <rPh sb="6" eb="8">
      <t>シュルイ</t>
    </rPh>
    <phoneticPr fontId="2"/>
  </si>
  <si>
    <t>親族の家に居住</t>
  </si>
  <si>
    <t>持家</t>
  </si>
  <si>
    <t>公営住宅</t>
  </si>
  <si>
    <t>公団・公社等賃貸
住宅</t>
    <phoneticPr fontId="2"/>
  </si>
  <si>
    <t>民間木造アパート</t>
  </si>
  <si>
    <t>民間借家</t>
    <phoneticPr fontId="2"/>
  </si>
  <si>
    <t>借間・下宿</t>
    <phoneticPr fontId="2"/>
  </si>
  <si>
    <t>社宅・官舎</t>
  </si>
  <si>
    <t>（民間木造
アパートを除く）</t>
    <phoneticPr fontId="2"/>
  </si>
  <si>
    <t>第10表</t>
  </si>
  <si>
    <t>従前住宅の面積</t>
    <phoneticPr fontId="2"/>
  </si>
  <si>
    <t>従前住宅の
面積</t>
    <rPh sb="0" eb="2">
      <t>ジュウゼン</t>
    </rPh>
    <rPh sb="2" eb="4">
      <t>ジュウタク</t>
    </rPh>
    <rPh sb="6" eb="8">
      <t>メンセキ</t>
    </rPh>
    <phoneticPr fontId="2"/>
  </si>
  <si>
    <t>（㎡）</t>
    <phoneticPr fontId="2"/>
  </si>
  <si>
    <t>北海道</t>
    <phoneticPr fontId="2"/>
  </si>
  <si>
    <t>東北</t>
    <phoneticPr fontId="2"/>
  </si>
  <si>
    <t>北陸</t>
    <phoneticPr fontId="2"/>
  </si>
  <si>
    <t>第12表</t>
    <phoneticPr fontId="2"/>
  </si>
  <si>
    <t>１人当たり住宅面積</t>
    <phoneticPr fontId="2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</si>
  <si>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2"/>
  </si>
  <si>
    <t>標準
偏差</t>
    <phoneticPr fontId="2"/>
  </si>
  <si>
    <t>（㎡）</t>
    <phoneticPr fontId="2"/>
  </si>
  <si>
    <t>北海道</t>
    <phoneticPr fontId="2"/>
  </si>
  <si>
    <t>東北</t>
    <phoneticPr fontId="2"/>
  </si>
  <si>
    <t>北陸</t>
    <phoneticPr fontId="2"/>
  </si>
  <si>
    <t>中国</t>
    <phoneticPr fontId="2"/>
  </si>
  <si>
    <t>四国</t>
    <phoneticPr fontId="2"/>
  </si>
  <si>
    <t>南九州</t>
    <phoneticPr fontId="2"/>
  </si>
  <si>
    <t>（万円）</t>
    <rPh sb="1" eb="3">
      <t>マンエン</t>
    </rPh>
    <phoneticPr fontId="2"/>
  </si>
  <si>
    <t>第15表　</t>
    <phoneticPr fontId="2"/>
  </si>
  <si>
    <t>11.0
倍</t>
    <rPh sb="5" eb="6">
      <t>バイ</t>
    </rPh>
    <phoneticPr fontId="2"/>
  </si>
  <si>
    <t>0.9
倍</t>
    <rPh sb="4" eb="5">
      <t>バイ</t>
    </rPh>
    <phoneticPr fontId="2"/>
  </si>
  <si>
    <t>（倍）</t>
    <rPh sb="1" eb="2">
      <t>バイ</t>
    </rPh>
    <phoneticPr fontId="2"/>
  </si>
  <si>
    <t>第16表　</t>
    <phoneticPr fontId="2"/>
  </si>
  <si>
    <t>手  持  金</t>
  </si>
  <si>
    <t>手 持 金</t>
    <rPh sb="0" eb="1">
      <t>テ</t>
    </rPh>
    <rPh sb="2" eb="3">
      <t>モチ</t>
    </rPh>
    <rPh sb="4" eb="5">
      <t>カネ</t>
    </rPh>
    <phoneticPr fontId="2"/>
  </si>
  <si>
    <t>なし</t>
    <phoneticPr fontId="2"/>
  </si>
  <si>
    <t>平均（万円）</t>
    <rPh sb="3" eb="5">
      <t>マンエン</t>
    </rPh>
    <phoneticPr fontId="2"/>
  </si>
  <si>
    <t>全体</t>
    <rPh sb="0" eb="2">
      <t>ゼンタイ</t>
    </rPh>
    <phoneticPr fontId="2"/>
  </si>
  <si>
    <t>該当者
のみ</t>
    <phoneticPr fontId="2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</si>
  <si>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2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</si>
  <si>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2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</si>
  <si>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2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</si>
  <si>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2"/>
  </si>
  <si>
    <t>（％）</t>
    <phoneticPr fontId="2"/>
  </si>
  <si>
    <t>その他からの借入金（合計）</t>
    <phoneticPr fontId="2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</si>
  <si>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2"/>
  </si>
  <si>
    <t>平均（万円）</t>
    <rPh sb="0" eb="2">
      <t>ヘイキン</t>
    </rPh>
    <rPh sb="3" eb="5">
      <t>マンエン</t>
    </rPh>
    <phoneticPr fontId="2"/>
  </si>
  <si>
    <t>標準偏差
該当者
のみ</t>
    <rPh sb="5" eb="8">
      <t>ガイトウシャ</t>
    </rPh>
    <phoneticPr fontId="2"/>
  </si>
  <si>
    <t>該当者
のみ</t>
    <rPh sb="0" eb="3">
      <t>ガイトウシャ</t>
    </rPh>
    <phoneticPr fontId="2"/>
  </si>
  <si>
    <t>その他からの借入金（内訳）</t>
    <phoneticPr fontId="2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</si>
  <si>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2"/>
  </si>
  <si>
    <t>公的機関</t>
    <rPh sb="0" eb="2">
      <t>コウテキ</t>
    </rPh>
    <rPh sb="2" eb="4">
      <t>キカン</t>
    </rPh>
    <phoneticPr fontId="2"/>
  </si>
  <si>
    <t>民間金融機関</t>
    <rPh sb="0" eb="2">
      <t>ミンカン</t>
    </rPh>
    <rPh sb="2" eb="4">
      <t>キンユウ</t>
    </rPh>
    <rPh sb="4" eb="6">
      <t>キカン</t>
    </rPh>
    <phoneticPr fontId="2"/>
  </si>
  <si>
    <t>勤務先</t>
    <phoneticPr fontId="2"/>
  </si>
  <si>
    <t>親・親戚・知人</t>
    <rPh sb="0" eb="1">
      <t>オヤ</t>
    </rPh>
    <rPh sb="2" eb="4">
      <t>シンセキ</t>
    </rPh>
    <rPh sb="5" eb="7">
      <t>チジン</t>
    </rPh>
    <phoneticPr fontId="2"/>
  </si>
  <si>
    <t>第22表</t>
    <phoneticPr fontId="2"/>
  </si>
  <si>
    <t>１か月当たり予定返済額</t>
    <phoneticPr fontId="2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</si>
  <si>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2"/>
  </si>
  <si>
    <t>（千円）</t>
    <rPh sb="1" eb="2">
      <t>セン</t>
    </rPh>
    <rPh sb="2" eb="3">
      <t>エン</t>
    </rPh>
    <phoneticPr fontId="2"/>
  </si>
  <si>
    <t>北海道</t>
    <phoneticPr fontId="2"/>
  </si>
  <si>
    <t>東北</t>
    <phoneticPr fontId="2"/>
  </si>
  <si>
    <t>北陸</t>
    <phoneticPr fontId="2"/>
  </si>
  <si>
    <t>償還方法・償還期間</t>
    <phoneticPr fontId="2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</si>
  <si>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2"/>
  </si>
  <si>
    <t>小計</t>
    <rPh sb="0" eb="2">
      <t>ショウケイ</t>
    </rPh>
    <phoneticPr fontId="2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</si>
  <si>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2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</si>
  <si>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2"/>
  </si>
  <si>
    <t>不明</t>
    <rPh sb="0" eb="2">
      <t>フメイ</t>
    </rPh>
    <phoneticPr fontId="2"/>
  </si>
  <si>
    <t>標準
偏差</t>
    <phoneticPr fontId="2"/>
  </si>
  <si>
    <t>10年</t>
    <rPh sb="2" eb="3">
      <t>ネン</t>
    </rPh>
    <phoneticPr fontId="2"/>
  </si>
  <si>
    <t>11～
15年</t>
    <rPh sb="6" eb="7">
      <t>ネン</t>
    </rPh>
    <phoneticPr fontId="2"/>
  </si>
  <si>
    <t>16～
20年</t>
    <rPh sb="6" eb="7">
      <t>ネン</t>
    </rPh>
    <phoneticPr fontId="2"/>
  </si>
  <si>
    <t>21～
25年</t>
    <rPh sb="6" eb="7">
      <t>ネン</t>
    </rPh>
    <phoneticPr fontId="2"/>
  </si>
  <si>
    <t>26～
30年</t>
    <rPh sb="6" eb="7">
      <t>ネン</t>
    </rPh>
    <phoneticPr fontId="2"/>
  </si>
  <si>
    <t>（年）</t>
    <rPh sb="1" eb="2">
      <t>ネン</t>
    </rPh>
    <phoneticPr fontId="2"/>
  </si>
  <si>
    <t>北海道</t>
    <phoneticPr fontId="2"/>
  </si>
  <si>
    <t>東北</t>
    <phoneticPr fontId="2"/>
  </si>
  <si>
    <t>北陸</t>
    <phoneticPr fontId="2"/>
  </si>
  <si>
    <t>ボーナス併用償還希望の有無</t>
    <phoneticPr fontId="2"/>
  </si>
  <si>
    <t>ボーナス併用
償還</t>
    <rPh sb="4" eb="6">
      <t>ヘイヨウ</t>
    </rPh>
    <rPh sb="7" eb="9">
      <t>ショウカン</t>
    </rPh>
    <phoneticPr fontId="2"/>
  </si>
  <si>
    <t>希望あり</t>
  </si>
  <si>
    <t>希望なし</t>
  </si>
  <si>
    <t>北海道</t>
    <phoneticPr fontId="2"/>
  </si>
  <si>
    <t>東北</t>
    <phoneticPr fontId="2"/>
  </si>
  <si>
    <t>北陸</t>
    <phoneticPr fontId="2"/>
  </si>
  <si>
    <t>第26表　</t>
    <phoneticPr fontId="2"/>
  </si>
  <si>
    <t>敷 地 面 積</t>
    <phoneticPr fontId="2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</si>
  <si>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2"/>
  </si>
  <si>
    <t>距離帯×住宅面積</t>
    <phoneticPr fontId="2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</si>
  <si>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2"/>
  </si>
  <si>
    <t>距 離 帯</t>
    <rPh sb="0" eb="1">
      <t>キョ</t>
    </rPh>
    <rPh sb="2" eb="3">
      <t>ハナレ</t>
    </rPh>
    <rPh sb="4" eb="5">
      <t>タイ</t>
    </rPh>
    <phoneticPr fontId="2"/>
  </si>
  <si>
    <t>三大都市圏計</t>
  </si>
  <si>
    <t>東京圏</t>
  </si>
  <si>
    <t>10㎞未満</t>
    <phoneticPr fontId="2"/>
  </si>
  <si>
    <t>10～20㎞未満</t>
    <phoneticPr fontId="2"/>
  </si>
  <si>
    <t>20～30㎞未満</t>
    <phoneticPr fontId="2"/>
  </si>
  <si>
    <t>30～40㎞未満</t>
    <phoneticPr fontId="2"/>
  </si>
  <si>
    <t>40～50㎞未満</t>
    <phoneticPr fontId="2"/>
  </si>
  <si>
    <t>50～60㎞未満</t>
    <phoneticPr fontId="2"/>
  </si>
  <si>
    <t>60～70㎞未満</t>
    <phoneticPr fontId="2"/>
  </si>
  <si>
    <t>大阪圏</t>
  </si>
  <si>
    <t>名古屋圏</t>
  </si>
  <si>
    <t>10㎞未満</t>
    <phoneticPr fontId="2"/>
  </si>
  <si>
    <t>10～20㎞未満</t>
    <phoneticPr fontId="2"/>
  </si>
  <si>
    <t>20～30㎞未満</t>
    <phoneticPr fontId="2"/>
  </si>
  <si>
    <t>30～40㎞未満</t>
    <phoneticPr fontId="2"/>
  </si>
  <si>
    <t>40～50㎞未満</t>
    <phoneticPr fontId="2"/>
  </si>
  <si>
    <t>50～60㎞未満</t>
    <phoneticPr fontId="2"/>
  </si>
  <si>
    <t>60～70㎞未満</t>
    <phoneticPr fontId="2"/>
  </si>
  <si>
    <t>～</t>
    <phoneticPr fontId="2"/>
  </si>
  <si>
    <t>総返済
負担率</t>
    <rPh sb="0" eb="1">
      <t>ソウ</t>
    </rPh>
    <phoneticPr fontId="2"/>
  </si>
  <si>
    <t>総　返　済　負　担　率</t>
    <rPh sb="0" eb="1">
      <t>ソウ</t>
    </rPh>
    <phoneticPr fontId="2"/>
  </si>
  <si>
    <t>総返済負担率</t>
    <rPh sb="0" eb="1">
      <t>ソウ</t>
    </rPh>
    <rPh sb="1" eb="3">
      <t>ヘンサイ</t>
    </rPh>
    <rPh sb="3" eb="6">
      <t>フタンリツ</t>
    </rPh>
    <phoneticPr fontId="2"/>
  </si>
  <si>
    <t>第１表</t>
    <phoneticPr fontId="2"/>
  </si>
  <si>
    <t>31年～</t>
    <rPh sb="2" eb="3">
      <t>ネン</t>
    </rPh>
    <phoneticPr fontId="2"/>
  </si>
  <si>
    <t>30㎡
未満</t>
    <rPh sb="4" eb="6">
      <t>ミマン</t>
    </rPh>
    <phoneticPr fontId="2"/>
  </si>
  <si>
    <t>240㎡
以上</t>
    <rPh sb="5" eb="7">
      <t>イジョウ</t>
    </rPh>
    <phoneticPr fontId="2"/>
  </si>
  <si>
    <t>275㎡
以上</t>
    <rPh sb="5" eb="7">
      <t>イジョウ</t>
    </rPh>
    <phoneticPr fontId="2"/>
  </si>
  <si>
    <t>15㎡
未満</t>
    <rPh sb="4" eb="6">
      <t>ミマン</t>
    </rPh>
    <phoneticPr fontId="2"/>
  </si>
  <si>
    <t>70㎡
以上</t>
    <rPh sb="4" eb="6">
      <t>イジョウ</t>
    </rPh>
    <phoneticPr fontId="2"/>
  </si>
  <si>
    <t>第13表</t>
    <phoneticPr fontId="2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</si>
  <si>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2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</si>
  <si>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2"/>
  </si>
  <si>
    <t>第14表　</t>
    <phoneticPr fontId="2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</si>
  <si>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2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</si>
  <si>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2"/>
  </si>
  <si>
    <t>200
万円未満</t>
    <rPh sb="4" eb="5">
      <t>マン</t>
    </rPh>
    <rPh sb="5" eb="6">
      <t>エン</t>
    </rPh>
    <rPh sb="6" eb="8">
      <t>ミマン</t>
    </rPh>
    <phoneticPr fontId="2"/>
  </si>
  <si>
    <t>10％
未満</t>
    <rPh sb="3" eb="5">
      <t>ミマン</t>
    </rPh>
    <phoneticPr fontId="2"/>
  </si>
  <si>
    <t>90％
以上</t>
    <rPh sb="4" eb="6">
      <t>イジョウ</t>
    </rPh>
    <phoneticPr fontId="2"/>
  </si>
  <si>
    <t>第18表</t>
    <phoneticPr fontId="2"/>
  </si>
  <si>
    <t>200万円
未満</t>
    <rPh sb="6" eb="8">
      <t>ミマン</t>
    </rPh>
    <phoneticPr fontId="2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</si>
  <si>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2"/>
  </si>
  <si>
    <t>300千円
以上</t>
    <phoneticPr fontId="2"/>
  </si>
  <si>
    <t>30千円
未満</t>
    <phoneticPr fontId="2"/>
  </si>
  <si>
    <t>第20表</t>
    <phoneticPr fontId="2"/>
  </si>
  <si>
    <t>5.0％
未満</t>
    <rPh sb="4" eb="6">
      <t>ミマン</t>
    </rPh>
    <phoneticPr fontId="2"/>
  </si>
  <si>
    <t>30.0％
以上</t>
    <phoneticPr fontId="2"/>
  </si>
  <si>
    <t>第23表</t>
    <phoneticPr fontId="2"/>
  </si>
  <si>
    <t>1,500万円
以上</t>
    <rPh sb="5" eb="7">
      <t>マンエン</t>
    </rPh>
    <rPh sb="8" eb="10">
      <t>イジョウ</t>
    </rPh>
    <phoneticPr fontId="2"/>
  </si>
  <si>
    <t>100万円
未満</t>
    <rPh sb="6" eb="8">
      <t>ミマン</t>
    </rPh>
    <phoneticPr fontId="2"/>
  </si>
  <si>
    <t>7,800
万円以上</t>
    <rPh sb="6" eb="8">
      <t>マンエン</t>
    </rPh>
    <rPh sb="8" eb="10">
      <t>イジョウ</t>
    </rPh>
    <phoneticPr fontId="2"/>
  </si>
  <si>
    <t>世 帯 の 年 収</t>
    <phoneticPr fontId="2"/>
  </si>
  <si>
    <t>世帯年収五分位・十分位階級区分</t>
    <phoneticPr fontId="2"/>
  </si>
  <si>
    <t>従前住宅の面積</t>
    <phoneticPr fontId="2"/>
  </si>
  <si>
    <t>手  持  金</t>
    <phoneticPr fontId="2"/>
  </si>
  <si>
    <t>手  持  金</t>
    <phoneticPr fontId="2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</si>
  <si>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2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</si>
  <si>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2"/>
  </si>
  <si>
    <t>１か月当たり予定返済額</t>
    <phoneticPr fontId="2"/>
  </si>
  <si>
    <t>敷 地 面 積</t>
    <phoneticPr fontId="2"/>
  </si>
  <si>
    <t>敷 地 面 積</t>
    <phoneticPr fontId="2"/>
  </si>
  <si>
    <t>75㎡
未満</t>
    <rPh sb="4" eb="6">
      <t>ミマン</t>
    </rPh>
    <phoneticPr fontId="2"/>
  </si>
  <si>
    <t>所要資金の年収倍率（所要資金／世帯年収）</t>
  </si>
  <si>
    <t>北海道</t>
    <phoneticPr fontId="2"/>
  </si>
  <si>
    <t>東北</t>
    <phoneticPr fontId="2"/>
  </si>
  <si>
    <t>北陸</t>
    <phoneticPr fontId="2"/>
  </si>
  <si>
    <t>中国</t>
    <phoneticPr fontId="2"/>
  </si>
  <si>
    <t>四国</t>
    <phoneticPr fontId="2"/>
  </si>
  <si>
    <t>南九州</t>
    <phoneticPr fontId="2"/>
  </si>
  <si>
    <t>沖縄県</t>
    <rPh sb="0" eb="2">
      <t>オキナワ</t>
    </rPh>
    <phoneticPr fontId="2"/>
  </si>
  <si>
    <t>16万円
未満</t>
    <rPh sb="2" eb="4">
      <t>マンエン</t>
    </rPh>
    <rPh sb="5" eb="7">
      <t>ミマン</t>
    </rPh>
    <phoneticPr fontId="2"/>
  </si>
  <si>
    <t>100万円
以上</t>
    <rPh sb="3" eb="5">
      <t>マンエン</t>
    </rPh>
    <rPh sb="6" eb="8">
      <t>イジョウ</t>
    </rPh>
    <phoneticPr fontId="2"/>
  </si>
  <si>
    <t>第17表　</t>
    <phoneticPr fontId="2"/>
  </si>
  <si>
    <t>土 地 取 得 費</t>
  </si>
  <si>
    <t>土地取得費</t>
    <rPh sb="0" eb="2">
      <t>トチ</t>
    </rPh>
    <rPh sb="2" eb="5">
      <t>シュトクヒ</t>
    </rPh>
    <phoneticPr fontId="2"/>
  </si>
  <si>
    <t>なし</t>
    <phoneticPr fontId="2"/>
  </si>
  <si>
    <t>標準偏差該当者
のみ</t>
    <rPh sb="4" eb="7">
      <t>ガイトウシャ</t>
    </rPh>
    <phoneticPr fontId="2"/>
  </si>
  <si>
    <t>5,000
万円以上</t>
    <rPh sb="6" eb="8">
      <t>マンエン</t>
    </rPh>
    <rPh sb="8" eb="10">
      <t>イジョウ</t>
    </rPh>
    <phoneticPr fontId="2"/>
  </si>
  <si>
    <t>400
万円未満</t>
    <rPh sb="4" eb="5">
      <t>マン</t>
    </rPh>
    <rPh sb="5" eb="6">
      <t>エン</t>
    </rPh>
    <rPh sb="6" eb="8">
      <t>ミマン</t>
    </rPh>
    <phoneticPr fontId="2"/>
  </si>
  <si>
    <t>土 地 取 得 費</t>
    <phoneticPr fontId="2"/>
  </si>
  <si>
    <t>第19表</t>
    <phoneticPr fontId="2"/>
  </si>
  <si>
    <t>第21表　</t>
    <phoneticPr fontId="2"/>
  </si>
  <si>
    <t>第24表</t>
    <phoneticPr fontId="2"/>
  </si>
  <si>
    <t>第25表</t>
    <phoneticPr fontId="2"/>
  </si>
  <si>
    <t>100㎡
未満</t>
    <rPh sb="5" eb="7">
      <t>ミマン</t>
    </rPh>
    <phoneticPr fontId="2"/>
  </si>
  <si>
    <t>600㎡
以上</t>
    <rPh sb="5" eb="7">
      <t>イジョウ</t>
    </rPh>
    <phoneticPr fontId="2"/>
  </si>
  <si>
    <t>第27-1表　</t>
    <phoneticPr fontId="2"/>
  </si>
  <si>
    <t>第27-2表　</t>
    <phoneticPr fontId="2"/>
  </si>
  <si>
    <t>第28-1表　</t>
    <phoneticPr fontId="2"/>
  </si>
  <si>
    <t>第28-2表　</t>
    <phoneticPr fontId="2"/>
  </si>
  <si>
    <t>平均</t>
    <phoneticPr fontId="2"/>
  </si>
  <si>
    <t>10㎞未満</t>
    <phoneticPr fontId="2"/>
  </si>
  <si>
    <t>10～20㎞未満</t>
    <phoneticPr fontId="2"/>
  </si>
  <si>
    <t>20～30㎞未満</t>
    <phoneticPr fontId="2"/>
  </si>
  <si>
    <t>30～40㎞未満</t>
    <phoneticPr fontId="2"/>
  </si>
  <si>
    <t>40～50㎞未満</t>
    <phoneticPr fontId="2"/>
  </si>
  <si>
    <t>50～60㎞未満</t>
    <phoneticPr fontId="2"/>
  </si>
  <si>
    <t>60～70㎞未満</t>
    <phoneticPr fontId="2"/>
  </si>
  <si>
    <t>第29-1表　</t>
    <phoneticPr fontId="2"/>
  </si>
  <si>
    <t>第29-2表　</t>
    <phoneticPr fontId="2"/>
  </si>
  <si>
    <r>
      <t xml:space="preserve">100
</t>
    </r>
    <r>
      <rPr>
        <sz val="8"/>
        <rFont val="ＭＳ Ｐゴシック"/>
        <family val="3"/>
        <charset val="128"/>
      </rPr>
      <t>万円以上</t>
    </r>
    <rPh sb="4" eb="6">
      <t>マンエン</t>
    </rPh>
    <rPh sb="6" eb="8">
      <t>イジョウ</t>
    </rPh>
    <phoneticPr fontId="2"/>
  </si>
  <si>
    <t>所要資金</t>
  </si>
  <si>
    <t>所要資金</t>
    <phoneticPr fontId="2"/>
  </si>
  <si>
    <t>所要資金の年収倍率（所要資金／世帯年収）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2"/>
  </si>
  <si>
    <t>１㎡当たり所要資金</t>
  </si>
  <si>
    <t>１㎡当たり
所要資金</t>
    <rPh sb="2" eb="3">
      <t>ア</t>
    </rPh>
    <phoneticPr fontId="2"/>
  </si>
  <si>
    <t>所要資金の
年収倍率</t>
    <rPh sb="6" eb="8">
      <t>ネンシュウ</t>
    </rPh>
    <rPh sb="8" eb="10">
      <t>バイリツ</t>
    </rPh>
    <phoneticPr fontId="2"/>
  </si>
  <si>
    <t xml:space="preserve">1㎡当たり
所要資金
</t>
  </si>
  <si>
    <t xml:space="preserve">1㎡当たり
所要資金
</t>
    <rPh sb="2" eb="3">
      <t>ア</t>
    </rPh>
    <phoneticPr fontId="2"/>
  </si>
  <si>
    <t>距離帯×１㎡当たり所要資金</t>
  </si>
  <si>
    <t xml:space="preserve">所 要 資 金
</t>
    <rPh sb="0" eb="1">
      <t>トコロ</t>
    </rPh>
    <rPh sb="2" eb="3">
      <t>ヨウ</t>
    </rPh>
    <rPh sb="4" eb="5">
      <t>シ</t>
    </rPh>
    <rPh sb="6" eb="7">
      <t>キン</t>
    </rPh>
    <phoneticPr fontId="2"/>
  </si>
  <si>
    <t>距離帯×所要資金</t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</si>
  <si>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2"/>
  </si>
  <si>
    <t>所 要 資 金</t>
    <phoneticPr fontId="2"/>
  </si>
  <si>
    <t>距離帯×１㎡当たり所要資金</t>
    <phoneticPr fontId="2"/>
  </si>
  <si>
    <t>距離帯×１㎡当たり所要資金（構成比：単位％）</t>
    <phoneticPr fontId="2"/>
  </si>
  <si>
    <t>地域別都道府県別主要指標</t>
    <rPh sb="0" eb="2">
      <t>チイキ</t>
    </rPh>
    <phoneticPr fontId="2"/>
  </si>
  <si>
    <t>（土地付注文住宅）</t>
    <phoneticPr fontId="2"/>
  </si>
  <si>
    <t>距離帯×１㎡当たり所要資金（構成比：単位％）</t>
    <phoneticPr fontId="2"/>
  </si>
  <si>
    <t>距離帯×住宅面積（構成比：単位％）</t>
    <phoneticPr fontId="2"/>
  </si>
  <si>
    <t>距離帯×住宅面積（構成比：単位％）</t>
    <phoneticPr fontId="2"/>
  </si>
  <si>
    <t>距離帯×所要資金（構成比：単位％）</t>
    <phoneticPr fontId="2"/>
  </si>
  <si>
    <t>敷地
面積</t>
    <phoneticPr fontId="2"/>
  </si>
  <si>
    <t>建設費</t>
    <rPh sb="0" eb="3">
      <t>ケンセツヒ</t>
    </rPh>
    <phoneticPr fontId="2"/>
  </si>
  <si>
    <t>土地取得費</t>
    <phoneticPr fontId="2"/>
  </si>
  <si>
    <t>公的
機関</t>
    <phoneticPr fontId="2"/>
  </si>
  <si>
    <r>
      <t>民間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2"/>
  </si>
  <si>
    <t>中国</t>
    <phoneticPr fontId="2"/>
  </si>
  <si>
    <t>（～322
万円）</t>
    <phoneticPr fontId="2"/>
  </si>
  <si>
    <t>(323～
448万円）</t>
    <phoneticPr fontId="2"/>
  </si>
  <si>
    <t>(449～
607万円）</t>
    <phoneticPr fontId="2"/>
  </si>
  <si>
    <t>（608～
842万円）</t>
    <phoneticPr fontId="2"/>
  </si>
  <si>
    <t>(843万円
～）</t>
    <phoneticPr fontId="2"/>
  </si>
  <si>
    <t>（～264
万円）</t>
    <phoneticPr fontId="2"/>
  </si>
  <si>
    <t>(265～
322万円）</t>
    <phoneticPr fontId="2"/>
  </si>
  <si>
    <t>(323～
383万円）</t>
    <phoneticPr fontId="2"/>
  </si>
  <si>
    <t>(384～
448万円）</t>
    <phoneticPr fontId="2"/>
  </si>
  <si>
    <t>(449～
522万円）</t>
    <phoneticPr fontId="2"/>
  </si>
  <si>
    <t>(523～
607万円）</t>
    <phoneticPr fontId="2"/>
  </si>
  <si>
    <t>(608～
707万円）</t>
    <phoneticPr fontId="2"/>
  </si>
  <si>
    <t>(708～
842万円）</t>
    <phoneticPr fontId="2"/>
  </si>
  <si>
    <t>(843～
1,055万円）</t>
    <phoneticPr fontId="2"/>
  </si>
  <si>
    <t>(1,056
万円～）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</si>
</sst>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.0;[Red]\-#,##0.0"/>
    <numFmt numFmtId="178" formatCode="0.0%"/>
    <numFmt numFmtId="179" formatCode="0.0_ "/>
    <numFmt numFmtId="180" formatCode="0;_氀"/>
    <numFmt numFmtId="181" formatCode="#,##0.0_ "/>
    <numFmt numFmtId="182" formatCode="0.0;_적"/>
    <numFmt numFmtId="183" formatCode="#,##0_);[Red]\(#,##0\)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</cellStyleXfs>
  <cellXfs count="371">
    <xf numFmtId="0" fontId="0" fillId="0" borderId="0" xfId="0"/>
    <xf numFmtId="38" fontId="3" fillId="0" borderId="0" xfId="2" applyFont="1"/>
    <xf numFmtId="38" fontId="4" fillId="0" borderId="0" xfId="2" applyFont="1"/>
    <xf numFmtId="38" fontId="3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3" fillId="0" borderId="0" xfId="2" applyFont="1" applyFill="1"/>
    <xf numFmtId="177" fontId="0" fillId="0" borderId="0" xfId="2" applyNumberFormat="1" applyFont="1" applyFill="1"/>
    <xf numFmtId="0" fontId="0" fillId="0" borderId="2" xfId="0" applyBorder="1" applyAlignment="1">
      <alignment horizontal="distributed" vertical="center"/>
    </xf>
    <xf numFmtId="38" fontId="6" fillId="0" borderId="0" xfId="2" applyFont="1"/>
    <xf numFmtId="38" fontId="6" fillId="0" borderId="0" xfId="2" applyFont="1" applyFill="1"/>
    <xf numFmtId="38" fontId="4" fillId="0" borderId="0" xfId="2" applyFont="1" applyAlignment="1"/>
    <xf numFmtId="38" fontId="3" fillId="0" borderId="0" xfId="2" applyFont="1" applyBorder="1"/>
    <xf numFmtId="38" fontId="0" fillId="0" borderId="3" xfId="2" applyFont="1" applyBorder="1"/>
    <xf numFmtId="182" fontId="0" fillId="0" borderId="3" xfId="0" applyNumberFormat="1" applyBorder="1"/>
    <xf numFmtId="182" fontId="0" fillId="0" borderId="0" xfId="0" applyNumberFormat="1"/>
    <xf numFmtId="182" fontId="0" fillId="0" borderId="1" xfId="0" applyNumberFormat="1" applyBorder="1"/>
    <xf numFmtId="182" fontId="0" fillId="0" borderId="0" xfId="0" applyNumberFormat="1" applyBorder="1"/>
    <xf numFmtId="177" fontId="0" fillId="0" borderId="3" xfId="2" applyNumberFormat="1" applyFont="1" applyBorder="1"/>
    <xf numFmtId="38" fontId="7" fillId="0" borderId="0" xfId="2" applyFont="1"/>
    <xf numFmtId="0" fontId="4" fillId="0" borderId="0" xfId="0" applyFont="1"/>
    <xf numFmtId="38" fontId="5" fillId="0" borderId="4" xfId="2" applyFont="1" applyBorder="1"/>
    <xf numFmtId="38" fontId="5" fillId="0" borderId="5" xfId="2" applyFont="1" applyBorder="1" applyAlignment="1">
      <alignment horizontal="right" vertical="top"/>
    </xf>
    <xf numFmtId="0" fontId="0" fillId="0" borderId="6" xfId="0" applyBorder="1" applyAlignment="1">
      <alignment horizontal="distributed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8" xfId="2" applyNumberFormat="1" applyFont="1" applyBorder="1"/>
    <xf numFmtId="38" fontId="1" fillId="0" borderId="8" xfId="2" applyFont="1" applyBorder="1" applyAlignment="1">
      <alignment horizontal="left" vertical="center" indent="1"/>
    </xf>
    <xf numFmtId="38" fontId="0" fillId="0" borderId="5" xfId="2" applyFont="1" applyBorder="1"/>
    <xf numFmtId="177" fontId="0" fillId="0" borderId="4" xfId="2" applyNumberFormat="1" applyFont="1" applyBorder="1"/>
    <xf numFmtId="177" fontId="0" fillId="0" borderId="5" xfId="2" applyNumberFormat="1" applyFont="1" applyBorder="1"/>
    <xf numFmtId="177" fontId="0" fillId="0" borderId="10" xfId="2" applyNumberFormat="1" applyFont="1" applyBorder="1"/>
    <xf numFmtId="177" fontId="0" fillId="0" borderId="8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8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7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8" fillId="0" borderId="0" xfId="0" applyFont="1"/>
    <xf numFmtId="38" fontId="0" fillId="0" borderId="0" xfId="2" applyNumberFormat="1" applyFont="1"/>
    <xf numFmtId="38" fontId="0" fillId="0" borderId="4" xfId="2" applyFont="1" applyBorder="1" applyAlignment="1">
      <alignment horizontal="center"/>
    </xf>
    <xf numFmtId="177" fontId="0" fillId="0" borderId="6" xfId="2" applyNumberFormat="1" applyFont="1" applyBorder="1" applyAlignment="1">
      <alignment horizontal="center" vertical="center"/>
    </xf>
    <xf numFmtId="38" fontId="0" fillId="0" borderId="4" xfId="2" applyFont="1" applyBorder="1" applyAlignment="1">
      <alignment horizontal="center" vertical="top" wrapText="1"/>
    </xf>
    <xf numFmtId="38" fontId="0" fillId="0" borderId="8" xfId="2" applyFont="1" applyBorder="1" applyAlignment="1">
      <alignment vertical="center" textRotation="255"/>
    </xf>
    <xf numFmtId="177" fontId="0" fillId="0" borderId="7" xfId="2" applyNumberFormat="1" applyFont="1" applyBorder="1" applyAlignment="1">
      <alignment vertical="center" textRotation="255"/>
    </xf>
    <xf numFmtId="177" fontId="0" fillId="0" borderId="7" xfId="2" applyNumberFormat="1" applyFont="1" applyBorder="1" applyAlignment="1">
      <alignment horizontal="center" vertical="center" textRotation="255"/>
    </xf>
    <xf numFmtId="177" fontId="0" fillId="0" borderId="8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9" xfId="2" applyNumberFormat="1" applyFont="1" applyBorder="1" applyAlignment="1">
      <alignment horizontal="center" vertical="center"/>
    </xf>
    <xf numFmtId="38" fontId="1" fillId="0" borderId="8" xfId="2" applyFont="1" applyBorder="1" applyAlignment="1">
      <alignment vertical="center"/>
    </xf>
    <xf numFmtId="38" fontId="0" fillId="0" borderId="9" xfId="2" applyFont="1" applyBorder="1" applyAlignment="1">
      <alignment horizontal="center" vertical="center"/>
    </xf>
    <xf numFmtId="0" fontId="0" fillId="0" borderId="6" xfId="0" applyFill="1" applyBorder="1" applyAlignment="1">
      <alignment horizontal="distributed"/>
    </xf>
    <xf numFmtId="38" fontId="0" fillId="0" borderId="11" xfId="2" applyFont="1" applyBorder="1"/>
    <xf numFmtId="38" fontId="0" fillId="0" borderId="8" xfId="2" applyFont="1" applyBorder="1"/>
    <xf numFmtId="38" fontId="3" fillId="0" borderId="8" xfId="2" applyFont="1" applyBorder="1"/>
    <xf numFmtId="38" fontId="1" fillId="0" borderId="2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6" xfId="2" applyNumberFormat="1" applyFont="1" applyBorder="1" applyAlignment="1">
      <alignment horizontal="center" vertical="center" wrapText="1"/>
    </xf>
    <xf numFmtId="40" fontId="0" fillId="0" borderId="8" xfId="2" applyNumberFormat="1" applyFont="1" applyBorder="1" applyAlignment="1">
      <alignment vertical="center" textRotation="255"/>
    </xf>
    <xf numFmtId="40" fontId="0" fillId="0" borderId="7" xfId="2" applyNumberFormat="1" applyFont="1" applyBorder="1" applyAlignment="1">
      <alignment vertical="center" textRotation="255"/>
    </xf>
    <xf numFmtId="40" fontId="0" fillId="0" borderId="7" xfId="2" applyNumberFormat="1" applyFont="1" applyBorder="1" applyAlignment="1">
      <alignment horizontal="center" vertical="center" textRotation="255"/>
    </xf>
    <xf numFmtId="40" fontId="0" fillId="0" borderId="9" xfId="2" applyNumberFormat="1" applyFont="1" applyBorder="1" applyAlignment="1">
      <alignment horizontal="center" vertical="center"/>
    </xf>
    <xf numFmtId="177" fontId="0" fillId="0" borderId="9" xfId="2" applyNumberFormat="1" applyFont="1" applyBorder="1" applyAlignment="1">
      <alignment horizontal="center" vertical="distributed"/>
    </xf>
    <xf numFmtId="0" fontId="0" fillId="0" borderId="5" xfId="0" applyBorder="1"/>
    <xf numFmtId="0" fontId="0" fillId="0" borderId="13" xfId="0" applyBorder="1"/>
    <xf numFmtId="38" fontId="0" fillId="0" borderId="4" xfId="2" applyFont="1" applyBorder="1"/>
    <xf numFmtId="0" fontId="0" fillId="0" borderId="2" xfId="0" applyBorder="1"/>
    <xf numFmtId="0" fontId="0" fillId="0" borderId="1" xfId="0" applyBorder="1"/>
    <xf numFmtId="0" fontId="0" fillId="0" borderId="14" xfId="0" applyBorder="1"/>
    <xf numFmtId="0" fontId="0" fillId="0" borderId="6" xfId="0" applyBorder="1" applyAlignment="1">
      <alignment horizontal="distributed" wrapText="1"/>
    </xf>
    <xf numFmtId="0" fontId="3" fillId="0" borderId="9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4" xfId="2" applyNumberFormat="1" applyFont="1" applyBorder="1" applyAlignment="1">
      <alignment horizontal="center"/>
    </xf>
    <xf numFmtId="38" fontId="0" fillId="0" borderId="6" xfId="2" applyNumberFormat="1" applyFont="1" applyBorder="1" applyAlignment="1">
      <alignment horizontal="center" vertical="center"/>
    </xf>
    <xf numFmtId="38" fontId="0" fillId="0" borderId="4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 applyAlignment="1">
      <alignment vertical="center" textRotation="255"/>
    </xf>
    <xf numFmtId="38" fontId="0" fillId="0" borderId="7" xfId="2" applyNumberFormat="1" applyFont="1" applyBorder="1" applyAlignment="1">
      <alignment horizontal="center" vertical="center" textRotation="255"/>
    </xf>
    <xf numFmtId="38" fontId="0" fillId="0" borderId="8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6" xfId="2" applyNumberFormat="1" applyFont="1" applyBorder="1" applyAlignment="1">
      <alignment horizontal="center" vertical="center" wrapText="1"/>
    </xf>
    <xf numFmtId="176" fontId="0" fillId="0" borderId="4" xfId="0" applyNumberFormat="1" applyBorder="1"/>
    <xf numFmtId="176" fontId="0" fillId="0" borderId="0" xfId="0" applyNumberFormat="1"/>
    <xf numFmtId="176" fontId="0" fillId="0" borderId="5" xfId="0" applyNumberFormat="1" applyBorder="1"/>
    <xf numFmtId="176" fontId="0" fillId="0" borderId="8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8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8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6" xfId="2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horizontal="center" vertical="center" wrapText="1"/>
    </xf>
    <xf numFmtId="38" fontId="0" fillId="0" borderId="5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2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38" fontId="0" fillId="0" borderId="2" xfId="2" applyNumberFormat="1" applyFont="1" applyFill="1" applyBorder="1" applyAlignment="1">
      <alignment horizontal="right"/>
    </xf>
    <xf numFmtId="9" fontId="0" fillId="0" borderId="9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9" xfId="2" applyNumberFormat="1" applyFont="1" applyFill="1" applyBorder="1" applyAlignment="1">
      <alignment horizontal="center" vertical="center"/>
    </xf>
    <xf numFmtId="38" fontId="0" fillId="0" borderId="15" xfId="2" applyFont="1" applyBorder="1"/>
    <xf numFmtId="176" fontId="0" fillId="0" borderId="10" xfId="0" applyNumberFormat="1" applyFill="1" applyBorder="1"/>
    <xf numFmtId="176" fontId="0" fillId="0" borderId="1" xfId="0" applyNumberFormat="1" applyFill="1" applyBorder="1"/>
    <xf numFmtId="176" fontId="0" fillId="0" borderId="8" xfId="0" applyNumberFormat="1" applyFill="1" applyBorder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horizontal="right"/>
    </xf>
    <xf numFmtId="0" fontId="0" fillId="0" borderId="9" xfId="0" applyBorder="1"/>
    <xf numFmtId="177" fontId="0" fillId="0" borderId="1" xfId="2" applyNumberFormat="1" applyFont="1" applyBorder="1" applyAlignment="1">
      <alignment horizontal="right"/>
    </xf>
    <xf numFmtId="0" fontId="4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5" xfId="2" applyNumberFormat="1" applyFont="1" applyFill="1" applyBorder="1" applyAlignment="1">
      <alignment horizontal="right"/>
    </xf>
    <xf numFmtId="177" fontId="0" fillId="0" borderId="5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78" fontId="0" fillId="0" borderId="9" xfId="2" quotePrefix="1" applyNumberFormat="1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right"/>
    </xf>
    <xf numFmtId="38" fontId="0" fillId="0" borderId="6" xfId="2" applyNumberFormat="1" applyFont="1" applyBorder="1"/>
    <xf numFmtId="38" fontId="0" fillId="0" borderId="7" xfId="2" applyNumberFormat="1" applyFont="1" applyBorder="1"/>
    <xf numFmtId="38" fontId="0" fillId="0" borderId="9" xfId="2" applyNumberFormat="1" applyFont="1" applyBorder="1"/>
    <xf numFmtId="38" fontId="0" fillId="0" borderId="7" xfId="2" applyNumberFormat="1" applyFont="1" applyBorder="1" applyAlignment="1">
      <alignment horizontal="right"/>
    </xf>
    <xf numFmtId="40" fontId="1" fillId="0" borderId="6" xfId="2" applyNumberFormat="1" applyFont="1" applyBorder="1" applyAlignment="1">
      <alignment horizontal="center" vertical="center"/>
    </xf>
    <xf numFmtId="177" fontId="1" fillId="0" borderId="7" xfId="2" applyNumberFormat="1" applyFont="1" applyBorder="1" applyAlignment="1">
      <alignment horizontal="center" vertical="center" textRotation="255"/>
    </xf>
    <xf numFmtId="177" fontId="1" fillId="0" borderId="7" xfId="2" applyNumberFormat="1" applyFont="1" applyBorder="1" applyAlignment="1">
      <alignment vertical="center" textRotation="255"/>
    </xf>
    <xf numFmtId="177" fontId="1" fillId="0" borderId="9" xfId="2" applyNumberFormat="1" applyFont="1" applyBorder="1" applyAlignment="1">
      <alignment horizontal="center" vertical="distributed"/>
    </xf>
    <xf numFmtId="38" fontId="1" fillId="0" borderId="11" xfId="2" applyFont="1" applyBorder="1"/>
    <xf numFmtId="38" fontId="1" fillId="0" borderId="3" xfId="2" applyFont="1" applyBorder="1"/>
    <xf numFmtId="38" fontId="1" fillId="0" borderId="3" xfId="2" applyNumberFormat="1" applyFont="1" applyBorder="1"/>
    <xf numFmtId="180" fontId="0" fillId="0" borderId="5" xfId="0" applyNumberFormat="1" applyBorder="1"/>
    <xf numFmtId="179" fontId="0" fillId="0" borderId="4" xfId="0" applyNumberFormat="1" applyBorder="1"/>
    <xf numFmtId="179" fontId="0" fillId="0" borderId="0" xfId="0" applyNumberFormat="1"/>
    <xf numFmtId="0" fontId="0" fillId="0" borderId="3" xfId="0" applyBorder="1"/>
    <xf numFmtId="180" fontId="0" fillId="0" borderId="3" xfId="0" applyNumberFormat="1" applyBorder="1"/>
    <xf numFmtId="179" fontId="0" fillId="0" borderId="11" xfId="0" applyNumberFormat="1" applyBorder="1"/>
    <xf numFmtId="179" fontId="0" fillId="0" borderId="3" xfId="0" applyNumberFormat="1" applyBorder="1"/>
    <xf numFmtId="38" fontId="1" fillId="0" borderId="8" xfId="2" applyFont="1" applyBorder="1"/>
    <xf numFmtId="38" fontId="1" fillId="0" borderId="0" xfId="2" applyFont="1" applyBorder="1"/>
    <xf numFmtId="38" fontId="1" fillId="0" borderId="0" xfId="2" applyNumberFormat="1" applyFont="1" applyBorder="1"/>
    <xf numFmtId="180" fontId="0" fillId="0" borderId="0" xfId="0" applyNumberFormat="1" applyBorder="1"/>
    <xf numFmtId="179" fontId="0" fillId="0" borderId="8" xfId="0" applyNumberFormat="1" applyBorder="1"/>
    <xf numFmtId="38" fontId="0" fillId="0" borderId="0" xfId="0" applyNumberFormat="1" applyFill="1" applyBorder="1" applyAlignment="1">
      <alignment horizontal="right"/>
    </xf>
    <xf numFmtId="0" fontId="1" fillId="0" borderId="0" xfId="0" applyFont="1"/>
    <xf numFmtId="181" fontId="0" fillId="0" borderId="11" xfId="0" applyNumberFormat="1" applyBorder="1"/>
    <xf numFmtId="181" fontId="0" fillId="0" borderId="3" xfId="0" applyNumberFormat="1" applyBorder="1"/>
    <xf numFmtId="181" fontId="0" fillId="0" borderId="0" xfId="0" applyNumberFormat="1"/>
    <xf numFmtId="181" fontId="1" fillId="0" borderId="0" xfId="1" applyNumberFormat="1" applyFont="1"/>
    <xf numFmtId="181" fontId="1" fillId="0" borderId="3" xfId="1" applyNumberFormat="1" applyFont="1" applyBorder="1"/>
    <xf numFmtId="181" fontId="0" fillId="0" borderId="8" xfId="0" applyNumberFormat="1" applyBorder="1"/>
    <xf numFmtId="181" fontId="0" fillId="0" borderId="0" xfId="0" applyNumberFormat="1" applyBorder="1"/>
    <xf numFmtId="181" fontId="0" fillId="0" borderId="1" xfId="0" applyNumberFormat="1" applyFill="1" applyBorder="1" applyAlignment="1">
      <alignment horizontal="right"/>
    </xf>
    <xf numFmtId="181" fontId="0" fillId="0" borderId="0" xfId="0" applyNumberFormat="1" applyFill="1" applyBorder="1" applyAlignment="1">
      <alignment horizontal="right"/>
    </xf>
    <xf numFmtId="181" fontId="0" fillId="0" borderId="10" xfId="0" applyNumberFormat="1" applyBorder="1"/>
    <xf numFmtId="181" fontId="0" fillId="0" borderId="1" xfId="0" applyNumberFormat="1" applyBorder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38" fontId="3" fillId="0" borderId="0" xfId="2" applyFont="1" applyAlignment="1">
      <alignment horizontal="right"/>
    </xf>
    <xf numFmtId="38" fontId="3" fillId="0" borderId="0" xfId="0" applyNumberFormat="1" applyFont="1"/>
    <xf numFmtId="38" fontId="0" fillId="0" borderId="8" xfId="2" applyFont="1" applyBorder="1" applyAlignment="1">
      <alignment horizontal="center" vertical="center"/>
    </xf>
    <xf numFmtId="183" fontId="0" fillId="0" borderId="6" xfId="2" applyNumberFormat="1" applyFont="1" applyBorder="1" applyAlignment="1">
      <alignment horizontal="center" vertical="center"/>
    </xf>
    <xf numFmtId="183" fontId="0" fillId="0" borderId="9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horizontal="distributed" vertical="center"/>
    </xf>
    <xf numFmtId="38" fontId="0" fillId="0" borderId="1" xfId="2" applyNumberFormat="1" applyFont="1" applyBorder="1" applyAlignment="1">
      <alignment horizontal="distributed" vertical="center"/>
    </xf>
    <xf numFmtId="40" fontId="0" fillId="0" borderId="9" xfId="2" applyNumberFormat="1" applyFont="1" applyBorder="1" applyAlignment="1">
      <alignment horizontal="center" vertical="center" wrapText="1"/>
    </xf>
    <xf numFmtId="177" fontId="1" fillId="0" borderId="9" xfId="2" applyNumberFormat="1" applyFont="1" applyBorder="1" applyAlignment="1">
      <alignment horizontal="center" vertical="center" wrapText="1"/>
    </xf>
    <xf numFmtId="183" fontId="1" fillId="0" borderId="6" xfId="2" applyNumberFormat="1" applyFont="1" applyBorder="1" applyAlignment="1">
      <alignment horizontal="center" vertical="center"/>
    </xf>
    <xf numFmtId="38" fontId="1" fillId="0" borderId="9" xfId="2" applyNumberFormat="1" applyFont="1" applyBorder="1" applyAlignment="1">
      <alignment horizontal="center" vertical="center"/>
    </xf>
    <xf numFmtId="0" fontId="0" fillId="0" borderId="9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/>
    </xf>
    <xf numFmtId="38" fontId="0" fillId="0" borderId="6" xfId="2" applyFont="1" applyBorder="1" applyAlignment="1">
      <alignment horizontal="distributed" vertical="center"/>
    </xf>
    <xf numFmtId="38" fontId="0" fillId="0" borderId="6" xfId="2" applyNumberFormat="1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38" fontId="0" fillId="0" borderId="7" xfId="2" applyFont="1" applyBorder="1" applyAlignment="1">
      <alignment vertical="center" textRotation="255"/>
    </xf>
    <xf numFmtId="179" fontId="0" fillId="0" borderId="0" xfId="0" applyNumberFormat="1" applyBorder="1"/>
    <xf numFmtId="179" fontId="0" fillId="0" borderId="10" xfId="0" applyNumberFormat="1" applyBorder="1"/>
    <xf numFmtId="179" fontId="0" fillId="0" borderId="1" xfId="0" applyNumberFormat="1" applyBorder="1"/>
    <xf numFmtId="179" fontId="0" fillId="0" borderId="0" xfId="0" applyNumberFormat="1" applyBorder="1" applyAlignment="1">
      <alignment horizontal="right"/>
    </xf>
    <xf numFmtId="179" fontId="0" fillId="0" borderId="1" xfId="0" applyNumberFormat="1" applyBorder="1" applyAlignment="1">
      <alignment horizontal="right"/>
    </xf>
    <xf numFmtId="38" fontId="0" fillId="0" borderId="6" xfId="2" applyNumberFormat="1" applyFont="1" applyBorder="1" applyAlignment="1">
      <alignment horizontal="center"/>
    </xf>
    <xf numFmtId="177" fontId="1" fillId="0" borderId="9" xfId="2" applyNumberFormat="1" applyFont="1" applyBorder="1" applyAlignment="1">
      <alignment horizontal="center" vertical="center"/>
    </xf>
    <xf numFmtId="177" fontId="1" fillId="0" borderId="11" xfId="2" applyNumberFormat="1" applyFont="1" applyBorder="1"/>
    <xf numFmtId="177" fontId="1" fillId="0" borderId="3" xfId="2" applyNumberFormat="1" applyFont="1" applyBorder="1"/>
    <xf numFmtId="38" fontId="1" fillId="0" borderId="0" xfId="2" applyFont="1"/>
    <xf numFmtId="177" fontId="1" fillId="0" borderId="8" xfId="2" applyNumberFormat="1" applyFont="1" applyBorder="1"/>
    <xf numFmtId="177" fontId="1" fillId="0" borderId="0" xfId="2" applyNumberFormat="1" applyFont="1"/>
    <xf numFmtId="0" fontId="3" fillId="0" borderId="0" xfId="0" applyFont="1"/>
    <xf numFmtId="181" fontId="0" fillId="0" borderId="11" xfId="1" applyNumberFormat="1" applyFont="1" applyBorder="1"/>
    <xf numFmtId="181" fontId="0" fillId="0" borderId="3" xfId="1" applyNumberFormat="1" applyFont="1" applyBorder="1"/>
    <xf numFmtId="181" fontId="0" fillId="0" borderId="0" xfId="1" applyNumberFormat="1" applyFont="1"/>
    <xf numFmtId="0" fontId="1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7" fontId="1" fillId="0" borderId="4" xfId="2" applyNumberFormat="1" applyFont="1" applyFill="1" applyBorder="1" applyAlignment="1">
      <alignment horizontal="right"/>
    </xf>
    <xf numFmtId="177" fontId="0" fillId="0" borderId="4" xfId="2" applyNumberFormat="1" applyFont="1" applyFill="1" applyBorder="1"/>
    <xf numFmtId="177" fontId="0" fillId="0" borderId="5" xfId="2" applyNumberFormat="1" applyFont="1" applyFill="1" applyBorder="1"/>
    <xf numFmtId="177" fontId="1" fillId="0" borderId="8" xfId="2" applyNumberFormat="1" applyFont="1" applyFill="1" applyBorder="1" applyAlignment="1">
      <alignment horizontal="right"/>
    </xf>
    <xf numFmtId="177" fontId="0" fillId="0" borderId="8" xfId="2" applyNumberFormat="1" applyFont="1" applyFill="1" applyBorder="1"/>
    <xf numFmtId="177" fontId="0" fillId="0" borderId="0" xfId="2" applyNumberFormat="1" applyFont="1" applyFill="1" applyBorder="1"/>
    <xf numFmtId="177" fontId="1" fillId="0" borderId="10" xfId="2" applyNumberFormat="1" applyFont="1" applyFill="1" applyBorder="1" applyAlignment="1">
      <alignment horizontal="right"/>
    </xf>
    <xf numFmtId="177" fontId="0" fillId="0" borderId="10" xfId="2" applyNumberFormat="1" applyFont="1" applyFill="1" applyBorder="1"/>
    <xf numFmtId="177" fontId="0" fillId="0" borderId="1" xfId="2" applyNumberFormat="1" applyFont="1" applyFill="1" applyBorder="1"/>
    <xf numFmtId="177" fontId="0" fillId="0" borderId="4" xfId="2" applyNumberFormat="1" applyFont="1" applyFill="1" applyBorder="1" applyAlignment="1">
      <alignment horizontal="right"/>
    </xf>
    <xf numFmtId="177" fontId="0" fillId="0" borderId="10" xfId="2" applyNumberFormat="1" applyFont="1" applyFill="1" applyBorder="1" applyAlignment="1">
      <alignment horizontal="right"/>
    </xf>
    <xf numFmtId="38" fontId="0" fillId="0" borderId="2" xfId="2" applyFont="1" applyBorder="1"/>
    <xf numFmtId="38" fontId="0" fillId="0" borderId="14" xfId="2" applyFont="1" applyBorder="1"/>
    <xf numFmtId="0" fontId="3" fillId="0" borderId="9" xfId="0" applyFont="1" applyBorder="1" applyAlignment="1">
      <alignment horizontal="center" vertical="top" wrapText="1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6" xfId="0" applyFont="1" applyBorder="1" applyAlignment="1">
      <alignment vertical="center"/>
    </xf>
    <xf numFmtId="38" fontId="1" fillId="0" borderId="6" xfId="2" applyFont="1" applyFill="1" applyBorder="1" applyAlignment="1">
      <alignment horizontal="distributed" vertical="center" wrapText="1" justifyLastLine="1"/>
    </xf>
    <xf numFmtId="0" fontId="1" fillId="0" borderId="7" xfId="0" applyFont="1" applyFill="1" applyBorder="1" applyAlignment="1">
      <alignment horizontal="distributed" vertical="center" wrapText="1" justifyLastLine="1"/>
    </xf>
    <xf numFmtId="0" fontId="1" fillId="0" borderId="7" xfId="0" applyFont="1" applyFill="1" applyBorder="1" applyAlignment="1">
      <alignment horizontal="distributed" vertical="center" justifyLastLine="1"/>
    </xf>
    <xf numFmtId="38" fontId="5" fillId="0" borderId="8" xfId="2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8" fontId="1" fillId="0" borderId="6" xfId="2" applyFont="1" applyFill="1" applyBorder="1" applyAlignment="1">
      <alignment horizontal="distributed" vertical="center" wrapText="1"/>
    </xf>
    <xf numFmtId="0" fontId="1" fillId="0" borderId="7" xfId="0" applyFont="1" applyFill="1" applyBorder="1" applyAlignment="1">
      <alignment horizontal="distributed"/>
    </xf>
    <xf numFmtId="0" fontId="0" fillId="0" borderId="7" xfId="0" applyBorder="1" applyAlignment="1"/>
    <xf numFmtId="38" fontId="0" fillId="0" borderId="6" xfId="2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/>
    </xf>
    <xf numFmtId="38" fontId="1" fillId="0" borderId="7" xfId="2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38" fontId="1" fillId="0" borderId="7" xfId="2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38" fontId="1" fillId="0" borderId="8" xfId="2" applyFont="1" applyBorder="1" applyAlignment="1">
      <alignment horizontal="distributed" vertical="center" wrapText="1"/>
    </xf>
    <xf numFmtId="0" fontId="0" fillId="0" borderId="8" xfId="0" applyBorder="1"/>
    <xf numFmtId="0" fontId="0" fillId="0" borderId="10" xfId="0" applyBorder="1"/>
    <xf numFmtId="38" fontId="1" fillId="0" borderId="5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0" fillId="0" borderId="6" xfId="2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38" fontId="1" fillId="0" borderId="6" xfId="2" applyFont="1" applyBorder="1" applyAlignment="1">
      <alignment horizontal="center" vertical="center" wrapText="1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0" fillId="0" borderId="6" xfId="2" applyFont="1" applyFill="1" applyBorder="1" applyAlignment="1">
      <alignment horizontal="distributed" vertical="center" wrapText="1" justifyLastLine="1"/>
    </xf>
    <xf numFmtId="38" fontId="0" fillId="0" borderId="6" xfId="2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3" xfId="2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5" fillId="0" borderId="4" xfId="2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1" fillId="0" borderId="8" xfId="2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8" xfId="2" applyFont="1" applyFill="1" applyBorder="1" applyAlignment="1">
      <alignment horizontal="distributed" vertical="center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6" xfId="2" applyFont="1" applyBorder="1" applyAlignment="1">
      <alignment horizontal="distributed" vertical="center"/>
    </xf>
    <xf numFmtId="38" fontId="0" fillId="0" borderId="7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177" fontId="0" fillId="0" borderId="6" xfId="2" applyNumberFormat="1" applyFont="1" applyBorder="1" applyAlignment="1">
      <alignment horizontal="distributed" vertical="center"/>
    </xf>
    <xf numFmtId="177" fontId="0" fillId="0" borderId="7" xfId="2" applyNumberFormat="1" applyFont="1" applyBorder="1" applyAlignment="1">
      <alignment horizontal="distributed" vertical="center"/>
    </xf>
    <xf numFmtId="38" fontId="1" fillId="0" borderId="4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5" fillId="0" borderId="4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6" xfId="0" applyBorder="1" applyAlignment="1">
      <alignment horizontal="distributed" wrapText="1"/>
    </xf>
    <xf numFmtId="0" fontId="0" fillId="0" borderId="7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5" fillId="0" borderId="8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0" fontId="9" fillId="0" borderId="7" xfId="0" applyFont="1" applyBorder="1" applyAlignment="1">
      <alignment horizontal="distributed" vertical="top" wrapText="1"/>
    </xf>
    <xf numFmtId="0" fontId="0" fillId="0" borderId="9" xfId="0" applyBorder="1" applyAlignment="1">
      <alignment horizontal="distributed" vertical="top"/>
    </xf>
    <xf numFmtId="177" fontId="0" fillId="0" borderId="6" xfId="2" applyNumberFormat="1" applyFont="1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distributed" vertical="center" wrapText="1" justifyLastLine="1"/>
    </xf>
    <xf numFmtId="177" fontId="0" fillId="0" borderId="7" xfId="2" applyNumberFormat="1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38" fontId="0" fillId="0" borderId="6" xfId="2" applyNumberFormat="1" applyFont="1" applyBorder="1" applyAlignment="1">
      <alignment horizontal="distributed" vertical="center"/>
    </xf>
    <xf numFmtId="38" fontId="1" fillId="0" borderId="2" xfId="2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38" fontId="0" fillId="0" borderId="6" xfId="2" applyNumberFormat="1" applyFont="1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3" fillId="0" borderId="4" xfId="2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/>
    </xf>
    <xf numFmtId="38" fontId="0" fillId="0" borderId="6" xfId="2" applyNumberFormat="1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0" fillId="0" borderId="4" xfId="0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0" fillId="0" borderId="10" xfId="0" applyBorder="1" applyAlignment="1"/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38" fontId="0" fillId="0" borderId="6" xfId="2" applyNumberFormat="1" applyFont="1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distributed"/>
    </xf>
    <xf numFmtId="0" fontId="0" fillId="0" borderId="7" xfId="0" applyBorder="1" applyAlignment="1">
      <alignment horizontal="distributed"/>
    </xf>
    <xf numFmtId="0" fontId="0" fillId="0" borderId="6" xfId="0" applyBorder="1" applyAlignment="1">
      <alignment horizontal="distributed" wrapText="1" justifyLastLine="1"/>
    </xf>
    <xf numFmtId="0" fontId="0" fillId="0" borderId="7" xfId="0" applyBorder="1" applyAlignment="1">
      <alignment horizontal="distributed" justifyLastLine="1"/>
    </xf>
    <xf numFmtId="38" fontId="5" fillId="0" borderId="5" xfId="2" applyFont="1" applyBorder="1" applyAlignment="1">
      <alignment horizontal="right" vertical="top" wrapText="1"/>
    </xf>
    <xf numFmtId="38" fontId="1" fillId="0" borderId="6" xfId="2" applyFont="1" applyBorder="1" applyAlignment="1">
      <alignment horizontal="distributed" vertical="center"/>
    </xf>
    <xf numFmtId="38" fontId="1" fillId="0" borderId="7" xfId="2" applyFont="1" applyBorder="1" applyAlignment="1">
      <alignment horizontal="distributed" vertical="center"/>
    </xf>
    <xf numFmtId="38" fontId="1" fillId="0" borderId="9" xfId="2" applyFont="1" applyBorder="1" applyAlignment="1">
      <alignment horizontal="distributed" vertical="center"/>
    </xf>
    <xf numFmtId="177" fontId="1" fillId="0" borderId="6" xfId="2" applyNumberFormat="1" applyFont="1" applyBorder="1" applyAlignment="1">
      <alignment horizontal="distributed" vertical="center"/>
    </xf>
    <xf numFmtId="177" fontId="1" fillId="0" borderId="7" xfId="2" applyNumberFormat="1" applyFont="1" applyBorder="1" applyAlignment="1">
      <alignment horizontal="distributed" vertical="center"/>
    </xf>
    <xf numFmtId="177" fontId="1" fillId="0" borderId="6" xfId="2" applyNumberFormat="1" applyFont="1" applyBorder="1" applyAlignment="1">
      <alignment horizontal="distributed" vertical="center" wrapText="1" justifyLastLine="1"/>
    </xf>
    <xf numFmtId="177" fontId="1" fillId="0" borderId="7" xfId="2" applyNumberFormat="1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9" xfId="0" applyBorder="1" applyAlignment="1"/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80913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80914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31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59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54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02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26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06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07" name="Line 2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08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30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31" name="Line 2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32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74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598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22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15" name="Line 3"/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46" name="Line 3"/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70" name="Line 2"/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694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18" name="Line 3"/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42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66" name="Line 2"/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790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14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38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62" name="Line 3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39" name="Line 2"/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886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8973" name="Line 11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8974" name="Line 12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8975" name="Line 1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8976" name="Line 14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997" name="Line 1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998" name="Line 2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999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00" name="Line 4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63" name="Line 3"/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287" name="Line 3"/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11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35" name="Line 1"/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383" name="Line 3"/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07" name="Line 1"/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showGridLines="0" tabSelected="1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7.140625" style="8" customWidth="1"/>
    <col min="5" max="6" width="6" style="8" bestFit="1" customWidth="1"/>
    <col min="7" max="7" width="7.28515625" style="8" customWidth="1"/>
    <col min="8" max="9" width="6.7109375" style="14" customWidth="1"/>
    <col min="10" max="10" width="7.5703125" style="8" customWidth="1"/>
    <col min="11" max="12" width="7.28515625" style="8" customWidth="1"/>
    <col min="13" max="13" width="7.5703125" style="8" customWidth="1"/>
    <col min="14" max="14" width="7.42578125" style="8" customWidth="1"/>
    <col min="15" max="17" width="7.28515625" style="8" customWidth="1"/>
    <col min="18" max="18" width="8.28515625" style="8" customWidth="1"/>
    <col min="19" max="19" width="10.42578125" style="8" customWidth="1"/>
    <col min="20" max="20" width="7.28515625" style="8" customWidth="1"/>
    <col min="21" max="21" width="7.28515625" customWidth="1"/>
  </cols>
  <sheetData>
    <row r="1" spans="2:23" s="1" customFormat="1" ht="21" x14ac:dyDescent="0.2">
      <c r="B1" s="2" t="s">
        <v>294</v>
      </c>
      <c r="C1" s="16"/>
      <c r="D1" s="18" t="s">
        <v>387</v>
      </c>
      <c r="E1" s="16"/>
      <c r="F1" s="16"/>
      <c r="G1" s="16"/>
      <c r="H1" s="17"/>
      <c r="I1" s="17"/>
      <c r="J1" s="16"/>
      <c r="K1" s="16"/>
      <c r="R1" s="13"/>
      <c r="S1" s="13"/>
    </row>
    <row r="2" spans="2:23" s="1" customFormat="1" ht="17.25" x14ac:dyDescent="0.2">
      <c r="B2" s="1" t="s">
        <v>388</v>
      </c>
      <c r="C2" s="2"/>
      <c r="H2" s="13"/>
      <c r="I2" s="13"/>
      <c r="T2" s="13"/>
    </row>
    <row r="3" spans="2:23" s="1" customFormat="1" ht="16.5" customHeight="1" x14ac:dyDescent="0.15">
      <c r="B3" s="274" t="s">
        <v>60</v>
      </c>
      <c r="C3" s="275"/>
      <c r="D3" s="237" t="s">
        <v>61</v>
      </c>
      <c r="E3" s="279" t="s">
        <v>62</v>
      </c>
      <c r="F3" s="279" t="s">
        <v>63</v>
      </c>
      <c r="G3" s="237" t="s">
        <v>68</v>
      </c>
      <c r="H3" s="240" t="s">
        <v>71</v>
      </c>
      <c r="I3" s="268" t="s">
        <v>393</v>
      </c>
      <c r="J3" s="269" t="s">
        <v>394</v>
      </c>
      <c r="K3" s="269" t="s">
        <v>395</v>
      </c>
      <c r="L3" s="271" t="s">
        <v>69</v>
      </c>
      <c r="M3" s="272"/>
      <c r="N3" s="272"/>
      <c r="O3" s="272"/>
      <c r="P3" s="272"/>
      <c r="Q3" s="272"/>
      <c r="R3" s="272"/>
      <c r="S3" s="273"/>
      <c r="T3" s="247" t="s">
        <v>84</v>
      </c>
      <c r="U3" s="250" t="s">
        <v>291</v>
      </c>
    </row>
    <row r="4" spans="2:23" s="3" customFormat="1" ht="12" customHeight="1" x14ac:dyDescent="0.15">
      <c r="B4" s="276"/>
      <c r="C4" s="277"/>
      <c r="D4" s="278"/>
      <c r="E4" s="280"/>
      <c r="F4" s="280"/>
      <c r="G4" s="238"/>
      <c r="H4" s="241"/>
      <c r="I4" s="241"/>
      <c r="J4" s="270"/>
      <c r="K4" s="270"/>
      <c r="L4" s="252" t="s">
        <v>53</v>
      </c>
      <c r="M4" s="255" t="s">
        <v>85</v>
      </c>
      <c r="N4" s="258" t="s">
        <v>70</v>
      </c>
      <c r="O4" s="261"/>
      <c r="P4" s="261"/>
      <c r="Q4" s="261"/>
      <c r="R4" s="261"/>
      <c r="S4" s="262"/>
      <c r="T4" s="248"/>
      <c r="U4" s="251"/>
    </row>
    <row r="5" spans="2:23" s="3" customFormat="1" ht="38.25" customHeight="1" x14ac:dyDescent="0.15">
      <c r="B5" s="243" t="s">
        <v>83</v>
      </c>
      <c r="C5" s="244"/>
      <c r="D5" s="278"/>
      <c r="E5" s="239"/>
      <c r="F5" s="239"/>
      <c r="G5" s="239"/>
      <c r="H5" s="242"/>
      <c r="I5" s="242"/>
      <c r="J5" s="270"/>
      <c r="K5" s="270"/>
      <c r="L5" s="253"/>
      <c r="M5" s="256"/>
      <c r="N5" s="259"/>
      <c r="O5" s="263" t="s">
        <v>396</v>
      </c>
      <c r="P5" s="250" t="s">
        <v>397</v>
      </c>
      <c r="Q5" s="265" t="s">
        <v>52</v>
      </c>
      <c r="R5" s="265" t="s">
        <v>59</v>
      </c>
      <c r="S5" s="265" t="s">
        <v>73</v>
      </c>
      <c r="T5" s="249"/>
      <c r="U5" s="249"/>
    </row>
    <row r="6" spans="2:23" s="3" customFormat="1" ht="32.25" customHeight="1" x14ac:dyDescent="0.15">
      <c r="B6" s="245"/>
      <c r="C6" s="246"/>
      <c r="D6" s="278"/>
      <c r="E6" s="221" t="s">
        <v>54</v>
      </c>
      <c r="F6" s="221" t="s">
        <v>64</v>
      </c>
      <c r="G6" s="221" t="s">
        <v>55</v>
      </c>
      <c r="H6" s="222" t="s">
        <v>56</v>
      </c>
      <c r="I6" s="222" t="s">
        <v>56</v>
      </c>
      <c r="J6" s="221" t="s">
        <v>55</v>
      </c>
      <c r="K6" s="221" t="s">
        <v>55</v>
      </c>
      <c r="L6" s="254"/>
      <c r="M6" s="257"/>
      <c r="N6" s="260"/>
      <c r="O6" s="264"/>
      <c r="P6" s="264"/>
      <c r="Q6" s="264"/>
      <c r="R6" s="264"/>
      <c r="S6" s="254"/>
      <c r="T6" s="222" t="s">
        <v>57</v>
      </c>
      <c r="U6" s="221" t="s">
        <v>58</v>
      </c>
    </row>
    <row r="7" spans="2:23" ht="15.95" customHeight="1" x14ac:dyDescent="0.15">
      <c r="B7" s="266" t="s">
        <v>0</v>
      </c>
      <c r="C7" s="267"/>
      <c r="D7" s="20">
        <v>23291</v>
      </c>
      <c r="E7" s="21">
        <v>37.6</v>
      </c>
      <c r="F7" s="21">
        <v>3.3</v>
      </c>
      <c r="G7" s="21">
        <v>627.5</v>
      </c>
      <c r="H7" s="21">
        <v>111.5</v>
      </c>
      <c r="I7" s="21">
        <v>219.5</v>
      </c>
      <c r="J7" s="25">
        <v>2874.3</v>
      </c>
      <c r="K7" s="25">
        <v>1382.5</v>
      </c>
      <c r="L7" s="25">
        <v>443.2</v>
      </c>
      <c r="M7" s="25">
        <v>3621.2</v>
      </c>
      <c r="N7" s="25">
        <v>192.5</v>
      </c>
      <c r="O7" s="25">
        <v>30.4</v>
      </c>
      <c r="P7" s="25">
        <v>160.9</v>
      </c>
      <c r="Q7" s="25">
        <v>0.9</v>
      </c>
      <c r="R7" s="25">
        <v>0.3</v>
      </c>
      <c r="S7" s="25">
        <v>0.1</v>
      </c>
      <c r="T7" s="25">
        <v>117.1</v>
      </c>
      <c r="U7" s="25">
        <v>23.8</v>
      </c>
      <c r="W7" s="4"/>
    </row>
    <row r="8" spans="2:23" ht="15.95" customHeight="1" x14ac:dyDescent="0.15">
      <c r="B8" s="281" t="s">
        <v>1</v>
      </c>
      <c r="C8" s="282"/>
      <c r="D8" s="6">
        <v>11684</v>
      </c>
      <c r="E8" s="22">
        <v>38</v>
      </c>
      <c r="F8" s="22">
        <v>3.3</v>
      </c>
      <c r="G8" s="22">
        <v>655.4</v>
      </c>
      <c r="H8" s="22">
        <v>109.3</v>
      </c>
      <c r="I8" s="22">
        <v>176.9</v>
      </c>
      <c r="J8" s="8">
        <v>2803.9</v>
      </c>
      <c r="K8" s="8">
        <v>1838</v>
      </c>
      <c r="L8" s="8">
        <v>468.1</v>
      </c>
      <c r="M8" s="8">
        <v>3937.7</v>
      </c>
      <c r="N8" s="8">
        <v>236.1</v>
      </c>
      <c r="O8" s="8">
        <v>32.299999999999997</v>
      </c>
      <c r="P8" s="8">
        <v>201.9</v>
      </c>
      <c r="Q8" s="8">
        <v>1.5</v>
      </c>
      <c r="R8" s="8">
        <v>0.2</v>
      </c>
      <c r="S8" s="8">
        <v>0.1</v>
      </c>
      <c r="T8" s="8">
        <v>128.19999999999999</v>
      </c>
      <c r="U8" s="8">
        <v>24.9</v>
      </c>
    </row>
    <row r="9" spans="2:23" ht="15.95" customHeight="1" x14ac:dyDescent="0.15">
      <c r="B9" s="42"/>
      <c r="C9" s="15" t="s">
        <v>65</v>
      </c>
      <c r="D9" s="6">
        <v>5600</v>
      </c>
      <c r="E9" s="22">
        <v>38.299999999999997</v>
      </c>
      <c r="F9" s="22">
        <v>3.3</v>
      </c>
      <c r="G9" s="22">
        <v>698.6</v>
      </c>
      <c r="H9" s="22">
        <v>105.8</v>
      </c>
      <c r="I9" s="22">
        <v>160.9</v>
      </c>
      <c r="J9" s="8">
        <v>2751.6</v>
      </c>
      <c r="K9" s="8">
        <v>2241.6999999999998</v>
      </c>
      <c r="L9" s="8">
        <v>499</v>
      </c>
      <c r="M9" s="8">
        <v>4228.1000000000004</v>
      </c>
      <c r="N9" s="8">
        <v>266.3</v>
      </c>
      <c r="O9" s="8">
        <v>32.9</v>
      </c>
      <c r="P9" s="8">
        <v>231.2</v>
      </c>
      <c r="Q9" s="8">
        <v>1.6</v>
      </c>
      <c r="R9" s="8">
        <v>0.3</v>
      </c>
      <c r="S9" s="8">
        <v>0.3</v>
      </c>
      <c r="T9" s="8">
        <v>138.6</v>
      </c>
      <c r="U9" s="8">
        <v>25.3</v>
      </c>
    </row>
    <row r="10" spans="2:23" ht="15.95" customHeight="1" x14ac:dyDescent="0.15">
      <c r="B10" s="42"/>
      <c r="C10" s="15" t="s">
        <v>66</v>
      </c>
      <c r="D10" s="6">
        <v>3769</v>
      </c>
      <c r="E10" s="22">
        <v>37.4</v>
      </c>
      <c r="F10" s="22">
        <v>3.3</v>
      </c>
      <c r="G10" s="22">
        <v>616.20000000000005</v>
      </c>
      <c r="H10" s="22">
        <v>111</v>
      </c>
      <c r="I10" s="22">
        <v>168.1</v>
      </c>
      <c r="J10" s="8">
        <v>2749.3</v>
      </c>
      <c r="K10" s="8">
        <v>1594.1</v>
      </c>
      <c r="L10" s="8">
        <v>438.5</v>
      </c>
      <c r="M10" s="8">
        <v>3684.6</v>
      </c>
      <c r="N10" s="8">
        <v>220.3</v>
      </c>
      <c r="O10" s="8">
        <v>31.8</v>
      </c>
      <c r="P10" s="8">
        <v>186.5</v>
      </c>
      <c r="Q10" s="8">
        <v>1.9</v>
      </c>
      <c r="R10" s="8">
        <v>0</v>
      </c>
      <c r="S10" s="8">
        <v>0</v>
      </c>
      <c r="T10" s="8">
        <v>119.2</v>
      </c>
      <c r="U10" s="8">
        <v>24.6</v>
      </c>
    </row>
    <row r="11" spans="2:23" ht="15.95" customHeight="1" x14ac:dyDescent="0.15">
      <c r="B11" s="42"/>
      <c r="C11" s="15" t="s">
        <v>67</v>
      </c>
      <c r="D11" s="6">
        <v>2315</v>
      </c>
      <c r="E11" s="22">
        <v>38.200000000000003</v>
      </c>
      <c r="F11" s="22">
        <v>3.3</v>
      </c>
      <c r="G11" s="22">
        <v>614.6</v>
      </c>
      <c r="H11" s="22">
        <v>115.2</v>
      </c>
      <c r="I11" s="22">
        <v>230.3</v>
      </c>
      <c r="J11" s="8">
        <v>3019.4</v>
      </c>
      <c r="K11" s="8">
        <v>1258.7</v>
      </c>
      <c r="L11" s="8">
        <v>441.8</v>
      </c>
      <c r="M11" s="8">
        <v>3647.4</v>
      </c>
      <c r="N11" s="8">
        <v>188.9</v>
      </c>
      <c r="O11" s="8">
        <v>31.6</v>
      </c>
      <c r="P11" s="8">
        <v>156.19999999999999</v>
      </c>
      <c r="Q11" s="8">
        <v>0.8</v>
      </c>
      <c r="R11" s="8">
        <v>0.4</v>
      </c>
      <c r="S11" s="8">
        <v>0</v>
      </c>
      <c r="T11" s="8">
        <v>117.9</v>
      </c>
      <c r="U11" s="8">
        <v>24.3</v>
      </c>
    </row>
    <row r="12" spans="2:23" ht="15.95" customHeight="1" x14ac:dyDescent="0.15">
      <c r="B12" s="283" t="s">
        <v>5</v>
      </c>
      <c r="C12" s="284"/>
      <c r="D12" s="7">
        <v>11607</v>
      </c>
      <c r="E12" s="23">
        <v>37.299999999999997</v>
      </c>
      <c r="F12" s="23">
        <v>3.4</v>
      </c>
      <c r="G12" s="23">
        <v>599.4</v>
      </c>
      <c r="H12" s="23">
        <v>113.8</v>
      </c>
      <c r="I12" s="23">
        <v>262.39999999999998</v>
      </c>
      <c r="J12" s="9">
        <v>2945.2</v>
      </c>
      <c r="K12" s="9">
        <v>924</v>
      </c>
      <c r="L12" s="9">
        <v>418.1</v>
      </c>
      <c r="M12" s="9">
        <v>3302.5</v>
      </c>
      <c r="N12" s="9">
        <v>148.6</v>
      </c>
      <c r="O12" s="9">
        <v>28.5</v>
      </c>
      <c r="P12" s="9">
        <v>119.5</v>
      </c>
      <c r="Q12" s="9">
        <v>0.2</v>
      </c>
      <c r="R12" s="9">
        <v>0.4</v>
      </c>
      <c r="S12" s="9">
        <v>0</v>
      </c>
      <c r="T12" s="9">
        <v>105.9</v>
      </c>
      <c r="U12" s="9">
        <v>22.8</v>
      </c>
    </row>
    <row r="13" spans="2:23" ht="15.95" customHeight="1" x14ac:dyDescent="0.15">
      <c r="B13" s="281" t="s">
        <v>74</v>
      </c>
      <c r="C13" s="282"/>
      <c r="D13" s="6">
        <v>929</v>
      </c>
      <c r="E13" s="22">
        <v>37.799999999999997</v>
      </c>
      <c r="F13" s="22">
        <v>3.3</v>
      </c>
      <c r="G13" s="22">
        <v>594</v>
      </c>
      <c r="H13" s="22">
        <v>117.6</v>
      </c>
      <c r="I13" s="22">
        <v>264.3</v>
      </c>
      <c r="J13" s="8">
        <v>3005.6</v>
      </c>
      <c r="K13" s="8">
        <v>829.9</v>
      </c>
      <c r="L13" s="8">
        <v>413.2</v>
      </c>
      <c r="M13" s="8">
        <v>3303.4</v>
      </c>
      <c r="N13" s="8">
        <v>119</v>
      </c>
      <c r="O13" s="8">
        <v>22.9</v>
      </c>
      <c r="P13" s="8">
        <v>96.1</v>
      </c>
      <c r="Q13" s="8">
        <v>0</v>
      </c>
      <c r="R13" s="8">
        <v>0</v>
      </c>
      <c r="S13" s="8">
        <v>0</v>
      </c>
      <c r="T13" s="8">
        <v>105.7</v>
      </c>
      <c r="U13" s="8">
        <v>23</v>
      </c>
    </row>
    <row r="14" spans="2:23" ht="15.95" customHeight="1" x14ac:dyDescent="0.15">
      <c r="B14" s="281" t="s">
        <v>75</v>
      </c>
      <c r="C14" s="282"/>
      <c r="D14" s="6">
        <v>1613</v>
      </c>
      <c r="E14" s="22">
        <v>38</v>
      </c>
      <c r="F14" s="22">
        <v>3.3</v>
      </c>
      <c r="G14" s="22">
        <v>586.29999999999995</v>
      </c>
      <c r="H14" s="22">
        <v>113.8</v>
      </c>
      <c r="I14" s="22">
        <v>270</v>
      </c>
      <c r="J14" s="8">
        <v>2888</v>
      </c>
      <c r="K14" s="8">
        <v>840</v>
      </c>
      <c r="L14" s="8">
        <v>356.8</v>
      </c>
      <c r="M14" s="8">
        <v>3201.9</v>
      </c>
      <c r="N14" s="8">
        <v>169.2</v>
      </c>
      <c r="O14" s="8">
        <v>37.5</v>
      </c>
      <c r="P14" s="8">
        <v>130.5</v>
      </c>
      <c r="Q14" s="8">
        <v>1.2</v>
      </c>
      <c r="R14" s="8">
        <v>0</v>
      </c>
      <c r="S14" s="8">
        <v>0</v>
      </c>
      <c r="T14" s="8">
        <v>103.4</v>
      </c>
      <c r="U14" s="8">
        <v>22.6</v>
      </c>
    </row>
    <row r="15" spans="2:23" ht="15.95" customHeight="1" x14ac:dyDescent="0.15">
      <c r="B15" s="281" t="s">
        <v>76</v>
      </c>
      <c r="C15" s="282"/>
      <c r="D15" s="6">
        <v>1749</v>
      </c>
      <c r="E15" s="22">
        <v>37.200000000000003</v>
      </c>
      <c r="F15" s="22">
        <v>3.2</v>
      </c>
      <c r="G15" s="22">
        <v>586.20000000000005</v>
      </c>
      <c r="H15" s="22">
        <v>114.8</v>
      </c>
      <c r="I15" s="22">
        <v>288.7</v>
      </c>
      <c r="J15" s="8">
        <v>2897.9</v>
      </c>
      <c r="K15" s="8">
        <v>822.9</v>
      </c>
      <c r="L15" s="8">
        <v>407.1</v>
      </c>
      <c r="M15" s="8">
        <v>3172.6</v>
      </c>
      <c r="N15" s="8">
        <v>141</v>
      </c>
      <c r="O15" s="8">
        <v>21.1</v>
      </c>
      <c r="P15" s="8">
        <v>118.5</v>
      </c>
      <c r="Q15" s="8">
        <v>0</v>
      </c>
      <c r="R15" s="8">
        <v>1.2</v>
      </c>
      <c r="S15" s="8">
        <v>0.1</v>
      </c>
      <c r="T15" s="8">
        <v>102.3</v>
      </c>
      <c r="U15" s="8">
        <v>22.6</v>
      </c>
    </row>
    <row r="16" spans="2:23" ht="15.95" customHeight="1" x14ac:dyDescent="0.15">
      <c r="B16" s="281" t="s">
        <v>77</v>
      </c>
      <c r="C16" s="282"/>
      <c r="D16" s="6">
        <v>7533</v>
      </c>
      <c r="E16" s="22">
        <v>38.200000000000003</v>
      </c>
      <c r="F16" s="22">
        <v>3.3</v>
      </c>
      <c r="G16" s="22">
        <v>670.4</v>
      </c>
      <c r="H16" s="22">
        <v>108.1</v>
      </c>
      <c r="I16" s="22">
        <v>188.5</v>
      </c>
      <c r="J16" s="8">
        <v>2797.2</v>
      </c>
      <c r="K16" s="8">
        <v>1902.9</v>
      </c>
      <c r="L16" s="8">
        <v>470.1</v>
      </c>
      <c r="M16" s="8">
        <v>3987</v>
      </c>
      <c r="N16" s="8">
        <v>242.9</v>
      </c>
      <c r="O16" s="8">
        <v>32.200000000000003</v>
      </c>
      <c r="P16" s="8">
        <v>209.1</v>
      </c>
      <c r="Q16" s="8">
        <v>1.2</v>
      </c>
      <c r="R16" s="8">
        <v>0.2</v>
      </c>
      <c r="S16" s="8">
        <v>0.2</v>
      </c>
      <c r="T16" s="8">
        <v>130.4</v>
      </c>
      <c r="U16" s="8">
        <v>24.7</v>
      </c>
    </row>
    <row r="17" spans="2:21" ht="15.95" customHeight="1" x14ac:dyDescent="0.15">
      <c r="B17" s="281" t="s">
        <v>78</v>
      </c>
      <c r="C17" s="282"/>
      <c r="D17" s="6">
        <v>1675</v>
      </c>
      <c r="E17" s="22">
        <v>37.9</v>
      </c>
      <c r="F17" s="22">
        <v>3.3</v>
      </c>
      <c r="G17" s="22">
        <v>615.5</v>
      </c>
      <c r="H17" s="22">
        <v>115.4</v>
      </c>
      <c r="I17" s="22">
        <v>228.3</v>
      </c>
      <c r="J17" s="8">
        <v>3021.6</v>
      </c>
      <c r="K17" s="8">
        <v>1289.7</v>
      </c>
      <c r="L17" s="8">
        <v>431.8</v>
      </c>
      <c r="M17" s="8">
        <v>3690.9</v>
      </c>
      <c r="N17" s="8">
        <v>188.6</v>
      </c>
      <c r="O17" s="8">
        <v>29.4</v>
      </c>
      <c r="P17" s="8">
        <v>157.69999999999999</v>
      </c>
      <c r="Q17" s="8">
        <v>0.9</v>
      </c>
      <c r="R17" s="8">
        <v>0.6</v>
      </c>
      <c r="S17" s="8">
        <v>0</v>
      </c>
      <c r="T17" s="8">
        <v>119.3</v>
      </c>
      <c r="U17" s="8">
        <v>24.5</v>
      </c>
    </row>
    <row r="18" spans="2:21" ht="15.95" customHeight="1" x14ac:dyDescent="0.15">
      <c r="B18" s="281" t="s">
        <v>79</v>
      </c>
      <c r="C18" s="282"/>
      <c r="D18" s="6">
        <v>308</v>
      </c>
      <c r="E18" s="22">
        <v>36.799999999999997</v>
      </c>
      <c r="F18" s="22">
        <v>3.2</v>
      </c>
      <c r="G18" s="22">
        <v>619.9</v>
      </c>
      <c r="H18" s="22">
        <v>122.5</v>
      </c>
      <c r="I18" s="22">
        <v>233.1</v>
      </c>
      <c r="J18" s="8">
        <v>2896.2</v>
      </c>
      <c r="K18" s="8">
        <v>855.2</v>
      </c>
      <c r="L18" s="8">
        <v>575</v>
      </c>
      <c r="M18" s="8">
        <v>3060.5</v>
      </c>
      <c r="N18" s="8">
        <v>116</v>
      </c>
      <c r="O18" s="8">
        <v>56.2</v>
      </c>
      <c r="P18" s="8">
        <v>57</v>
      </c>
      <c r="Q18" s="8">
        <v>0</v>
      </c>
      <c r="R18" s="8">
        <v>2.9</v>
      </c>
      <c r="S18" s="8">
        <v>0</v>
      </c>
      <c r="T18" s="8">
        <v>97.6</v>
      </c>
      <c r="U18" s="8">
        <v>20.2</v>
      </c>
    </row>
    <row r="19" spans="2:21" ht="15.95" customHeight="1" x14ac:dyDescent="0.15">
      <c r="B19" s="281" t="s">
        <v>80</v>
      </c>
      <c r="C19" s="282"/>
      <c r="D19" s="6">
        <v>3769</v>
      </c>
      <c r="E19" s="22">
        <v>37.4</v>
      </c>
      <c r="F19" s="22">
        <v>3.3</v>
      </c>
      <c r="G19" s="22">
        <v>616.20000000000005</v>
      </c>
      <c r="H19" s="22">
        <v>111</v>
      </c>
      <c r="I19" s="22">
        <v>168.1</v>
      </c>
      <c r="J19" s="8">
        <v>2749.3</v>
      </c>
      <c r="K19" s="8">
        <v>1594.1</v>
      </c>
      <c r="L19" s="8">
        <v>438.5</v>
      </c>
      <c r="M19" s="8">
        <v>3684.6</v>
      </c>
      <c r="N19" s="8">
        <v>220.3</v>
      </c>
      <c r="O19" s="8">
        <v>31.8</v>
      </c>
      <c r="P19" s="8">
        <v>186.5</v>
      </c>
      <c r="Q19" s="8">
        <v>1.9</v>
      </c>
      <c r="R19" s="8">
        <v>0</v>
      </c>
      <c r="S19" s="8">
        <v>0</v>
      </c>
      <c r="T19" s="8">
        <v>119.2</v>
      </c>
      <c r="U19" s="8">
        <v>24.6</v>
      </c>
    </row>
    <row r="20" spans="2:21" ht="15.95" customHeight="1" x14ac:dyDescent="0.15">
      <c r="B20" s="281" t="s">
        <v>398</v>
      </c>
      <c r="C20" s="282"/>
      <c r="D20" s="6">
        <v>1435</v>
      </c>
      <c r="E20" s="22">
        <v>36.299999999999997</v>
      </c>
      <c r="F20" s="22">
        <v>3.3</v>
      </c>
      <c r="G20" s="22">
        <v>626.1</v>
      </c>
      <c r="H20" s="22">
        <v>113.4</v>
      </c>
      <c r="I20" s="22">
        <v>225.6</v>
      </c>
      <c r="J20" s="8">
        <v>3026.2</v>
      </c>
      <c r="K20" s="8">
        <v>1093.8</v>
      </c>
      <c r="L20" s="8">
        <v>526.70000000000005</v>
      </c>
      <c r="M20" s="8">
        <v>3442.7</v>
      </c>
      <c r="N20" s="8">
        <v>150.5</v>
      </c>
      <c r="O20" s="8">
        <v>30</v>
      </c>
      <c r="P20" s="8">
        <v>120.4</v>
      </c>
      <c r="Q20" s="8">
        <v>0</v>
      </c>
      <c r="R20" s="8">
        <v>0.2</v>
      </c>
      <c r="S20" s="8">
        <v>0</v>
      </c>
      <c r="T20" s="8">
        <v>109.9</v>
      </c>
      <c r="U20" s="8">
        <v>22.7</v>
      </c>
    </row>
    <row r="21" spans="2:21" ht="15.95" customHeight="1" x14ac:dyDescent="0.15">
      <c r="B21" s="281" t="s">
        <v>81</v>
      </c>
      <c r="C21" s="282"/>
      <c r="D21" s="6">
        <v>556</v>
      </c>
      <c r="E21" s="22">
        <v>37.799999999999997</v>
      </c>
      <c r="F21" s="22">
        <v>3.3</v>
      </c>
      <c r="G21" s="22">
        <v>588.6</v>
      </c>
      <c r="H21" s="22">
        <v>112.2</v>
      </c>
      <c r="I21" s="22">
        <v>223.5</v>
      </c>
      <c r="J21" s="8">
        <v>2883.9</v>
      </c>
      <c r="K21" s="8">
        <v>869</v>
      </c>
      <c r="L21" s="8">
        <v>499.6</v>
      </c>
      <c r="M21" s="8">
        <v>3157.3</v>
      </c>
      <c r="N21" s="8">
        <v>96</v>
      </c>
      <c r="O21" s="8">
        <v>21.6</v>
      </c>
      <c r="P21" s="8">
        <v>73</v>
      </c>
      <c r="Q21" s="8">
        <v>0</v>
      </c>
      <c r="R21" s="8">
        <v>1.4</v>
      </c>
      <c r="S21" s="8">
        <v>0</v>
      </c>
      <c r="T21" s="8">
        <v>100.6</v>
      </c>
      <c r="U21" s="8">
        <v>22.1</v>
      </c>
    </row>
    <row r="22" spans="2:21" ht="15.95" customHeight="1" x14ac:dyDescent="0.15">
      <c r="B22" s="281" t="s">
        <v>86</v>
      </c>
      <c r="C22" s="282"/>
      <c r="D22" s="6">
        <v>2213</v>
      </c>
      <c r="E22" s="22">
        <v>37</v>
      </c>
      <c r="F22" s="22">
        <v>3.5</v>
      </c>
      <c r="G22" s="22">
        <v>609</v>
      </c>
      <c r="H22" s="22">
        <v>113.7</v>
      </c>
      <c r="I22" s="22">
        <v>256</v>
      </c>
      <c r="J22" s="8">
        <v>3033.8</v>
      </c>
      <c r="K22" s="8">
        <v>1098.8</v>
      </c>
      <c r="L22" s="8">
        <v>424.5</v>
      </c>
      <c r="M22" s="8">
        <v>3541.3</v>
      </c>
      <c r="N22" s="8">
        <v>166.9</v>
      </c>
      <c r="O22" s="8">
        <v>36.299999999999997</v>
      </c>
      <c r="P22" s="8">
        <v>130.4</v>
      </c>
      <c r="Q22" s="8">
        <v>0.2</v>
      </c>
      <c r="R22" s="8">
        <v>0</v>
      </c>
      <c r="S22" s="8">
        <v>0</v>
      </c>
      <c r="T22" s="8">
        <v>113</v>
      </c>
      <c r="U22" s="8">
        <v>23.7</v>
      </c>
    </row>
    <row r="23" spans="2:21" ht="15.95" customHeight="1" x14ac:dyDescent="0.15">
      <c r="B23" s="283" t="s">
        <v>82</v>
      </c>
      <c r="C23" s="284"/>
      <c r="D23" s="7">
        <v>1511</v>
      </c>
      <c r="E23" s="23">
        <v>37.5</v>
      </c>
      <c r="F23" s="23">
        <v>3.5</v>
      </c>
      <c r="G23" s="23">
        <v>612.20000000000005</v>
      </c>
      <c r="H23" s="23">
        <v>108.7</v>
      </c>
      <c r="I23" s="23">
        <v>267.7</v>
      </c>
      <c r="J23" s="9">
        <v>2899.3</v>
      </c>
      <c r="K23" s="9">
        <v>916.8</v>
      </c>
      <c r="L23" s="9">
        <v>386.5</v>
      </c>
      <c r="M23" s="9">
        <v>3295.2</v>
      </c>
      <c r="N23" s="9">
        <v>134.4</v>
      </c>
      <c r="O23" s="9">
        <v>16.5</v>
      </c>
      <c r="P23" s="9">
        <v>117.8</v>
      </c>
      <c r="Q23" s="9">
        <v>0</v>
      </c>
      <c r="R23" s="9">
        <v>0.2</v>
      </c>
      <c r="S23" s="9">
        <v>0</v>
      </c>
      <c r="T23" s="9">
        <v>104.6</v>
      </c>
      <c r="U23" s="9">
        <v>22.4</v>
      </c>
    </row>
    <row r="24" spans="2:21" ht="15.95" customHeight="1" x14ac:dyDescent="0.15">
      <c r="B24" s="281" t="s">
        <v>6</v>
      </c>
      <c r="C24" s="282"/>
      <c r="D24" s="6">
        <v>929</v>
      </c>
      <c r="E24" s="22">
        <v>37.799999999999997</v>
      </c>
      <c r="F24" s="22">
        <v>3.3</v>
      </c>
      <c r="G24" s="22">
        <v>594</v>
      </c>
      <c r="H24" s="22">
        <v>117.6</v>
      </c>
      <c r="I24" s="22">
        <v>264.3</v>
      </c>
      <c r="J24" s="8">
        <v>3005.6</v>
      </c>
      <c r="K24" s="8">
        <v>829.9</v>
      </c>
      <c r="L24" s="8">
        <v>413.2</v>
      </c>
      <c r="M24" s="8">
        <v>3303.4</v>
      </c>
      <c r="N24" s="8">
        <v>119</v>
      </c>
      <c r="O24" s="8">
        <v>22.9</v>
      </c>
      <c r="P24" s="8">
        <v>96.1</v>
      </c>
      <c r="Q24" s="8">
        <v>0</v>
      </c>
      <c r="R24" s="8">
        <v>0</v>
      </c>
      <c r="S24" s="8">
        <v>0</v>
      </c>
      <c r="T24" s="8">
        <v>105.7</v>
      </c>
      <c r="U24" s="8">
        <v>23</v>
      </c>
    </row>
    <row r="25" spans="2:21" ht="15.95" customHeight="1" x14ac:dyDescent="0.15">
      <c r="B25" s="281" t="s">
        <v>7</v>
      </c>
      <c r="C25" s="282"/>
      <c r="D25" s="6">
        <v>107</v>
      </c>
      <c r="E25" s="22">
        <v>39.5</v>
      </c>
      <c r="F25" s="22">
        <v>3.3</v>
      </c>
      <c r="G25" s="22">
        <v>593.5</v>
      </c>
      <c r="H25" s="22">
        <v>115.7</v>
      </c>
      <c r="I25" s="22">
        <v>284</v>
      </c>
      <c r="J25" s="8">
        <v>2902.4</v>
      </c>
      <c r="K25" s="8">
        <v>561.29999999999995</v>
      </c>
      <c r="L25" s="8">
        <v>302.10000000000002</v>
      </c>
      <c r="M25" s="8">
        <v>3013.2</v>
      </c>
      <c r="N25" s="8">
        <v>148.4</v>
      </c>
      <c r="O25" s="8">
        <v>36.200000000000003</v>
      </c>
      <c r="P25" s="8">
        <v>112.3</v>
      </c>
      <c r="Q25" s="8">
        <v>0</v>
      </c>
      <c r="R25" s="8">
        <v>0</v>
      </c>
      <c r="S25" s="8">
        <v>0</v>
      </c>
      <c r="T25" s="8">
        <v>98.5</v>
      </c>
      <c r="U25" s="8">
        <v>21.5</v>
      </c>
    </row>
    <row r="26" spans="2:21" ht="15.95" customHeight="1" x14ac:dyDescent="0.15">
      <c r="B26" s="281" t="s">
        <v>8</v>
      </c>
      <c r="C26" s="282"/>
      <c r="D26" s="6">
        <v>326</v>
      </c>
      <c r="E26" s="22">
        <v>37.5</v>
      </c>
      <c r="F26" s="22">
        <v>3.4</v>
      </c>
      <c r="G26" s="22">
        <v>585.6</v>
      </c>
      <c r="H26" s="22">
        <v>112.5</v>
      </c>
      <c r="I26" s="22">
        <v>256.10000000000002</v>
      </c>
      <c r="J26" s="8">
        <v>2821.5</v>
      </c>
      <c r="K26" s="8">
        <v>736.8</v>
      </c>
      <c r="L26" s="8">
        <v>308.2</v>
      </c>
      <c r="M26" s="8">
        <v>3095.9</v>
      </c>
      <c r="N26" s="8">
        <v>154.1</v>
      </c>
      <c r="O26" s="8">
        <v>12.6</v>
      </c>
      <c r="P26" s="8">
        <v>140.6</v>
      </c>
      <c r="Q26" s="8">
        <v>0.9</v>
      </c>
      <c r="R26" s="8">
        <v>0</v>
      </c>
      <c r="S26" s="8">
        <v>0</v>
      </c>
      <c r="T26" s="8">
        <v>100.4</v>
      </c>
      <c r="U26" s="8">
        <v>21.9</v>
      </c>
    </row>
    <row r="27" spans="2:21" ht="15.95" customHeight="1" x14ac:dyDescent="0.15">
      <c r="B27" s="281" t="s">
        <v>9</v>
      </c>
      <c r="C27" s="282"/>
      <c r="D27" s="6">
        <v>461</v>
      </c>
      <c r="E27" s="22">
        <v>38.299999999999997</v>
      </c>
      <c r="F27" s="22">
        <v>3.4</v>
      </c>
      <c r="G27" s="22">
        <v>604.1</v>
      </c>
      <c r="H27" s="22">
        <v>116.2</v>
      </c>
      <c r="I27" s="22">
        <v>277.10000000000002</v>
      </c>
      <c r="J27" s="8">
        <v>2995.6</v>
      </c>
      <c r="K27" s="8">
        <v>1124.0999999999999</v>
      </c>
      <c r="L27" s="8">
        <v>384.8</v>
      </c>
      <c r="M27" s="8">
        <v>3524.6</v>
      </c>
      <c r="N27" s="8">
        <v>210.3</v>
      </c>
      <c r="O27" s="8">
        <v>65.8</v>
      </c>
      <c r="P27" s="8">
        <v>141</v>
      </c>
      <c r="Q27" s="8">
        <v>3.6</v>
      </c>
      <c r="R27" s="8">
        <v>0</v>
      </c>
      <c r="S27" s="8">
        <v>0</v>
      </c>
      <c r="T27" s="8">
        <v>113.6</v>
      </c>
      <c r="U27" s="8">
        <v>24</v>
      </c>
    </row>
    <row r="28" spans="2:21" ht="15.95" customHeight="1" x14ac:dyDescent="0.15">
      <c r="B28" s="281" t="s">
        <v>10</v>
      </c>
      <c r="C28" s="282"/>
      <c r="D28" s="6">
        <v>274</v>
      </c>
      <c r="E28" s="22">
        <v>37.5</v>
      </c>
      <c r="F28" s="22">
        <v>3.2</v>
      </c>
      <c r="G28" s="22">
        <v>484</v>
      </c>
      <c r="H28" s="22">
        <v>105.4</v>
      </c>
      <c r="I28" s="22">
        <v>263.8</v>
      </c>
      <c r="J28" s="8">
        <v>2614.1</v>
      </c>
      <c r="K28" s="8">
        <v>519.5</v>
      </c>
      <c r="L28" s="8">
        <v>305.5</v>
      </c>
      <c r="M28" s="8">
        <v>2725.9</v>
      </c>
      <c r="N28" s="8">
        <v>102.1</v>
      </c>
      <c r="O28" s="8">
        <v>12.9</v>
      </c>
      <c r="P28" s="8">
        <v>89.2</v>
      </c>
      <c r="Q28" s="8">
        <v>0</v>
      </c>
      <c r="R28" s="8">
        <v>0</v>
      </c>
      <c r="S28" s="8">
        <v>0</v>
      </c>
      <c r="T28" s="8">
        <v>86</v>
      </c>
      <c r="U28" s="8">
        <v>22.3</v>
      </c>
    </row>
    <row r="29" spans="2:21" ht="15.95" customHeight="1" x14ac:dyDescent="0.15">
      <c r="B29" s="281" t="s">
        <v>11</v>
      </c>
      <c r="C29" s="282"/>
      <c r="D29" s="6">
        <v>195</v>
      </c>
      <c r="E29" s="22">
        <v>37.5</v>
      </c>
      <c r="F29" s="22">
        <v>3.2</v>
      </c>
      <c r="G29" s="22">
        <v>629.4</v>
      </c>
      <c r="H29" s="22">
        <v>117.5</v>
      </c>
      <c r="I29" s="22">
        <v>276.3</v>
      </c>
      <c r="J29" s="8">
        <v>2900.9</v>
      </c>
      <c r="K29" s="8">
        <v>884.7</v>
      </c>
      <c r="L29" s="8">
        <v>451.4</v>
      </c>
      <c r="M29" s="8">
        <v>3132.7</v>
      </c>
      <c r="N29" s="8">
        <v>201.5</v>
      </c>
      <c r="O29" s="8">
        <v>79</v>
      </c>
      <c r="P29" s="8">
        <v>122.6</v>
      </c>
      <c r="Q29" s="8">
        <v>0</v>
      </c>
      <c r="R29" s="8">
        <v>0</v>
      </c>
      <c r="S29" s="8">
        <v>0</v>
      </c>
      <c r="T29" s="8">
        <v>102.7</v>
      </c>
      <c r="U29" s="8">
        <v>21.1</v>
      </c>
    </row>
    <row r="30" spans="2:21" ht="15.95" customHeight="1" x14ac:dyDescent="0.15">
      <c r="B30" s="281" t="s">
        <v>12</v>
      </c>
      <c r="C30" s="282"/>
      <c r="D30" s="6">
        <v>250</v>
      </c>
      <c r="E30" s="22">
        <v>38.1</v>
      </c>
      <c r="F30" s="22">
        <v>3.4</v>
      </c>
      <c r="G30" s="22">
        <v>629.6</v>
      </c>
      <c r="H30" s="22">
        <v>116.3</v>
      </c>
      <c r="I30" s="22">
        <v>270.8</v>
      </c>
      <c r="J30" s="8">
        <v>3060.1</v>
      </c>
      <c r="K30" s="8">
        <v>886.5</v>
      </c>
      <c r="L30" s="8">
        <v>374.6</v>
      </c>
      <c r="M30" s="8">
        <v>3401.7</v>
      </c>
      <c r="N30" s="8">
        <v>170.4</v>
      </c>
      <c r="O30" s="8">
        <v>13</v>
      </c>
      <c r="P30" s="8">
        <v>157.4</v>
      </c>
      <c r="Q30" s="8">
        <v>0</v>
      </c>
      <c r="R30" s="8">
        <v>0</v>
      </c>
      <c r="S30" s="8">
        <v>0</v>
      </c>
      <c r="T30" s="8">
        <v>109.9</v>
      </c>
      <c r="U30" s="8">
        <v>22.6</v>
      </c>
    </row>
    <row r="31" spans="2:21" ht="15.95" customHeight="1" x14ac:dyDescent="0.15">
      <c r="B31" s="281" t="s">
        <v>13</v>
      </c>
      <c r="C31" s="282"/>
      <c r="D31" s="6">
        <v>796</v>
      </c>
      <c r="E31" s="22">
        <v>37.4</v>
      </c>
      <c r="F31" s="22">
        <v>3.2</v>
      </c>
      <c r="G31" s="22">
        <v>569.79999999999995</v>
      </c>
      <c r="H31" s="22">
        <v>113.5</v>
      </c>
      <c r="I31" s="22">
        <v>288.2</v>
      </c>
      <c r="J31" s="8">
        <v>2919.7</v>
      </c>
      <c r="K31" s="8">
        <v>778.8</v>
      </c>
      <c r="L31" s="8">
        <v>326.39999999999998</v>
      </c>
      <c r="M31" s="8">
        <v>3193.3</v>
      </c>
      <c r="N31" s="8">
        <v>178.8</v>
      </c>
      <c r="O31" s="8">
        <v>28.5</v>
      </c>
      <c r="P31" s="8">
        <v>150.30000000000001</v>
      </c>
      <c r="Q31" s="8">
        <v>0</v>
      </c>
      <c r="R31" s="8">
        <v>0</v>
      </c>
      <c r="S31" s="8">
        <v>0</v>
      </c>
      <c r="T31" s="8">
        <v>104.1</v>
      </c>
      <c r="U31" s="8">
        <v>23.4</v>
      </c>
    </row>
    <row r="32" spans="2:21" ht="15.95" customHeight="1" x14ac:dyDescent="0.15">
      <c r="B32" s="281" t="s">
        <v>14</v>
      </c>
      <c r="C32" s="282"/>
      <c r="D32" s="6">
        <v>521</v>
      </c>
      <c r="E32" s="22">
        <v>37.5</v>
      </c>
      <c r="F32" s="22">
        <v>3.1</v>
      </c>
      <c r="G32" s="22">
        <v>573.29999999999995</v>
      </c>
      <c r="H32" s="22">
        <v>114</v>
      </c>
      <c r="I32" s="22">
        <v>295.3</v>
      </c>
      <c r="J32" s="8">
        <v>2921.1</v>
      </c>
      <c r="K32" s="8">
        <v>803.8</v>
      </c>
      <c r="L32" s="8">
        <v>385.6</v>
      </c>
      <c r="M32" s="8">
        <v>3187.8</v>
      </c>
      <c r="N32" s="8">
        <v>151.4</v>
      </c>
      <c r="O32" s="8">
        <v>26.7</v>
      </c>
      <c r="P32" s="8">
        <v>124.7</v>
      </c>
      <c r="Q32" s="8">
        <v>0</v>
      </c>
      <c r="R32" s="8">
        <v>0</v>
      </c>
      <c r="S32" s="8">
        <v>0</v>
      </c>
      <c r="T32" s="8">
        <v>103.3</v>
      </c>
      <c r="U32" s="8">
        <v>23.1</v>
      </c>
    </row>
    <row r="33" spans="1:21" ht="15.95" customHeight="1" x14ac:dyDescent="0.15">
      <c r="B33" s="281" t="s">
        <v>15</v>
      </c>
      <c r="C33" s="282"/>
      <c r="D33" s="6">
        <v>552</v>
      </c>
      <c r="E33" s="22">
        <v>37.200000000000003</v>
      </c>
      <c r="F33" s="22">
        <v>3.2</v>
      </c>
      <c r="G33" s="22">
        <v>555.6</v>
      </c>
      <c r="H33" s="22">
        <v>115.5</v>
      </c>
      <c r="I33" s="22">
        <v>294.5</v>
      </c>
      <c r="J33" s="8">
        <v>2864.5</v>
      </c>
      <c r="K33" s="8">
        <v>802.7</v>
      </c>
      <c r="L33" s="8">
        <v>328.6</v>
      </c>
      <c r="M33" s="8">
        <v>3172.4</v>
      </c>
      <c r="N33" s="8">
        <v>166.1</v>
      </c>
      <c r="O33" s="8">
        <v>23.4</v>
      </c>
      <c r="P33" s="8">
        <v>142.69999999999999</v>
      </c>
      <c r="Q33" s="8">
        <v>0</v>
      </c>
      <c r="R33" s="8">
        <v>0</v>
      </c>
      <c r="S33" s="8">
        <v>0</v>
      </c>
      <c r="T33" s="8">
        <v>102.3</v>
      </c>
      <c r="U33" s="8">
        <v>23.7</v>
      </c>
    </row>
    <row r="34" spans="1:21" ht="15.95" customHeight="1" x14ac:dyDescent="0.15">
      <c r="B34" s="281" t="s">
        <v>16</v>
      </c>
      <c r="C34" s="282"/>
      <c r="D34" s="6">
        <v>1494</v>
      </c>
      <c r="E34" s="22">
        <v>37.1</v>
      </c>
      <c r="F34" s="22">
        <v>3.2</v>
      </c>
      <c r="G34" s="22">
        <v>649.70000000000005</v>
      </c>
      <c r="H34" s="22">
        <v>111.2</v>
      </c>
      <c r="I34" s="22">
        <v>192.5</v>
      </c>
      <c r="J34" s="8">
        <v>2898.1</v>
      </c>
      <c r="K34" s="8">
        <v>1700.6</v>
      </c>
      <c r="L34" s="8">
        <v>434.5</v>
      </c>
      <c r="M34" s="8">
        <v>3926.3</v>
      </c>
      <c r="N34" s="8">
        <v>237.8</v>
      </c>
      <c r="O34" s="8">
        <v>30.8</v>
      </c>
      <c r="P34" s="8">
        <v>204.8</v>
      </c>
      <c r="Q34" s="8">
        <v>1.3</v>
      </c>
      <c r="R34" s="8">
        <v>1</v>
      </c>
      <c r="S34" s="8">
        <v>0</v>
      </c>
      <c r="T34" s="8">
        <v>127.6</v>
      </c>
      <c r="U34" s="8">
        <v>25</v>
      </c>
    </row>
    <row r="35" spans="1:21" ht="15.95" customHeight="1" x14ac:dyDescent="0.15">
      <c r="B35" s="281" t="s">
        <v>17</v>
      </c>
      <c r="C35" s="282"/>
      <c r="D35" s="6">
        <v>1224</v>
      </c>
      <c r="E35" s="22">
        <v>37.200000000000003</v>
      </c>
      <c r="F35" s="22">
        <v>3.2</v>
      </c>
      <c r="G35" s="22">
        <v>644.79999999999995</v>
      </c>
      <c r="H35" s="22">
        <v>112.5</v>
      </c>
      <c r="I35" s="22">
        <v>206.4</v>
      </c>
      <c r="J35" s="8">
        <v>2932.1</v>
      </c>
      <c r="K35" s="8">
        <v>1367.8</v>
      </c>
      <c r="L35" s="8">
        <v>417.6</v>
      </c>
      <c r="M35" s="8">
        <v>3671.8</v>
      </c>
      <c r="N35" s="8">
        <v>210.5</v>
      </c>
      <c r="O35" s="8">
        <v>32.700000000000003</v>
      </c>
      <c r="P35" s="8">
        <v>176.6</v>
      </c>
      <c r="Q35" s="8">
        <v>0</v>
      </c>
      <c r="R35" s="8">
        <v>0</v>
      </c>
      <c r="S35" s="8">
        <v>1.2</v>
      </c>
      <c r="T35" s="8">
        <v>120.4</v>
      </c>
      <c r="U35" s="8">
        <v>24</v>
      </c>
    </row>
    <row r="36" spans="1:21" ht="15.95" customHeight="1" x14ac:dyDescent="0.15">
      <c r="B36" s="281" t="s">
        <v>18</v>
      </c>
      <c r="C36" s="282"/>
      <c r="D36" s="6">
        <v>1405</v>
      </c>
      <c r="E36" s="22">
        <v>40.200000000000003</v>
      </c>
      <c r="F36" s="22">
        <v>3.2</v>
      </c>
      <c r="G36" s="22">
        <v>802.2</v>
      </c>
      <c r="H36" s="22">
        <v>97.3</v>
      </c>
      <c r="I36" s="22">
        <v>108.9</v>
      </c>
      <c r="J36" s="8">
        <v>2506.1</v>
      </c>
      <c r="K36" s="8">
        <v>3401.3</v>
      </c>
      <c r="L36" s="8">
        <v>674.6</v>
      </c>
      <c r="M36" s="8">
        <v>4917.5</v>
      </c>
      <c r="N36" s="8">
        <v>315.3</v>
      </c>
      <c r="O36" s="8">
        <v>39.9</v>
      </c>
      <c r="P36" s="8">
        <v>271.8</v>
      </c>
      <c r="Q36" s="8">
        <v>3.6</v>
      </c>
      <c r="R36" s="8">
        <v>0</v>
      </c>
      <c r="S36" s="8">
        <v>0</v>
      </c>
      <c r="T36" s="8">
        <v>161.80000000000001</v>
      </c>
      <c r="U36" s="8">
        <v>25.8</v>
      </c>
    </row>
    <row r="37" spans="1:21" ht="15.95" customHeight="1" x14ac:dyDescent="0.15">
      <c r="B37" s="281" t="s">
        <v>19</v>
      </c>
      <c r="C37" s="282"/>
      <c r="D37" s="6">
        <v>1477</v>
      </c>
      <c r="E37" s="22">
        <v>38.5</v>
      </c>
      <c r="F37" s="22">
        <v>3.3</v>
      </c>
      <c r="G37" s="22">
        <v>694.3</v>
      </c>
      <c r="H37" s="22">
        <v>102.7</v>
      </c>
      <c r="I37" s="22">
        <v>140.5</v>
      </c>
      <c r="J37" s="8">
        <v>2687.5</v>
      </c>
      <c r="K37" s="8">
        <v>2410.3000000000002</v>
      </c>
      <c r="L37" s="8">
        <v>464.8</v>
      </c>
      <c r="M37" s="8">
        <v>4338.3999999999996</v>
      </c>
      <c r="N37" s="8">
        <v>294.60000000000002</v>
      </c>
      <c r="O37" s="8">
        <v>28.6</v>
      </c>
      <c r="P37" s="8">
        <v>264.7</v>
      </c>
      <c r="Q37" s="8">
        <v>1.4</v>
      </c>
      <c r="R37" s="8">
        <v>0</v>
      </c>
      <c r="S37" s="8">
        <v>0</v>
      </c>
      <c r="T37" s="8">
        <v>142.6</v>
      </c>
      <c r="U37" s="8">
        <v>26</v>
      </c>
    </row>
    <row r="38" spans="1:21" ht="15.95" customHeight="1" x14ac:dyDescent="0.15">
      <c r="B38" s="281" t="s">
        <v>20</v>
      </c>
      <c r="C38" s="282"/>
      <c r="D38" s="6">
        <v>357</v>
      </c>
      <c r="E38" s="22">
        <v>36.4</v>
      </c>
      <c r="F38" s="22">
        <v>3.3</v>
      </c>
      <c r="G38" s="22">
        <v>621.9</v>
      </c>
      <c r="H38" s="22">
        <v>116</v>
      </c>
      <c r="I38" s="22">
        <v>228.8</v>
      </c>
      <c r="J38" s="8">
        <v>2871.5</v>
      </c>
      <c r="K38" s="8">
        <v>841.1</v>
      </c>
      <c r="L38" s="8">
        <v>487.3</v>
      </c>
      <c r="M38" s="8">
        <v>3117.2</v>
      </c>
      <c r="N38" s="8">
        <v>108.2</v>
      </c>
      <c r="O38" s="8">
        <v>16</v>
      </c>
      <c r="P38" s="8">
        <v>85.5</v>
      </c>
      <c r="Q38" s="8">
        <v>0</v>
      </c>
      <c r="R38" s="8">
        <v>6.1</v>
      </c>
      <c r="S38" s="8">
        <v>0.6</v>
      </c>
      <c r="T38" s="8">
        <v>99.3</v>
      </c>
      <c r="U38" s="8">
        <v>20.6</v>
      </c>
    </row>
    <row r="39" spans="1:21" ht="15.95" customHeight="1" x14ac:dyDescent="0.15">
      <c r="B39" s="281" t="s">
        <v>21</v>
      </c>
      <c r="C39" s="282"/>
      <c r="D39" s="6">
        <v>144</v>
      </c>
      <c r="E39" s="22">
        <v>34.700000000000003</v>
      </c>
      <c r="F39" s="22">
        <v>3</v>
      </c>
      <c r="G39" s="22">
        <v>613.20000000000005</v>
      </c>
      <c r="H39" s="22">
        <v>124.3</v>
      </c>
      <c r="I39" s="22">
        <v>238.6</v>
      </c>
      <c r="J39" s="8">
        <v>2930.8</v>
      </c>
      <c r="K39" s="8">
        <v>748.7</v>
      </c>
      <c r="L39" s="8">
        <v>607.9</v>
      </c>
      <c r="M39" s="8">
        <v>3000.5</v>
      </c>
      <c r="N39" s="8">
        <v>71.099999999999994</v>
      </c>
      <c r="O39" s="8">
        <v>43.2</v>
      </c>
      <c r="P39" s="8">
        <v>27.9</v>
      </c>
      <c r="Q39" s="8">
        <v>0</v>
      </c>
      <c r="R39" s="8">
        <v>0</v>
      </c>
      <c r="S39" s="8">
        <v>0</v>
      </c>
      <c r="T39" s="8">
        <v>95.4</v>
      </c>
      <c r="U39" s="8">
        <v>20</v>
      </c>
    </row>
    <row r="40" spans="1:21" ht="15.95" customHeight="1" x14ac:dyDescent="0.15">
      <c r="B40" s="281" t="s">
        <v>22</v>
      </c>
      <c r="C40" s="282"/>
      <c r="D40" s="6">
        <v>89</v>
      </c>
      <c r="E40" s="22">
        <v>38.6</v>
      </c>
      <c r="F40" s="22">
        <v>3.2</v>
      </c>
      <c r="G40" s="22">
        <v>647.79999999999995</v>
      </c>
      <c r="H40" s="22">
        <v>115.5</v>
      </c>
      <c r="I40" s="22">
        <v>211.6</v>
      </c>
      <c r="J40" s="8">
        <v>2732.4</v>
      </c>
      <c r="K40" s="8">
        <v>1032.5999999999999</v>
      </c>
      <c r="L40" s="8">
        <v>608.79999999999995</v>
      </c>
      <c r="M40" s="8">
        <v>3037.7</v>
      </c>
      <c r="N40" s="8">
        <v>118.5</v>
      </c>
      <c r="O40" s="8">
        <v>73.900000000000006</v>
      </c>
      <c r="P40" s="8">
        <v>44.6</v>
      </c>
      <c r="Q40" s="8">
        <v>0</v>
      </c>
      <c r="R40" s="8">
        <v>0</v>
      </c>
      <c r="S40" s="8">
        <v>0</v>
      </c>
      <c r="T40" s="8">
        <v>95.7</v>
      </c>
      <c r="U40" s="8">
        <v>19.3</v>
      </c>
    </row>
    <row r="41" spans="1:21" s="12" customFormat="1" ht="15.95" customHeight="1" x14ac:dyDescent="0.15">
      <c r="A41" s="13"/>
      <c r="B41" s="285" t="s">
        <v>23</v>
      </c>
      <c r="C41" s="286"/>
      <c r="D41" s="6">
        <v>75</v>
      </c>
      <c r="E41" s="22">
        <v>38.6</v>
      </c>
      <c r="F41" s="22">
        <v>3.6</v>
      </c>
      <c r="G41" s="22">
        <v>599.6</v>
      </c>
      <c r="H41" s="22">
        <v>127.2</v>
      </c>
      <c r="I41" s="22">
        <v>248.3</v>
      </c>
      <c r="J41" s="8">
        <v>3024.3</v>
      </c>
      <c r="K41" s="8">
        <v>849.3</v>
      </c>
      <c r="L41" s="8">
        <v>471.8</v>
      </c>
      <c r="M41" s="8">
        <v>3202.4</v>
      </c>
      <c r="N41" s="8">
        <v>199.4</v>
      </c>
      <c r="O41" s="8">
        <v>60.1</v>
      </c>
      <c r="P41" s="8">
        <v>127.4</v>
      </c>
      <c r="Q41" s="8">
        <v>0</v>
      </c>
      <c r="R41" s="8">
        <v>11.9</v>
      </c>
      <c r="S41" s="8">
        <v>0</v>
      </c>
      <c r="T41" s="8">
        <v>104.1</v>
      </c>
      <c r="U41" s="8">
        <v>21.8</v>
      </c>
    </row>
    <row r="42" spans="1:21" ht="15.95" customHeight="1" x14ac:dyDescent="0.15">
      <c r="B42" s="281" t="s">
        <v>24</v>
      </c>
      <c r="C42" s="282"/>
      <c r="D42" s="6">
        <v>497</v>
      </c>
      <c r="E42" s="22">
        <v>37.1</v>
      </c>
      <c r="F42" s="22">
        <v>3.4</v>
      </c>
      <c r="G42" s="22">
        <v>587.79999999999995</v>
      </c>
      <c r="H42" s="22">
        <v>116.8</v>
      </c>
      <c r="I42" s="22">
        <v>280.3</v>
      </c>
      <c r="J42" s="8">
        <v>2835</v>
      </c>
      <c r="K42" s="8">
        <v>819.3</v>
      </c>
      <c r="L42" s="8">
        <v>377.9</v>
      </c>
      <c r="M42" s="8">
        <v>3125.8</v>
      </c>
      <c r="N42" s="8">
        <v>150.6</v>
      </c>
      <c r="O42" s="8">
        <v>23.7</v>
      </c>
      <c r="P42" s="8">
        <v>126.8</v>
      </c>
      <c r="Q42" s="8">
        <v>0</v>
      </c>
      <c r="R42" s="8">
        <v>0</v>
      </c>
      <c r="S42" s="8">
        <v>0</v>
      </c>
      <c r="T42" s="8">
        <v>101.9</v>
      </c>
      <c r="U42" s="8">
        <v>22.3</v>
      </c>
    </row>
    <row r="43" spans="1:21" ht="15.95" customHeight="1" x14ac:dyDescent="0.15">
      <c r="B43" s="281" t="s">
        <v>25</v>
      </c>
      <c r="C43" s="282"/>
      <c r="D43" s="6">
        <v>319</v>
      </c>
      <c r="E43" s="22">
        <v>37.799999999999997</v>
      </c>
      <c r="F43" s="22">
        <v>3.1</v>
      </c>
      <c r="G43" s="22">
        <v>620.4</v>
      </c>
      <c r="H43" s="22">
        <v>113.7</v>
      </c>
      <c r="I43" s="22">
        <v>335</v>
      </c>
      <c r="J43" s="8">
        <v>2947.2</v>
      </c>
      <c r="K43" s="8">
        <v>868.4</v>
      </c>
      <c r="L43" s="8">
        <v>488.3</v>
      </c>
      <c r="M43" s="8">
        <v>3210.1</v>
      </c>
      <c r="N43" s="8">
        <v>117.2</v>
      </c>
      <c r="O43" s="8">
        <v>13.8</v>
      </c>
      <c r="P43" s="8">
        <v>103.4</v>
      </c>
      <c r="Q43" s="8">
        <v>0</v>
      </c>
      <c r="R43" s="8">
        <v>0</v>
      </c>
      <c r="S43" s="8">
        <v>0</v>
      </c>
      <c r="T43" s="8">
        <v>103.8</v>
      </c>
      <c r="U43" s="8">
        <v>22.3</v>
      </c>
    </row>
    <row r="44" spans="1:21" ht="15.95" customHeight="1" x14ac:dyDescent="0.15">
      <c r="B44" s="281" t="s">
        <v>26</v>
      </c>
      <c r="C44" s="282"/>
      <c r="D44" s="6">
        <v>446</v>
      </c>
      <c r="E44" s="22">
        <v>38</v>
      </c>
      <c r="F44" s="22">
        <v>3.3</v>
      </c>
      <c r="G44" s="22">
        <v>571</v>
      </c>
      <c r="H44" s="22">
        <v>116</v>
      </c>
      <c r="I44" s="22">
        <v>271.89999999999998</v>
      </c>
      <c r="J44" s="8">
        <v>2942.9</v>
      </c>
      <c r="K44" s="8">
        <v>867.7</v>
      </c>
      <c r="L44" s="8">
        <v>333</v>
      </c>
      <c r="M44" s="8">
        <v>3289.4</v>
      </c>
      <c r="N44" s="8">
        <v>188.2</v>
      </c>
      <c r="O44" s="8">
        <v>27.8</v>
      </c>
      <c r="P44" s="8">
        <v>160.4</v>
      </c>
      <c r="Q44" s="8">
        <v>0</v>
      </c>
      <c r="R44" s="8">
        <v>0</v>
      </c>
      <c r="S44" s="8">
        <v>0</v>
      </c>
      <c r="T44" s="8">
        <v>106.6</v>
      </c>
      <c r="U44" s="8">
        <v>23.8</v>
      </c>
    </row>
    <row r="45" spans="1:21" ht="15.95" customHeight="1" x14ac:dyDescent="0.15">
      <c r="B45" s="281" t="s">
        <v>27</v>
      </c>
      <c r="C45" s="282"/>
      <c r="D45" s="6">
        <v>640</v>
      </c>
      <c r="E45" s="22">
        <v>38.9</v>
      </c>
      <c r="F45" s="22">
        <v>3.4</v>
      </c>
      <c r="G45" s="22">
        <v>612.4</v>
      </c>
      <c r="H45" s="22">
        <v>114.9</v>
      </c>
      <c r="I45" s="22">
        <v>235.5</v>
      </c>
      <c r="J45" s="8">
        <v>3013.6</v>
      </c>
      <c r="K45" s="8">
        <v>1177.4000000000001</v>
      </c>
      <c r="L45" s="8">
        <v>467.7</v>
      </c>
      <c r="M45" s="8">
        <v>3533.5</v>
      </c>
      <c r="N45" s="8">
        <v>189.9</v>
      </c>
      <c r="O45" s="8">
        <v>37.299999999999997</v>
      </c>
      <c r="P45" s="8">
        <v>152.30000000000001</v>
      </c>
      <c r="Q45" s="8">
        <v>0.3</v>
      </c>
      <c r="R45" s="8">
        <v>0</v>
      </c>
      <c r="S45" s="8">
        <v>0</v>
      </c>
      <c r="T45" s="8">
        <v>114.2</v>
      </c>
      <c r="U45" s="8">
        <v>23.9</v>
      </c>
    </row>
    <row r="46" spans="1:21" ht="15.95" customHeight="1" x14ac:dyDescent="0.15">
      <c r="B46" s="281" t="s">
        <v>28</v>
      </c>
      <c r="C46" s="282"/>
      <c r="D46" s="6">
        <v>905</v>
      </c>
      <c r="E46" s="22">
        <v>37.9</v>
      </c>
      <c r="F46" s="22">
        <v>3.3</v>
      </c>
      <c r="G46" s="22">
        <v>661</v>
      </c>
      <c r="H46" s="22">
        <v>115</v>
      </c>
      <c r="I46" s="22">
        <v>193.5</v>
      </c>
      <c r="J46" s="8">
        <v>3083.7</v>
      </c>
      <c r="K46" s="8">
        <v>1651.4</v>
      </c>
      <c r="L46" s="8">
        <v>481.5</v>
      </c>
      <c r="M46" s="8">
        <v>4041.1</v>
      </c>
      <c r="N46" s="8">
        <v>212.5</v>
      </c>
      <c r="O46" s="8">
        <v>35.1</v>
      </c>
      <c r="P46" s="8">
        <v>174.5</v>
      </c>
      <c r="Q46" s="8">
        <v>1.7</v>
      </c>
      <c r="R46" s="8">
        <v>1.1000000000000001</v>
      </c>
      <c r="S46" s="8">
        <v>0</v>
      </c>
      <c r="T46" s="8">
        <v>131</v>
      </c>
      <c r="U46" s="8">
        <v>24.9</v>
      </c>
    </row>
    <row r="47" spans="1:21" ht="15.95" customHeight="1" x14ac:dyDescent="0.15">
      <c r="B47" s="281" t="s">
        <v>29</v>
      </c>
      <c r="C47" s="282"/>
      <c r="D47" s="6">
        <v>324</v>
      </c>
      <c r="E47" s="22">
        <v>37.700000000000003</v>
      </c>
      <c r="F47" s="22">
        <v>3.1</v>
      </c>
      <c r="G47" s="22">
        <v>549.4</v>
      </c>
      <c r="H47" s="22">
        <v>115.6</v>
      </c>
      <c r="I47" s="22">
        <v>265.5</v>
      </c>
      <c r="J47" s="8">
        <v>2956.8</v>
      </c>
      <c r="K47" s="8">
        <v>860.6</v>
      </c>
      <c r="L47" s="8">
        <v>429.2</v>
      </c>
      <c r="M47" s="8">
        <v>3265.7</v>
      </c>
      <c r="N47" s="8">
        <v>122.5</v>
      </c>
      <c r="O47" s="8">
        <v>15.5</v>
      </c>
      <c r="P47" s="8">
        <v>107</v>
      </c>
      <c r="Q47" s="8">
        <v>0</v>
      </c>
      <c r="R47" s="8">
        <v>0</v>
      </c>
      <c r="S47" s="8">
        <v>0</v>
      </c>
      <c r="T47" s="8">
        <v>104.3</v>
      </c>
      <c r="U47" s="8">
        <v>24.1</v>
      </c>
    </row>
    <row r="48" spans="1:21" ht="15.95" customHeight="1" x14ac:dyDescent="0.15">
      <c r="B48" s="281" t="s">
        <v>30</v>
      </c>
      <c r="C48" s="282"/>
      <c r="D48" s="6">
        <v>301</v>
      </c>
      <c r="E48" s="22">
        <v>37.9</v>
      </c>
      <c r="F48" s="22">
        <v>3.1</v>
      </c>
      <c r="G48" s="22">
        <v>567.70000000000005</v>
      </c>
      <c r="H48" s="22">
        <v>116.8</v>
      </c>
      <c r="I48" s="22">
        <v>230.7</v>
      </c>
      <c r="J48" s="8">
        <v>2888</v>
      </c>
      <c r="K48" s="8">
        <v>1139.8</v>
      </c>
      <c r="L48" s="8">
        <v>444.6</v>
      </c>
      <c r="M48" s="8">
        <v>3440.2</v>
      </c>
      <c r="N48" s="8">
        <v>142.9</v>
      </c>
      <c r="O48" s="8">
        <v>14.4</v>
      </c>
      <c r="P48" s="8">
        <v>128.6</v>
      </c>
      <c r="Q48" s="8">
        <v>0</v>
      </c>
      <c r="R48" s="8">
        <v>0</v>
      </c>
      <c r="S48" s="8">
        <v>0</v>
      </c>
      <c r="T48" s="8">
        <v>109.8</v>
      </c>
      <c r="U48" s="8">
        <v>24.2</v>
      </c>
    </row>
    <row r="49" spans="2:21" ht="15.95" customHeight="1" x14ac:dyDescent="0.15">
      <c r="B49" s="281" t="s">
        <v>31</v>
      </c>
      <c r="C49" s="282"/>
      <c r="D49" s="6">
        <v>384</v>
      </c>
      <c r="E49" s="22">
        <v>37.799999999999997</v>
      </c>
      <c r="F49" s="22">
        <v>3.4</v>
      </c>
      <c r="G49" s="22">
        <v>636.20000000000005</v>
      </c>
      <c r="H49" s="22">
        <v>110.1</v>
      </c>
      <c r="I49" s="22">
        <v>174.5</v>
      </c>
      <c r="J49" s="8">
        <v>2845.5</v>
      </c>
      <c r="K49" s="8">
        <v>1592.4</v>
      </c>
      <c r="L49" s="8">
        <v>406</v>
      </c>
      <c r="M49" s="8">
        <v>3790.5</v>
      </c>
      <c r="N49" s="8">
        <v>241.4</v>
      </c>
      <c r="O49" s="8">
        <v>45.3</v>
      </c>
      <c r="P49" s="8">
        <v>195.4</v>
      </c>
      <c r="Q49" s="8">
        <v>0.8</v>
      </c>
      <c r="R49" s="8">
        <v>0</v>
      </c>
      <c r="S49" s="8">
        <v>0</v>
      </c>
      <c r="T49" s="8">
        <v>123.1</v>
      </c>
      <c r="U49" s="8">
        <v>24.8</v>
      </c>
    </row>
    <row r="50" spans="2:21" ht="15.95" customHeight="1" x14ac:dyDescent="0.15">
      <c r="B50" s="281" t="s">
        <v>32</v>
      </c>
      <c r="C50" s="282"/>
      <c r="D50" s="6">
        <v>1532</v>
      </c>
      <c r="E50" s="22">
        <v>37.700000000000003</v>
      </c>
      <c r="F50" s="22">
        <v>3.4</v>
      </c>
      <c r="G50" s="22">
        <v>632</v>
      </c>
      <c r="H50" s="22">
        <v>108.2</v>
      </c>
      <c r="I50" s="22">
        <v>130.9</v>
      </c>
      <c r="J50" s="8">
        <v>2584</v>
      </c>
      <c r="K50" s="8">
        <v>1902</v>
      </c>
      <c r="L50" s="8">
        <v>441.3</v>
      </c>
      <c r="M50" s="8">
        <v>3806.4</v>
      </c>
      <c r="N50" s="8">
        <v>238.2</v>
      </c>
      <c r="O50" s="8">
        <v>29.9</v>
      </c>
      <c r="P50" s="8">
        <v>207.4</v>
      </c>
      <c r="Q50" s="8">
        <v>1</v>
      </c>
      <c r="R50" s="8">
        <v>0</v>
      </c>
      <c r="S50" s="8">
        <v>0</v>
      </c>
      <c r="T50" s="8">
        <v>123.7</v>
      </c>
      <c r="U50" s="8">
        <v>24.9</v>
      </c>
    </row>
    <row r="51" spans="2:21" ht="15.95" customHeight="1" x14ac:dyDescent="0.15">
      <c r="B51" s="281" t="s">
        <v>33</v>
      </c>
      <c r="C51" s="282"/>
      <c r="D51" s="6">
        <v>1092</v>
      </c>
      <c r="E51" s="22">
        <v>36.799999999999997</v>
      </c>
      <c r="F51" s="22">
        <v>3.3</v>
      </c>
      <c r="G51" s="22">
        <v>617.9</v>
      </c>
      <c r="H51" s="22">
        <v>112.5</v>
      </c>
      <c r="I51" s="22">
        <v>186.6</v>
      </c>
      <c r="J51" s="8">
        <v>2833.1</v>
      </c>
      <c r="K51" s="8">
        <v>1487.5</v>
      </c>
      <c r="L51" s="8">
        <v>435.2</v>
      </c>
      <c r="M51" s="8">
        <v>3666.9</v>
      </c>
      <c r="N51" s="8">
        <v>218.4</v>
      </c>
      <c r="O51" s="8">
        <v>27.6</v>
      </c>
      <c r="P51" s="8">
        <v>185.9</v>
      </c>
      <c r="Q51" s="8">
        <v>4.9000000000000004</v>
      </c>
      <c r="R51" s="8">
        <v>0</v>
      </c>
      <c r="S51" s="8">
        <v>0</v>
      </c>
      <c r="T51" s="8">
        <v>118.3</v>
      </c>
      <c r="U51" s="8">
        <v>24.5</v>
      </c>
    </row>
    <row r="52" spans="2:21" ht="15.95" customHeight="1" x14ac:dyDescent="0.15">
      <c r="B52" s="281" t="s">
        <v>34</v>
      </c>
      <c r="C52" s="282"/>
      <c r="D52" s="6">
        <v>249</v>
      </c>
      <c r="E52" s="22">
        <v>36.799999999999997</v>
      </c>
      <c r="F52" s="22">
        <v>3.3</v>
      </c>
      <c r="G52" s="22">
        <v>577.9</v>
      </c>
      <c r="H52" s="22">
        <v>113.2</v>
      </c>
      <c r="I52" s="22">
        <v>200.5</v>
      </c>
      <c r="J52" s="8">
        <v>2885.1</v>
      </c>
      <c r="K52" s="8">
        <v>1343.6</v>
      </c>
      <c r="L52" s="8">
        <v>491.5</v>
      </c>
      <c r="M52" s="8">
        <v>3519.9</v>
      </c>
      <c r="N52" s="8">
        <v>217.4</v>
      </c>
      <c r="O52" s="8">
        <v>47.6</v>
      </c>
      <c r="P52" s="8">
        <v>169.9</v>
      </c>
      <c r="Q52" s="8">
        <v>0</v>
      </c>
      <c r="R52" s="8">
        <v>0</v>
      </c>
      <c r="S52" s="8">
        <v>0</v>
      </c>
      <c r="T52" s="8">
        <v>113.6</v>
      </c>
      <c r="U52" s="8">
        <v>24.8</v>
      </c>
    </row>
    <row r="53" spans="2:21" ht="15.95" customHeight="1" x14ac:dyDescent="0.15">
      <c r="B53" s="281" t="s">
        <v>35</v>
      </c>
      <c r="C53" s="282"/>
      <c r="D53" s="6">
        <v>211</v>
      </c>
      <c r="E53" s="22">
        <v>36.700000000000003</v>
      </c>
      <c r="F53" s="22">
        <v>3.3</v>
      </c>
      <c r="G53" s="22">
        <v>570.6</v>
      </c>
      <c r="H53" s="22">
        <v>114.5</v>
      </c>
      <c r="I53" s="22">
        <v>202.3</v>
      </c>
      <c r="J53" s="8">
        <v>2982.1</v>
      </c>
      <c r="K53" s="8">
        <v>857.3</v>
      </c>
      <c r="L53" s="8">
        <v>422.5</v>
      </c>
      <c r="M53" s="8">
        <v>3242.6</v>
      </c>
      <c r="N53" s="8">
        <v>174.3</v>
      </c>
      <c r="O53" s="8">
        <v>50</v>
      </c>
      <c r="P53" s="8">
        <v>124.3</v>
      </c>
      <c r="Q53" s="8">
        <v>0</v>
      </c>
      <c r="R53" s="8">
        <v>0</v>
      </c>
      <c r="S53" s="8">
        <v>0</v>
      </c>
      <c r="T53" s="8">
        <v>104.2</v>
      </c>
      <c r="U53" s="8">
        <v>23.2</v>
      </c>
    </row>
    <row r="54" spans="2:21" ht="15.95" customHeight="1" x14ac:dyDescent="0.15">
      <c r="B54" s="281" t="s">
        <v>36</v>
      </c>
      <c r="C54" s="282"/>
      <c r="D54" s="6">
        <v>13</v>
      </c>
      <c r="E54" s="22">
        <v>40.700000000000003</v>
      </c>
      <c r="F54" s="22">
        <v>2.8</v>
      </c>
      <c r="G54" s="22">
        <v>552.4</v>
      </c>
      <c r="H54" s="22">
        <v>112.7</v>
      </c>
      <c r="I54" s="22">
        <v>229.6</v>
      </c>
      <c r="J54" s="8">
        <v>2747</v>
      </c>
      <c r="K54" s="8">
        <v>579.6</v>
      </c>
      <c r="L54" s="8">
        <v>166.8</v>
      </c>
      <c r="M54" s="8">
        <v>2993.7</v>
      </c>
      <c r="N54" s="8">
        <v>166.2</v>
      </c>
      <c r="O54" s="8">
        <v>0</v>
      </c>
      <c r="P54" s="8">
        <v>166.2</v>
      </c>
      <c r="Q54" s="8">
        <v>0</v>
      </c>
      <c r="R54" s="8">
        <v>0</v>
      </c>
      <c r="S54" s="8">
        <v>0</v>
      </c>
      <c r="T54" s="8">
        <v>105.3</v>
      </c>
      <c r="U54" s="8">
        <v>24.1</v>
      </c>
    </row>
    <row r="55" spans="2:21" ht="15.95" customHeight="1" x14ac:dyDescent="0.15">
      <c r="B55" s="281" t="s">
        <v>37</v>
      </c>
      <c r="C55" s="282"/>
      <c r="D55" s="6">
        <v>13</v>
      </c>
      <c r="E55" s="22">
        <v>44</v>
      </c>
      <c r="F55" s="22">
        <v>4</v>
      </c>
      <c r="G55" s="22">
        <v>541.79999999999995</v>
      </c>
      <c r="H55" s="22">
        <v>115.4</v>
      </c>
      <c r="I55" s="22">
        <v>264.2</v>
      </c>
      <c r="J55" s="8">
        <v>3107.2</v>
      </c>
      <c r="K55" s="8">
        <v>692.6</v>
      </c>
      <c r="L55" s="8">
        <v>288.7</v>
      </c>
      <c r="M55" s="8">
        <v>3360.2</v>
      </c>
      <c r="N55" s="8">
        <v>151</v>
      </c>
      <c r="O55" s="8">
        <v>0</v>
      </c>
      <c r="P55" s="8">
        <v>151</v>
      </c>
      <c r="Q55" s="8">
        <v>0</v>
      </c>
      <c r="R55" s="8">
        <v>0</v>
      </c>
      <c r="S55" s="8">
        <v>0</v>
      </c>
      <c r="T55" s="8">
        <v>110.9</v>
      </c>
      <c r="U55" s="8">
        <v>24.9</v>
      </c>
    </row>
    <row r="56" spans="2:21" ht="15.95" customHeight="1" x14ac:dyDescent="0.15">
      <c r="B56" s="281" t="s">
        <v>38</v>
      </c>
      <c r="C56" s="282"/>
      <c r="D56" s="6">
        <v>552</v>
      </c>
      <c r="E56" s="22">
        <v>36.200000000000003</v>
      </c>
      <c r="F56" s="22">
        <v>3.3</v>
      </c>
      <c r="G56" s="22">
        <v>639.70000000000005</v>
      </c>
      <c r="H56" s="22">
        <v>115.4</v>
      </c>
      <c r="I56" s="22">
        <v>231.1</v>
      </c>
      <c r="J56" s="8">
        <v>3132.1</v>
      </c>
      <c r="K56" s="8">
        <v>1063.2</v>
      </c>
      <c r="L56" s="8">
        <v>527.5</v>
      </c>
      <c r="M56" s="8">
        <v>3530.2</v>
      </c>
      <c r="N56" s="8">
        <v>137.6</v>
      </c>
      <c r="O56" s="8">
        <v>15.9</v>
      </c>
      <c r="P56" s="8">
        <v>121.2</v>
      </c>
      <c r="Q56" s="8">
        <v>0</v>
      </c>
      <c r="R56" s="8">
        <v>0.5</v>
      </c>
      <c r="S56" s="8">
        <v>0</v>
      </c>
      <c r="T56" s="8">
        <v>111.8</v>
      </c>
      <c r="U56" s="8">
        <v>23.1</v>
      </c>
    </row>
    <row r="57" spans="2:21" ht="15.95" customHeight="1" x14ac:dyDescent="0.15">
      <c r="B57" s="281" t="s">
        <v>39</v>
      </c>
      <c r="C57" s="282"/>
      <c r="D57" s="6">
        <v>597</v>
      </c>
      <c r="E57" s="22">
        <v>35.9</v>
      </c>
      <c r="F57" s="22">
        <v>3.4</v>
      </c>
      <c r="G57" s="22">
        <v>625.29999999999995</v>
      </c>
      <c r="H57" s="22">
        <v>113.4</v>
      </c>
      <c r="I57" s="22">
        <v>200.4</v>
      </c>
      <c r="J57" s="8">
        <v>2949.6</v>
      </c>
      <c r="K57" s="8">
        <v>1268.5999999999999</v>
      </c>
      <c r="L57" s="8">
        <v>581.9</v>
      </c>
      <c r="M57" s="8">
        <v>3491.3</v>
      </c>
      <c r="N57" s="8">
        <v>145</v>
      </c>
      <c r="O57" s="8">
        <v>22.7</v>
      </c>
      <c r="P57" s="8">
        <v>122.3</v>
      </c>
      <c r="Q57" s="8">
        <v>0</v>
      </c>
      <c r="R57" s="8">
        <v>0</v>
      </c>
      <c r="S57" s="8">
        <v>0</v>
      </c>
      <c r="T57" s="8">
        <v>111</v>
      </c>
      <c r="U57" s="8">
        <v>22.6</v>
      </c>
    </row>
    <row r="58" spans="2:21" ht="15.95" customHeight="1" x14ac:dyDescent="0.15">
      <c r="B58" s="281" t="s">
        <v>40</v>
      </c>
      <c r="C58" s="282"/>
      <c r="D58" s="6">
        <v>260</v>
      </c>
      <c r="E58" s="22">
        <v>36.5</v>
      </c>
      <c r="F58" s="22">
        <v>3.1</v>
      </c>
      <c r="G58" s="22">
        <v>607.4</v>
      </c>
      <c r="H58" s="22">
        <v>109.3</v>
      </c>
      <c r="I58" s="22">
        <v>269.5</v>
      </c>
      <c r="J58" s="8">
        <v>2987.3</v>
      </c>
      <c r="K58" s="8">
        <v>803</v>
      </c>
      <c r="L58" s="8">
        <v>428.3</v>
      </c>
      <c r="M58" s="8">
        <v>3172.2</v>
      </c>
      <c r="N58" s="8">
        <v>189.9</v>
      </c>
      <c r="O58" s="8">
        <v>79.7</v>
      </c>
      <c r="P58" s="8">
        <v>110.2</v>
      </c>
      <c r="Q58" s="8">
        <v>0</v>
      </c>
      <c r="R58" s="8">
        <v>0</v>
      </c>
      <c r="S58" s="8">
        <v>0</v>
      </c>
      <c r="T58" s="8">
        <v>103.7</v>
      </c>
      <c r="U58" s="8">
        <v>21.9</v>
      </c>
    </row>
    <row r="59" spans="2:21" ht="15.95" customHeight="1" x14ac:dyDescent="0.15">
      <c r="B59" s="281" t="s">
        <v>41</v>
      </c>
      <c r="C59" s="282"/>
      <c r="D59" s="6">
        <v>64</v>
      </c>
      <c r="E59" s="22">
        <v>36.5</v>
      </c>
      <c r="F59" s="22">
        <v>3.1</v>
      </c>
      <c r="G59" s="22">
        <v>575.9</v>
      </c>
      <c r="H59" s="22">
        <v>111.1</v>
      </c>
      <c r="I59" s="22">
        <v>228.9</v>
      </c>
      <c r="J59" s="8">
        <v>2813.8</v>
      </c>
      <c r="K59" s="8">
        <v>800.2</v>
      </c>
      <c r="L59" s="8">
        <v>519.6</v>
      </c>
      <c r="M59" s="8">
        <v>3041</v>
      </c>
      <c r="N59" s="8">
        <v>53.3</v>
      </c>
      <c r="O59" s="8">
        <v>0</v>
      </c>
      <c r="P59" s="8">
        <v>53.3</v>
      </c>
      <c r="Q59" s="8">
        <v>0</v>
      </c>
      <c r="R59" s="8">
        <v>0</v>
      </c>
      <c r="S59" s="8">
        <v>0</v>
      </c>
      <c r="T59" s="8">
        <v>94.7</v>
      </c>
      <c r="U59" s="8">
        <v>21.5</v>
      </c>
    </row>
    <row r="60" spans="2:21" ht="15.95" customHeight="1" x14ac:dyDescent="0.15">
      <c r="B60" s="281" t="s">
        <v>42</v>
      </c>
      <c r="C60" s="282"/>
      <c r="D60" s="6">
        <v>192</v>
      </c>
      <c r="E60" s="22">
        <v>36.200000000000003</v>
      </c>
      <c r="F60" s="22">
        <v>3.2</v>
      </c>
      <c r="G60" s="22">
        <v>583.29999999999995</v>
      </c>
      <c r="H60" s="22">
        <v>115.5</v>
      </c>
      <c r="I60" s="22">
        <v>236.6</v>
      </c>
      <c r="J60" s="8">
        <v>2947</v>
      </c>
      <c r="K60" s="8">
        <v>794.8</v>
      </c>
      <c r="L60" s="8">
        <v>572.9</v>
      </c>
      <c r="M60" s="8">
        <v>3102.3</v>
      </c>
      <c r="N60" s="8">
        <v>66.5</v>
      </c>
      <c r="O60" s="8">
        <v>20.5</v>
      </c>
      <c r="P60" s="8">
        <v>41.9</v>
      </c>
      <c r="Q60" s="8">
        <v>0</v>
      </c>
      <c r="R60" s="8">
        <v>4.2</v>
      </c>
      <c r="S60" s="8">
        <v>0</v>
      </c>
      <c r="T60" s="8">
        <v>98.9</v>
      </c>
      <c r="U60" s="8">
        <v>22</v>
      </c>
    </row>
    <row r="61" spans="2:21" ht="15.95" customHeight="1" x14ac:dyDescent="0.15">
      <c r="B61" s="281" t="s">
        <v>43</v>
      </c>
      <c r="C61" s="282"/>
      <c r="D61" s="6">
        <v>146</v>
      </c>
      <c r="E61" s="22">
        <v>39.4</v>
      </c>
      <c r="F61" s="22">
        <v>3.6</v>
      </c>
      <c r="G61" s="22">
        <v>578.20000000000005</v>
      </c>
      <c r="H61" s="22">
        <v>112.9</v>
      </c>
      <c r="I61" s="22">
        <v>215.3</v>
      </c>
      <c r="J61" s="8">
        <v>2851.4</v>
      </c>
      <c r="K61" s="8">
        <v>921.5</v>
      </c>
      <c r="L61" s="8">
        <v>373.2</v>
      </c>
      <c r="M61" s="8">
        <v>3214.4</v>
      </c>
      <c r="N61" s="8">
        <v>185.4</v>
      </c>
      <c r="O61" s="8">
        <v>55.3</v>
      </c>
      <c r="P61" s="8">
        <v>130.1</v>
      </c>
      <c r="Q61" s="8">
        <v>0</v>
      </c>
      <c r="R61" s="8">
        <v>0</v>
      </c>
      <c r="S61" s="8">
        <v>0</v>
      </c>
      <c r="T61" s="8">
        <v>105.1</v>
      </c>
      <c r="U61" s="8">
        <v>23.4</v>
      </c>
    </row>
    <row r="62" spans="2:21" ht="15.95" customHeight="1" x14ac:dyDescent="0.15">
      <c r="B62" s="281" t="s">
        <v>44</v>
      </c>
      <c r="C62" s="282"/>
      <c r="D62" s="6">
        <v>154</v>
      </c>
      <c r="E62" s="22">
        <v>38.799999999999997</v>
      </c>
      <c r="F62" s="22">
        <v>3.4</v>
      </c>
      <c r="G62" s="22">
        <v>610.4</v>
      </c>
      <c r="H62" s="22">
        <v>108</v>
      </c>
      <c r="I62" s="22">
        <v>212.6</v>
      </c>
      <c r="J62" s="8">
        <v>2865.2</v>
      </c>
      <c r="K62" s="8">
        <v>940.2</v>
      </c>
      <c r="L62" s="8">
        <v>519.70000000000005</v>
      </c>
      <c r="M62" s="8">
        <v>3219.9</v>
      </c>
      <c r="N62" s="8">
        <v>65.8</v>
      </c>
      <c r="O62" s="8">
        <v>0</v>
      </c>
      <c r="P62" s="8">
        <v>65.8</v>
      </c>
      <c r="Q62" s="8">
        <v>0</v>
      </c>
      <c r="R62" s="8">
        <v>0</v>
      </c>
      <c r="S62" s="8">
        <v>0</v>
      </c>
      <c r="T62" s="8">
        <v>100.9</v>
      </c>
      <c r="U62" s="8">
        <v>21.2</v>
      </c>
    </row>
    <row r="63" spans="2:21" ht="15.95" customHeight="1" x14ac:dyDescent="0.15">
      <c r="B63" s="281" t="s">
        <v>45</v>
      </c>
      <c r="C63" s="282"/>
      <c r="D63" s="6">
        <v>1618</v>
      </c>
      <c r="E63" s="22">
        <v>37.1</v>
      </c>
      <c r="F63" s="22">
        <v>3.5</v>
      </c>
      <c r="G63" s="22">
        <v>608.70000000000005</v>
      </c>
      <c r="H63" s="22">
        <v>114.2</v>
      </c>
      <c r="I63" s="22">
        <v>253.5</v>
      </c>
      <c r="J63" s="8">
        <v>3059</v>
      </c>
      <c r="K63" s="8">
        <v>1186.5999999999999</v>
      </c>
      <c r="L63" s="8">
        <v>436.1</v>
      </c>
      <c r="M63" s="8">
        <v>3646.2</v>
      </c>
      <c r="N63" s="8">
        <v>163.19999999999999</v>
      </c>
      <c r="O63" s="8">
        <v>31.6</v>
      </c>
      <c r="P63" s="8">
        <v>131.6</v>
      </c>
      <c r="Q63" s="8">
        <v>0</v>
      </c>
      <c r="R63" s="8">
        <v>0</v>
      </c>
      <c r="S63" s="8">
        <v>0</v>
      </c>
      <c r="T63" s="8">
        <v>116.1</v>
      </c>
      <c r="U63" s="8">
        <v>24.3</v>
      </c>
    </row>
    <row r="64" spans="2:21" ht="15.95" customHeight="1" x14ac:dyDescent="0.15">
      <c r="B64" s="281" t="s">
        <v>46</v>
      </c>
      <c r="C64" s="282"/>
      <c r="D64" s="6">
        <v>333</v>
      </c>
      <c r="E64" s="22">
        <v>37</v>
      </c>
      <c r="F64" s="22">
        <v>3.5</v>
      </c>
      <c r="G64" s="22">
        <v>589.70000000000005</v>
      </c>
      <c r="H64" s="22">
        <v>112.8</v>
      </c>
      <c r="I64" s="22">
        <v>276.7</v>
      </c>
      <c r="J64" s="8">
        <v>2929.7</v>
      </c>
      <c r="K64" s="8">
        <v>773.1</v>
      </c>
      <c r="L64" s="8">
        <v>395.3</v>
      </c>
      <c r="M64" s="8">
        <v>3128.2</v>
      </c>
      <c r="N64" s="8">
        <v>179.3</v>
      </c>
      <c r="O64" s="8">
        <v>50.4</v>
      </c>
      <c r="P64" s="8">
        <v>128.9</v>
      </c>
      <c r="Q64" s="8">
        <v>0</v>
      </c>
      <c r="R64" s="8">
        <v>0</v>
      </c>
      <c r="S64" s="8">
        <v>0</v>
      </c>
      <c r="T64" s="8">
        <v>100.6</v>
      </c>
      <c r="U64" s="8">
        <v>22.1</v>
      </c>
    </row>
    <row r="65" spans="1:21" ht="15.95" customHeight="1" x14ac:dyDescent="0.15">
      <c r="B65" s="281" t="s">
        <v>47</v>
      </c>
      <c r="C65" s="282"/>
      <c r="D65" s="6">
        <v>262</v>
      </c>
      <c r="E65" s="22">
        <v>36.4</v>
      </c>
      <c r="F65" s="22">
        <v>3.5</v>
      </c>
      <c r="G65" s="22">
        <v>635</v>
      </c>
      <c r="H65" s="22">
        <v>112</v>
      </c>
      <c r="I65" s="22">
        <v>245.1</v>
      </c>
      <c r="J65" s="8">
        <v>3010.9</v>
      </c>
      <c r="K65" s="8">
        <v>970.4</v>
      </c>
      <c r="L65" s="8">
        <v>389.4</v>
      </c>
      <c r="M65" s="8">
        <v>3418.5</v>
      </c>
      <c r="N65" s="8">
        <v>173.5</v>
      </c>
      <c r="O65" s="8">
        <v>47.2</v>
      </c>
      <c r="P65" s="8">
        <v>124.9</v>
      </c>
      <c r="Q65" s="8">
        <v>1.4</v>
      </c>
      <c r="R65" s="8">
        <v>0</v>
      </c>
      <c r="S65" s="8">
        <v>0</v>
      </c>
      <c r="T65" s="8">
        <v>110.2</v>
      </c>
      <c r="U65" s="8">
        <v>22.1</v>
      </c>
    </row>
    <row r="66" spans="1:21" ht="15.95" customHeight="1" x14ac:dyDescent="0.15">
      <c r="B66" s="281" t="s">
        <v>48</v>
      </c>
      <c r="C66" s="282"/>
      <c r="D66" s="6">
        <v>554</v>
      </c>
      <c r="E66" s="22">
        <v>37.4</v>
      </c>
      <c r="F66" s="22">
        <v>3.5</v>
      </c>
      <c r="G66" s="22">
        <v>594.6</v>
      </c>
      <c r="H66" s="22">
        <v>109.7</v>
      </c>
      <c r="I66" s="22">
        <v>254</v>
      </c>
      <c r="J66" s="8">
        <v>3025.1</v>
      </c>
      <c r="K66" s="8">
        <v>921.7</v>
      </c>
      <c r="L66" s="8">
        <v>405</v>
      </c>
      <c r="M66" s="8">
        <v>3398.2</v>
      </c>
      <c r="N66" s="8">
        <v>143.6</v>
      </c>
      <c r="O66" s="8">
        <v>17</v>
      </c>
      <c r="P66" s="8">
        <v>126.6</v>
      </c>
      <c r="Q66" s="8">
        <v>0</v>
      </c>
      <c r="R66" s="8">
        <v>0</v>
      </c>
      <c r="S66" s="8">
        <v>0</v>
      </c>
      <c r="T66" s="8">
        <v>107.5</v>
      </c>
      <c r="U66" s="8">
        <v>23.2</v>
      </c>
    </row>
    <row r="67" spans="1:21" ht="15.95" customHeight="1" x14ac:dyDescent="0.15">
      <c r="B67" s="281" t="s">
        <v>49</v>
      </c>
      <c r="C67" s="282"/>
      <c r="D67" s="6">
        <v>294</v>
      </c>
      <c r="E67" s="22">
        <v>38.5</v>
      </c>
      <c r="F67" s="22">
        <v>3.4</v>
      </c>
      <c r="G67" s="22">
        <v>632.9</v>
      </c>
      <c r="H67" s="22">
        <v>113.7</v>
      </c>
      <c r="I67" s="22">
        <v>259.5</v>
      </c>
      <c r="J67" s="8">
        <v>3025.8</v>
      </c>
      <c r="K67" s="8">
        <v>956.6</v>
      </c>
      <c r="L67" s="8">
        <v>393</v>
      </c>
      <c r="M67" s="8">
        <v>3464.2</v>
      </c>
      <c r="N67" s="8">
        <v>125.1</v>
      </c>
      <c r="O67" s="8">
        <v>0</v>
      </c>
      <c r="P67" s="8">
        <v>124.3</v>
      </c>
      <c r="Q67" s="8">
        <v>0</v>
      </c>
      <c r="R67" s="8">
        <v>0.8</v>
      </c>
      <c r="S67" s="8">
        <v>0</v>
      </c>
      <c r="T67" s="8">
        <v>110</v>
      </c>
      <c r="U67" s="8">
        <v>22.4</v>
      </c>
    </row>
    <row r="68" spans="1:21" ht="15.95" customHeight="1" x14ac:dyDescent="0.15">
      <c r="B68" s="281" t="s">
        <v>50</v>
      </c>
      <c r="C68" s="282"/>
      <c r="D68" s="6">
        <v>165</v>
      </c>
      <c r="E68" s="22">
        <v>36.9</v>
      </c>
      <c r="F68" s="22">
        <v>3.4</v>
      </c>
      <c r="G68" s="22">
        <v>572.20000000000005</v>
      </c>
      <c r="H68" s="22">
        <v>107.6</v>
      </c>
      <c r="I68" s="22">
        <v>299.60000000000002</v>
      </c>
      <c r="J68" s="8">
        <v>2670.8</v>
      </c>
      <c r="K68" s="8">
        <v>799.5</v>
      </c>
      <c r="L68" s="8">
        <v>391.7</v>
      </c>
      <c r="M68" s="8">
        <v>2995.7</v>
      </c>
      <c r="N68" s="8">
        <v>82.9</v>
      </c>
      <c r="O68" s="8">
        <v>0</v>
      </c>
      <c r="P68" s="8">
        <v>82.9</v>
      </c>
      <c r="Q68" s="8">
        <v>0</v>
      </c>
      <c r="R68" s="8">
        <v>0</v>
      </c>
      <c r="S68" s="8">
        <v>0</v>
      </c>
      <c r="T68" s="8">
        <v>94</v>
      </c>
      <c r="U68" s="8">
        <v>21.2</v>
      </c>
    </row>
    <row r="69" spans="1:21" ht="15.95" customHeight="1" x14ac:dyDescent="0.15">
      <c r="B69" s="281" t="s">
        <v>51</v>
      </c>
      <c r="C69" s="282"/>
      <c r="D69" s="10">
        <v>439</v>
      </c>
      <c r="E69" s="24">
        <v>36.6</v>
      </c>
      <c r="F69" s="24">
        <v>3.5</v>
      </c>
      <c r="G69" s="24">
        <v>566.29999999999995</v>
      </c>
      <c r="H69" s="24">
        <v>105.3</v>
      </c>
      <c r="I69" s="24">
        <v>284.10000000000002</v>
      </c>
      <c r="J69" s="11">
        <v>2746.4</v>
      </c>
      <c r="K69" s="11">
        <v>804.6</v>
      </c>
      <c r="L69" s="11">
        <v>351.7</v>
      </c>
      <c r="M69" s="11">
        <v>3072.5</v>
      </c>
      <c r="N69" s="11">
        <v>126.8</v>
      </c>
      <c r="O69" s="11">
        <v>25.3</v>
      </c>
      <c r="P69" s="11">
        <v>101.6</v>
      </c>
      <c r="Q69" s="11">
        <v>0</v>
      </c>
      <c r="R69" s="11">
        <v>0</v>
      </c>
      <c r="S69" s="11">
        <v>0</v>
      </c>
      <c r="T69" s="11">
        <v>97.1</v>
      </c>
      <c r="U69" s="11">
        <v>21.9</v>
      </c>
    </row>
    <row r="70" spans="1:21" s="5" customFormat="1" ht="15.95" customHeight="1" x14ac:dyDescent="0.15">
      <c r="A70" s="19"/>
      <c r="B70" s="283" t="s">
        <v>72</v>
      </c>
      <c r="C70" s="284"/>
      <c r="D70" s="7">
        <v>59</v>
      </c>
      <c r="E70" s="23">
        <v>40.299999999999997</v>
      </c>
      <c r="F70" s="23">
        <v>3.8</v>
      </c>
      <c r="G70" s="23">
        <v>1126.2</v>
      </c>
      <c r="H70" s="23">
        <v>102.8</v>
      </c>
      <c r="I70" s="23">
        <v>226.8</v>
      </c>
      <c r="J70" s="9">
        <v>2865</v>
      </c>
      <c r="K70" s="9">
        <v>1836</v>
      </c>
      <c r="L70" s="9">
        <v>425.5</v>
      </c>
      <c r="M70" s="9">
        <v>3981.2</v>
      </c>
      <c r="N70" s="9">
        <v>294.3</v>
      </c>
      <c r="O70" s="9">
        <v>74.599999999999994</v>
      </c>
      <c r="P70" s="9">
        <v>219.7</v>
      </c>
      <c r="Q70" s="9">
        <v>0</v>
      </c>
      <c r="R70" s="9">
        <v>0</v>
      </c>
      <c r="S70" s="9">
        <v>0</v>
      </c>
      <c r="T70" s="9">
        <v>135.19999999999999</v>
      </c>
      <c r="U70" s="9">
        <v>20</v>
      </c>
    </row>
    <row r="72" spans="1:21" x14ac:dyDescent="0.15">
      <c r="D72" s="187">
        <f>D7</f>
        <v>23291</v>
      </c>
    </row>
    <row r="73" spans="1:21" x14ac:dyDescent="0.15">
      <c r="D73" s="187" t="str">
        <f>IF(D72=SUM(D9:D12,D13:D23,D24:D70)/3,"OK","NG")</f>
        <v>OK</v>
      </c>
    </row>
  </sheetData>
  <mergeCells count="83">
    <mergeCell ref="B61:C61"/>
    <mergeCell ref="B68:C68"/>
    <mergeCell ref="B69:C69"/>
    <mergeCell ref="B70:C70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8:C8"/>
    <mergeCell ref="B12:C12"/>
    <mergeCell ref="B13:C13"/>
    <mergeCell ref="B14:C14"/>
    <mergeCell ref="B15:C15"/>
    <mergeCell ref="B7:C7"/>
    <mergeCell ref="I3:I5"/>
    <mergeCell ref="J3:J5"/>
    <mergeCell ref="K3:K5"/>
    <mergeCell ref="L3:S3"/>
    <mergeCell ref="B3:C4"/>
    <mergeCell ref="D3:D6"/>
    <mergeCell ref="E3:E5"/>
    <mergeCell ref="F3:F5"/>
    <mergeCell ref="G3:G5"/>
    <mergeCell ref="H3:H5"/>
    <mergeCell ref="B5:C6"/>
    <mergeCell ref="T3:T5"/>
    <mergeCell ref="U3:U5"/>
    <mergeCell ref="L4:L6"/>
    <mergeCell ref="M4:M6"/>
    <mergeCell ref="N4:N6"/>
    <mergeCell ref="O4:S4"/>
    <mergeCell ref="O5:O6"/>
    <mergeCell ref="P5:P6"/>
    <mergeCell ref="Q5:Q6"/>
    <mergeCell ref="R5:R6"/>
    <mergeCell ref="S5:S6"/>
  </mergeCells>
  <phoneticPr fontId="2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27" t="s">
        <v>190</v>
      </c>
      <c r="D1" s="27" t="s">
        <v>191</v>
      </c>
      <c r="S1" s="27" t="s">
        <v>324</v>
      </c>
    </row>
    <row r="2" spans="2:31" ht="17.25" x14ac:dyDescent="0.2">
      <c r="B2" s="1" t="s">
        <v>388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306" t="s">
        <v>192</v>
      </c>
      <c r="C3" s="291"/>
      <c r="D3" s="287" t="s">
        <v>90</v>
      </c>
      <c r="E3" s="91"/>
      <c r="F3" s="92">
        <v>30</v>
      </c>
      <c r="G3" s="92">
        <v>40</v>
      </c>
      <c r="H3" s="92">
        <v>50</v>
      </c>
      <c r="I3" s="92">
        <v>60</v>
      </c>
      <c r="J3" s="92">
        <v>70</v>
      </c>
      <c r="K3" s="92">
        <v>80</v>
      </c>
      <c r="L3" s="92">
        <v>90</v>
      </c>
      <c r="M3" s="92">
        <v>100</v>
      </c>
      <c r="N3" s="92">
        <v>110</v>
      </c>
      <c r="O3" s="92">
        <v>120</v>
      </c>
      <c r="P3" s="92">
        <v>130</v>
      </c>
      <c r="Q3" s="92">
        <v>140</v>
      </c>
      <c r="R3" s="92">
        <v>150</v>
      </c>
      <c r="S3" s="92">
        <v>160</v>
      </c>
      <c r="T3" s="93">
        <v>170</v>
      </c>
      <c r="U3" s="93">
        <v>180</v>
      </c>
      <c r="V3" s="93">
        <v>190</v>
      </c>
      <c r="W3" s="93">
        <v>200</v>
      </c>
      <c r="X3" s="92">
        <v>210</v>
      </c>
      <c r="Y3" s="93">
        <v>220</v>
      </c>
      <c r="Z3" s="92">
        <v>230</v>
      </c>
      <c r="AA3" s="93" t="s">
        <v>297</v>
      </c>
      <c r="AB3" s="302" t="s">
        <v>113</v>
      </c>
      <c r="AC3" s="320" t="s">
        <v>92</v>
      </c>
      <c r="AD3" s="320" t="s">
        <v>93</v>
      </c>
      <c r="AE3" s="320" t="s">
        <v>94</v>
      </c>
    </row>
    <row r="4" spans="2:31" s="33" customFormat="1" ht="13.5" customHeight="1" x14ac:dyDescent="0.15">
      <c r="B4" s="315" t="s">
        <v>83</v>
      </c>
      <c r="C4" s="316"/>
      <c r="D4" s="288"/>
      <c r="E4" s="65"/>
      <c r="F4" s="94" t="s">
        <v>95</v>
      </c>
      <c r="G4" s="94" t="s">
        <v>95</v>
      </c>
      <c r="H4" s="94" t="s">
        <v>95</v>
      </c>
      <c r="I4" s="95" t="s">
        <v>95</v>
      </c>
      <c r="J4" s="94" t="s">
        <v>95</v>
      </c>
      <c r="K4" s="94" t="s">
        <v>95</v>
      </c>
      <c r="L4" s="94" t="s">
        <v>95</v>
      </c>
      <c r="M4" s="94" t="s">
        <v>95</v>
      </c>
      <c r="N4" s="96" t="s">
        <v>95</v>
      </c>
      <c r="O4" s="96" t="s">
        <v>95</v>
      </c>
      <c r="P4" s="96" t="s">
        <v>95</v>
      </c>
      <c r="Q4" s="96" t="s">
        <v>95</v>
      </c>
      <c r="R4" s="94" t="s">
        <v>95</v>
      </c>
      <c r="S4" s="96" t="s">
        <v>95</v>
      </c>
      <c r="T4" s="96" t="s">
        <v>95</v>
      </c>
      <c r="U4" s="96" t="s">
        <v>95</v>
      </c>
      <c r="V4" s="96" t="s">
        <v>95</v>
      </c>
      <c r="W4" s="96" t="s">
        <v>95</v>
      </c>
      <c r="X4" s="96" t="s">
        <v>95</v>
      </c>
      <c r="Y4" s="96" t="s">
        <v>95</v>
      </c>
      <c r="Z4" s="96" t="s">
        <v>95</v>
      </c>
      <c r="AA4" s="96" t="s">
        <v>95</v>
      </c>
      <c r="AB4" s="288"/>
      <c r="AC4" s="288"/>
      <c r="AD4" s="288"/>
      <c r="AE4" s="288"/>
    </row>
    <row r="5" spans="2:31" ht="24" customHeight="1" x14ac:dyDescent="0.15">
      <c r="B5" s="317"/>
      <c r="C5" s="314"/>
      <c r="D5" s="289"/>
      <c r="E5" s="97" t="s">
        <v>296</v>
      </c>
      <c r="F5" s="98">
        <v>40</v>
      </c>
      <c r="G5" s="98">
        <v>50</v>
      </c>
      <c r="H5" s="98">
        <v>60</v>
      </c>
      <c r="I5" s="98">
        <v>70</v>
      </c>
      <c r="J5" s="98">
        <v>80</v>
      </c>
      <c r="K5" s="98">
        <v>90</v>
      </c>
      <c r="L5" s="98">
        <v>100</v>
      </c>
      <c r="M5" s="98">
        <v>110</v>
      </c>
      <c r="N5" s="98">
        <v>120</v>
      </c>
      <c r="O5" s="98">
        <v>130</v>
      </c>
      <c r="P5" s="98">
        <v>140</v>
      </c>
      <c r="Q5" s="98">
        <v>150</v>
      </c>
      <c r="R5" s="98">
        <v>160</v>
      </c>
      <c r="S5" s="192">
        <v>170</v>
      </c>
      <c r="T5" s="192">
        <v>180</v>
      </c>
      <c r="U5" s="192">
        <v>190</v>
      </c>
      <c r="V5" s="192">
        <v>200</v>
      </c>
      <c r="W5" s="98">
        <v>210</v>
      </c>
      <c r="X5" s="192">
        <v>220</v>
      </c>
      <c r="Y5" s="98">
        <v>230</v>
      </c>
      <c r="Z5" s="98">
        <v>240</v>
      </c>
      <c r="AA5" s="99"/>
      <c r="AB5" s="289"/>
      <c r="AC5" s="67" t="s">
        <v>193</v>
      </c>
      <c r="AD5" s="67" t="s">
        <v>193</v>
      </c>
      <c r="AE5" s="67" t="s">
        <v>193</v>
      </c>
    </row>
    <row r="6" spans="2:31" ht="12" customHeight="1" x14ac:dyDescent="0.15">
      <c r="B6" s="266" t="s">
        <v>0</v>
      </c>
      <c r="C6" s="267"/>
      <c r="D6" s="6">
        <v>23291</v>
      </c>
      <c r="E6" s="6">
        <v>174</v>
      </c>
      <c r="F6" s="6">
        <v>715</v>
      </c>
      <c r="G6" s="6">
        <v>2815</v>
      </c>
      <c r="H6" s="6">
        <v>6446</v>
      </c>
      <c r="I6" s="6">
        <v>4887</v>
      </c>
      <c r="J6" s="6">
        <v>2519</v>
      </c>
      <c r="K6" s="6">
        <v>1296</v>
      </c>
      <c r="L6" s="6">
        <v>881</v>
      </c>
      <c r="M6" s="6">
        <v>1254</v>
      </c>
      <c r="N6" s="6">
        <v>505</v>
      </c>
      <c r="O6" s="6">
        <v>569</v>
      </c>
      <c r="P6" s="6">
        <v>362</v>
      </c>
      <c r="Q6" s="6">
        <v>164</v>
      </c>
      <c r="R6" s="6">
        <v>198</v>
      </c>
      <c r="S6" s="6">
        <v>118</v>
      </c>
      <c r="T6" s="6">
        <v>54</v>
      </c>
      <c r="U6" s="6">
        <v>71</v>
      </c>
      <c r="V6" s="6">
        <v>54</v>
      </c>
      <c r="W6" s="6">
        <v>76</v>
      </c>
      <c r="X6" s="6">
        <v>22</v>
      </c>
      <c r="Y6" s="6">
        <v>12</v>
      </c>
      <c r="Z6" s="6">
        <v>22</v>
      </c>
      <c r="AA6" s="6">
        <v>77</v>
      </c>
      <c r="AB6" s="6">
        <v>0</v>
      </c>
      <c r="AC6" s="41">
        <v>60</v>
      </c>
      <c r="AD6" s="8">
        <v>69.2</v>
      </c>
      <c r="AE6" s="8">
        <v>34</v>
      </c>
    </row>
    <row r="7" spans="2:31" ht="12" customHeight="1" x14ac:dyDescent="0.15">
      <c r="B7" s="281" t="s">
        <v>1</v>
      </c>
      <c r="C7" s="282"/>
      <c r="D7" s="43">
        <v>11684</v>
      </c>
      <c r="E7" s="43">
        <v>104</v>
      </c>
      <c r="F7" s="43">
        <v>373</v>
      </c>
      <c r="G7" s="43">
        <v>1491</v>
      </c>
      <c r="H7" s="43">
        <v>3213</v>
      </c>
      <c r="I7" s="43">
        <v>2477</v>
      </c>
      <c r="J7" s="43">
        <v>1261</v>
      </c>
      <c r="K7" s="43">
        <v>670</v>
      </c>
      <c r="L7" s="43">
        <v>513</v>
      </c>
      <c r="M7" s="43">
        <v>624</v>
      </c>
      <c r="N7" s="43">
        <v>219</v>
      </c>
      <c r="O7" s="43">
        <v>255</v>
      </c>
      <c r="P7" s="43">
        <v>135</v>
      </c>
      <c r="Q7" s="43">
        <v>66</v>
      </c>
      <c r="R7" s="43">
        <v>86</v>
      </c>
      <c r="S7" s="43">
        <v>41</v>
      </c>
      <c r="T7" s="43">
        <v>23</v>
      </c>
      <c r="U7" s="43">
        <v>27</v>
      </c>
      <c r="V7" s="43">
        <v>22</v>
      </c>
      <c r="W7" s="43">
        <v>33</v>
      </c>
      <c r="X7" s="43">
        <v>11</v>
      </c>
      <c r="Y7" s="43">
        <v>5</v>
      </c>
      <c r="Z7" s="43">
        <v>7</v>
      </c>
      <c r="AA7" s="43">
        <v>28</v>
      </c>
      <c r="AB7" s="43">
        <v>0</v>
      </c>
      <c r="AC7" s="44">
        <v>60</v>
      </c>
      <c r="AD7" s="45">
        <v>67.8</v>
      </c>
      <c r="AE7" s="45">
        <v>32.1</v>
      </c>
    </row>
    <row r="8" spans="2:31" ht="12" customHeight="1" x14ac:dyDescent="0.15">
      <c r="B8" s="68"/>
      <c r="C8" s="15" t="s">
        <v>65</v>
      </c>
      <c r="D8" s="10">
        <v>5600</v>
      </c>
      <c r="E8" s="10">
        <v>61</v>
      </c>
      <c r="F8" s="10">
        <v>237</v>
      </c>
      <c r="G8" s="10">
        <v>910</v>
      </c>
      <c r="H8" s="10">
        <v>1478</v>
      </c>
      <c r="I8" s="10">
        <v>1008</v>
      </c>
      <c r="J8" s="10">
        <v>626</v>
      </c>
      <c r="K8" s="10">
        <v>356</v>
      </c>
      <c r="L8" s="10">
        <v>295</v>
      </c>
      <c r="M8" s="10">
        <v>283</v>
      </c>
      <c r="N8" s="10">
        <v>83</v>
      </c>
      <c r="O8" s="10">
        <v>84</v>
      </c>
      <c r="P8" s="10">
        <v>56</v>
      </c>
      <c r="Q8" s="10">
        <v>26</v>
      </c>
      <c r="R8" s="10">
        <v>35</v>
      </c>
      <c r="S8" s="10">
        <v>15</v>
      </c>
      <c r="T8" s="10">
        <v>6</v>
      </c>
      <c r="U8" s="10">
        <v>9</v>
      </c>
      <c r="V8" s="10">
        <v>8</v>
      </c>
      <c r="W8" s="10">
        <v>9</v>
      </c>
      <c r="X8" s="10">
        <v>3</v>
      </c>
      <c r="Y8" s="10">
        <v>2</v>
      </c>
      <c r="Z8" s="10">
        <v>1</v>
      </c>
      <c r="AA8" s="10">
        <v>9</v>
      </c>
      <c r="AB8" s="10">
        <v>0</v>
      </c>
      <c r="AC8" s="41">
        <v>60</v>
      </c>
      <c r="AD8" s="11">
        <v>65.599999999999994</v>
      </c>
      <c r="AE8" s="11">
        <v>29.8</v>
      </c>
    </row>
    <row r="9" spans="2:31" ht="12" customHeight="1" x14ac:dyDescent="0.15">
      <c r="B9" s="68"/>
      <c r="C9" s="15" t="s">
        <v>66</v>
      </c>
      <c r="D9" s="10">
        <v>3769</v>
      </c>
      <c r="E9" s="10">
        <v>24</v>
      </c>
      <c r="F9" s="10">
        <v>73</v>
      </c>
      <c r="G9" s="10">
        <v>351</v>
      </c>
      <c r="H9" s="10">
        <v>1033</v>
      </c>
      <c r="I9" s="10">
        <v>949</v>
      </c>
      <c r="J9" s="10">
        <v>411</v>
      </c>
      <c r="K9" s="10">
        <v>218</v>
      </c>
      <c r="L9" s="10">
        <v>158</v>
      </c>
      <c r="M9" s="10">
        <v>209</v>
      </c>
      <c r="N9" s="10">
        <v>79</v>
      </c>
      <c r="O9" s="10">
        <v>87</v>
      </c>
      <c r="P9" s="10">
        <v>45</v>
      </c>
      <c r="Q9" s="10">
        <v>21</v>
      </c>
      <c r="R9" s="10">
        <v>29</v>
      </c>
      <c r="S9" s="10">
        <v>12</v>
      </c>
      <c r="T9" s="10">
        <v>9</v>
      </c>
      <c r="U9" s="10">
        <v>12</v>
      </c>
      <c r="V9" s="10">
        <v>10</v>
      </c>
      <c r="W9" s="10">
        <v>18</v>
      </c>
      <c r="X9" s="10">
        <v>5</v>
      </c>
      <c r="Y9" s="10">
        <v>2</v>
      </c>
      <c r="Z9" s="10">
        <v>4</v>
      </c>
      <c r="AA9" s="10">
        <v>10</v>
      </c>
      <c r="AB9" s="10">
        <v>0</v>
      </c>
      <c r="AC9" s="41">
        <v>60</v>
      </c>
      <c r="AD9" s="11">
        <v>69.900000000000006</v>
      </c>
      <c r="AE9" s="11">
        <v>34.200000000000003</v>
      </c>
    </row>
    <row r="10" spans="2:31" ht="12" customHeight="1" x14ac:dyDescent="0.15">
      <c r="B10" s="68"/>
      <c r="C10" s="15" t="s">
        <v>67</v>
      </c>
      <c r="D10" s="10">
        <v>2315</v>
      </c>
      <c r="E10" s="10">
        <v>19</v>
      </c>
      <c r="F10" s="10">
        <v>63</v>
      </c>
      <c r="G10" s="10">
        <v>230</v>
      </c>
      <c r="H10" s="10">
        <v>702</v>
      </c>
      <c r="I10" s="10">
        <v>520</v>
      </c>
      <c r="J10" s="10">
        <v>224</v>
      </c>
      <c r="K10" s="10">
        <v>96</v>
      </c>
      <c r="L10" s="10">
        <v>60</v>
      </c>
      <c r="M10" s="10">
        <v>132</v>
      </c>
      <c r="N10" s="10">
        <v>57</v>
      </c>
      <c r="O10" s="10">
        <v>84</v>
      </c>
      <c r="P10" s="10">
        <v>34</v>
      </c>
      <c r="Q10" s="10">
        <v>19</v>
      </c>
      <c r="R10" s="10">
        <v>22</v>
      </c>
      <c r="S10" s="10">
        <v>14</v>
      </c>
      <c r="T10" s="10">
        <v>8</v>
      </c>
      <c r="U10" s="10">
        <v>6</v>
      </c>
      <c r="V10" s="10">
        <v>4</v>
      </c>
      <c r="W10" s="10">
        <v>6</v>
      </c>
      <c r="X10" s="10">
        <v>3</v>
      </c>
      <c r="Y10" s="10">
        <v>1</v>
      </c>
      <c r="Z10" s="10">
        <v>2</v>
      </c>
      <c r="AA10" s="10">
        <v>9</v>
      </c>
      <c r="AB10" s="10">
        <v>0</v>
      </c>
      <c r="AC10" s="41">
        <v>60</v>
      </c>
      <c r="AD10" s="11">
        <v>69.7</v>
      </c>
      <c r="AE10" s="11">
        <v>33.5</v>
      </c>
    </row>
    <row r="11" spans="2:31" ht="12" customHeight="1" x14ac:dyDescent="0.15">
      <c r="B11" s="283" t="s">
        <v>5</v>
      </c>
      <c r="C11" s="284"/>
      <c r="D11" s="7">
        <v>11607</v>
      </c>
      <c r="E11" s="7">
        <v>70</v>
      </c>
      <c r="F11" s="7">
        <v>342</v>
      </c>
      <c r="G11" s="7">
        <v>1324</v>
      </c>
      <c r="H11" s="7">
        <v>3233</v>
      </c>
      <c r="I11" s="7">
        <v>2410</v>
      </c>
      <c r="J11" s="7">
        <v>1258</v>
      </c>
      <c r="K11" s="7">
        <v>626</v>
      </c>
      <c r="L11" s="7">
        <v>368</v>
      </c>
      <c r="M11" s="7">
        <v>630</v>
      </c>
      <c r="N11" s="7">
        <v>286</v>
      </c>
      <c r="O11" s="7">
        <v>314</v>
      </c>
      <c r="P11" s="7">
        <v>227</v>
      </c>
      <c r="Q11" s="7">
        <v>98</v>
      </c>
      <c r="R11" s="7">
        <v>112</v>
      </c>
      <c r="S11" s="7">
        <v>77</v>
      </c>
      <c r="T11" s="7">
        <v>31</v>
      </c>
      <c r="U11" s="7">
        <v>44</v>
      </c>
      <c r="V11" s="7">
        <v>32</v>
      </c>
      <c r="W11" s="7">
        <v>43</v>
      </c>
      <c r="X11" s="7">
        <v>11</v>
      </c>
      <c r="Y11" s="7">
        <v>7</v>
      </c>
      <c r="Z11" s="7">
        <v>15</v>
      </c>
      <c r="AA11" s="7">
        <v>49</v>
      </c>
      <c r="AB11" s="7">
        <v>0</v>
      </c>
      <c r="AC11" s="46">
        <v>60</v>
      </c>
      <c r="AD11" s="9">
        <v>70.599999999999994</v>
      </c>
      <c r="AE11" s="9">
        <v>35.799999999999997</v>
      </c>
    </row>
    <row r="12" spans="2:31" ht="12" customHeight="1" x14ac:dyDescent="0.15">
      <c r="B12" s="281" t="s">
        <v>194</v>
      </c>
      <c r="C12" s="282"/>
      <c r="D12" s="6">
        <v>929</v>
      </c>
      <c r="E12" s="6">
        <v>4</v>
      </c>
      <c r="F12" s="6">
        <v>23</v>
      </c>
      <c r="G12" s="6">
        <v>78</v>
      </c>
      <c r="H12" s="6">
        <v>275</v>
      </c>
      <c r="I12" s="6">
        <v>188</v>
      </c>
      <c r="J12" s="6">
        <v>100</v>
      </c>
      <c r="K12" s="6">
        <v>69</v>
      </c>
      <c r="L12" s="6">
        <v>36</v>
      </c>
      <c r="M12" s="6">
        <v>57</v>
      </c>
      <c r="N12" s="6">
        <v>31</v>
      </c>
      <c r="O12" s="6">
        <v>25</v>
      </c>
      <c r="P12" s="6">
        <v>12</v>
      </c>
      <c r="Q12" s="6">
        <v>7</v>
      </c>
      <c r="R12" s="6">
        <v>7</v>
      </c>
      <c r="S12" s="6">
        <v>3</v>
      </c>
      <c r="T12" s="6">
        <v>4</v>
      </c>
      <c r="U12" s="6">
        <v>3</v>
      </c>
      <c r="V12" s="6">
        <v>2</v>
      </c>
      <c r="W12" s="6">
        <v>1</v>
      </c>
      <c r="X12" s="6">
        <v>0</v>
      </c>
      <c r="Y12" s="6">
        <v>1</v>
      </c>
      <c r="Z12" s="6">
        <v>0</v>
      </c>
      <c r="AA12" s="6">
        <v>3</v>
      </c>
      <c r="AB12" s="6">
        <v>0</v>
      </c>
      <c r="AC12" s="41">
        <v>60</v>
      </c>
      <c r="AD12" s="8">
        <v>70.400000000000006</v>
      </c>
      <c r="AE12" s="8">
        <v>30.1</v>
      </c>
    </row>
    <row r="13" spans="2:31" ht="12" customHeight="1" x14ac:dyDescent="0.15">
      <c r="B13" s="281" t="s">
        <v>195</v>
      </c>
      <c r="C13" s="282"/>
      <c r="D13" s="6">
        <v>1613</v>
      </c>
      <c r="E13" s="6">
        <v>22</v>
      </c>
      <c r="F13" s="6">
        <v>92</v>
      </c>
      <c r="G13" s="6">
        <v>240</v>
      </c>
      <c r="H13" s="6">
        <v>434</v>
      </c>
      <c r="I13" s="6">
        <v>202</v>
      </c>
      <c r="J13" s="6">
        <v>137</v>
      </c>
      <c r="K13" s="6">
        <v>66</v>
      </c>
      <c r="L13" s="6">
        <v>40</v>
      </c>
      <c r="M13" s="6">
        <v>92</v>
      </c>
      <c r="N13" s="6">
        <v>44</v>
      </c>
      <c r="O13" s="6">
        <v>57</v>
      </c>
      <c r="P13" s="6">
        <v>54</v>
      </c>
      <c r="Q13" s="6">
        <v>18</v>
      </c>
      <c r="R13" s="6">
        <v>24</v>
      </c>
      <c r="S13" s="6">
        <v>18</v>
      </c>
      <c r="T13" s="6">
        <v>4</v>
      </c>
      <c r="U13" s="6">
        <v>15</v>
      </c>
      <c r="V13" s="6">
        <v>10</v>
      </c>
      <c r="W13" s="6">
        <v>15</v>
      </c>
      <c r="X13" s="6">
        <v>3</v>
      </c>
      <c r="Y13" s="6">
        <v>0</v>
      </c>
      <c r="Z13" s="6">
        <v>9</v>
      </c>
      <c r="AA13" s="6">
        <v>17</v>
      </c>
      <c r="AB13" s="6">
        <v>0</v>
      </c>
      <c r="AC13" s="41">
        <v>60</v>
      </c>
      <c r="AD13" s="8">
        <v>75.400000000000006</v>
      </c>
      <c r="AE13" s="8">
        <v>48.8</v>
      </c>
    </row>
    <row r="14" spans="2:31" ht="12" customHeight="1" x14ac:dyDescent="0.15">
      <c r="B14" s="281" t="s">
        <v>76</v>
      </c>
      <c r="C14" s="282"/>
      <c r="D14" s="6">
        <v>1749</v>
      </c>
      <c r="E14" s="6">
        <v>14</v>
      </c>
      <c r="F14" s="6">
        <v>63</v>
      </c>
      <c r="G14" s="6">
        <v>262</v>
      </c>
      <c r="H14" s="6">
        <v>503</v>
      </c>
      <c r="I14" s="6">
        <v>291</v>
      </c>
      <c r="J14" s="6">
        <v>140</v>
      </c>
      <c r="K14" s="6">
        <v>77</v>
      </c>
      <c r="L14" s="6">
        <v>51</v>
      </c>
      <c r="M14" s="6">
        <v>92</v>
      </c>
      <c r="N14" s="6">
        <v>54</v>
      </c>
      <c r="O14" s="6">
        <v>63</v>
      </c>
      <c r="P14" s="6">
        <v>43</v>
      </c>
      <c r="Q14" s="6">
        <v>18</v>
      </c>
      <c r="R14" s="6">
        <v>18</v>
      </c>
      <c r="S14" s="6">
        <v>13</v>
      </c>
      <c r="T14" s="6">
        <v>4</v>
      </c>
      <c r="U14" s="6">
        <v>9</v>
      </c>
      <c r="V14" s="6">
        <v>7</v>
      </c>
      <c r="W14" s="6">
        <v>9</v>
      </c>
      <c r="X14" s="6">
        <v>5</v>
      </c>
      <c r="Y14" s="6">
        <v>3</v>
      </c>
      <c r="Z14" s="6">
        <v>1</v>
      </c>
      <c r="AA14" s="6">
        <v>9</v>
      </c>
      <c r="AB14" s="6">
        <v>0</v>
      </c>
      <c r="AC14" s="41">
        <v>60</v>
      </c>
      <c r="AD14" s="8">
        <v>71.599999999999994</v>
      </c>
      <c r="AE14" s="8">
        <v>38.799999999999997</v>
      </c>
    </row>
    <row r="15" spans="2:31" ht="12" customHeight="1" x14ac:dyDescent="0.15">
      <c r="B15" s="281" t="s">
        <v>77</v>
      </c>
      <c r="C15" s="282"/>
      <c r="D15" s="6">
        <v>7533</v>
      </c>
      <c r="E15" s="6">
        <v>66</v>
      </c>
      <c r="F15" s="6">
        <v>289</v>
      </c>
      <c r="G15" s="6">
        <v>1134</v>
      </c>
      <c r="H15" s="6">
        <v>2023</v>
      </c>
      <c r="I15" s="6">
        <v>1426</v>
      </c>
      <c r="J15" s="6">
        <v>834</v>
      </c>
      <c r="K15" s="6">
        <v>451</v>
      </c>
      <c r="L15" s="6">
        <v>350</v>
      </c>
      <c r="M15" s="6">
        <v>382</v>
      </c>
      <c r="N15" s="6">
        <v>139</v>
      </c>
      <c r="O15" s="6">
        <v>149</v>
      </c>
      <c r="P15" s="6">
        <v>92</v>
      </c>
      <c r="Q15" s="6">
        <v>38</v>
      </c>
      <c r="R15" s="6">
        <v>51</v>
      </c>
      <c r="S15" s="6">
        <v>32</v>
      </c>
      <c r="T15" s="6">
        <v>11</v>
      </c>
      <c r="U15" s="6">
        <v>14</v>
      </c>
      <c r="V15" s="6">
        <v>12</v>
      </c>
      <c r="W15" s="6">
        <v>15</v>
      </c>
      <c r="X15" s="6">
        <v>5</v>
      </c>
      <c r="Y15" s="6">
        <v>3</v>
      </c>
      <c r="Z15" s="6">
        <v>2</v>
      </c>
      <c r="AA15" s="6">
        <v>15</v>
      </c>
      <c r="AB15" s="6">
        <v>0</v>
      </c>
      <c r="AC15" s="41">
        <v>60</v>
      </c>
      <c r="AD15" s="8">
        <v>66.8</v>
      </c>
      <c r="AE15" s="8">
        <v>31.1</v>
      </c>
    </row>
    <row r="16" spans="2:31" ht="12" customHeight="1" x14ac:dyDescent="0.15">
      <c r="B16" s="281" t="s">
        <v>78</v>
      </c>
      <c r="C16" s="282"/>
      <c r="D16" s="6">
        <v>1675</v>
      </c>
      <c r="E16" s="6">
        <v>17</v>
      </c>
      <c r="F16" s="6">
        <v>48</v>
      </c>
      <c r="G16" s="6">
        <v>177</v>
      </c>
      <c r="H16" s="6">
        <v>522</v>
      </c>
      <c r="I16" s="6">
        <v>340</v>
      </c>
      <c r="J16" s="6">
        <v>175</v>
      </c>
      <c r="K16" s="6">
        <v>62</v>
      </c>
      <c r="L16" s="6">
        <v>44</v>
      </c>
      <c r="M16" s="6">
        <v>101</v>
      </c>
      <c r="N16" s="6">
        <v>35</v>
      </c>
      <c r="O16" s="6">
        <v>58</v>
      </c>
      <c r="P16" s="6">
        <v>22</v>
      </c>
      <c r="Q16" s="6">
        <v>16</v>
      </c>
      <c r="R16" s="6">
        <v>18</v>
      </c>
      <c r="S16" s="6">
        <v>9</v>
      </c>
      <c r="T16" s="6">
        <v>7</v>
      </c>
      <c r="U16" s="6">
        <v>5</v>
      </c>
      <c r="V16" s="6">
        <v>2</v>
      </c>
      <c r="W16" s="6">
        <v>4</v>
      </c>
      <c r="X16" s="6">
        <v>2</v>
      </c>
      <c r="Y16" s="6">
        <v>1</v>
      </c>
      <c r="Z16" s="6">
        <v>2</v>
      </c>
      <c r="AA16" s="6">
        <v>8</v>
      </c>
      <c r="AB16" s="6">
        <v>0</v>
      </c>
      <c r="AC16" s="41">
        <v>60</v>
      </c>
      <c r="AD16" s="8">
        <v>69.400000000000006</v>
      </c>
      <c r="AE16" s="8">
        <v>34.1</v>
      </c>
    </row>
    <row r="17" spans="2:31" ht="12" customHeight="1" x14ac:dyDescent="0.15">
      <c r="B17" s="281" t="s">
        <v>196</v>
      </c>
      <c r="C17" s="282"/>
      <c r="D17" s="6">
        <v>308</v>
      </c>
      <c r="E17" s="6">
        <v>1</v>
      </c>
      <c r="F17" s="6">
        <v>12</v>
      </c>
      <c r="G17" s="6">
        <v>38</v>
      </c>
      <c r="H17" s="6">
        <v>86</v>
      </c>
      <c r="I17" s="6">
        <v>58</v>
      </c>
      <c r="J17" s="6">
        <v>30</v>
      </c>
      <c r="K17" s="6">
        <v>10</v>
      </c>
      <c r="L17" s="6">
        <v>10</v>
      </c>
      <c r="M17" s="6">
        <v>15</v>
      </c>
      <c r="N17" s="6">
        <v>4</v>
      </c>
      <c r="O17" s="6">
        <v>11</v>
      </c>
      <c r="P17" s="6">
        <v>10</v>
      </c>
      <c r="Q17" s="6">
        <v>4</v>
      </c>
      <c r="R17" s="6">
        <v>1</v>
      </c>
      <c r="S17" s="6">
        <v>6</v>
      </c>
      <c r="T17" s="6">
        <v>4</v>
      </c>
      <c r="U17" s="6">
        <v>1</v>
      </c>
      <c r="V17" s="6">
        <v>3</v>
      </c>
      <c r="W17" s="6">
        <v>2</v>
      </c>
      <c r="X17" s="6">
        <v>0</v>
      </c>
      <c r="Y17" s="6">
        <v>1</v>
      </c>
      <c r="Z17" s="6">
        <v>0</v>
      </c>
      <c r="AA17" s="6">
        <v>1</v>
      </c>
      <c r="AB17" s="6">
        <v>0</v>
      </c>
      <c r="AC17" s="41">
        <v>60</v>
      </c>
      <c r="AD17" s="8">
        <v>74.8</v>
      </c>
      <c r="AE17" s="8">
        <v>47.8</v>
      </c>
    </row>
    <row r="18" spans="2:31" ht="12" customHeight="1" x14ac:dyDescent="0.15">
      <c r="B18" s="281" t="s">
        <v>80</v>
      </c>
      <c r="C18" s="282"/>
      <c r="D18" s="6">
        <v>3769</v>
      </c>
      <c r="E18" s="6">
        <v>24</v>
      </c>
      <c r="F18" s="6">
        <v>73</v>
      </c>
      <c r="G18" s="6">
        <v>351</v>
      </c>
      <c r="H18" s="6">
        <v>1033</v>
      </c>
      <c r="I18" s="6">
        <v>949</v>
      </c>
      <c r="J18" s="6">
        <v>411</v>
      </c>
      <c r="K18" s="6">
        <v>218</v>
      </c>
      <c r="L18" s="6">
        <v>158</v>
      </c>
      <c r="M18" s="6">
        <v>209</v>
      </c>
      <c r="N18" s="6">
        <v>79</v>
      </c>
      <c r="O18" s="6">
        <v>87</v>
      </c>
      <c r="P18" s="6">
        <v>45</v>
      </c>
      <c r="Q18" s="6">
        <v>21</v>
      </c>
      <c r="R18" s="6">
        <v>29</v>
      </c>
      <c r="S18" s="6">
        <v>12</v>
      </c>
      <c r="T18" s="6">
        <v>9</v>
      </c>
      <c r="U18" s="6">
        <v>12</v>
      </c>
      <c r="V18" s="6">
        <v>10</v>
      </c>
      <c r="W18" s="6">
        <v>18</v>
      </c>
      <c r="X18" s="6">
        <v>5</v>
      </c>
      <c r="Y18" s="6">
        <v>2</v>
      </c>
      <c r="Z18" s="6">
        <v>4</v>
      </c>
      <c r="AA18" s="6">
        <v>10</v>
      </c>
      <c r="AB18" s="6">
        <v>0</v>
      </c>
      <c r="AC18" s="41">
        <v>60</v>
      </c>
      <c r="AD18" s="8">
        <v>69.900000000000006</v>
      </c>
      <c r="AE18" s="8">
        <v>34.200000000000003</v>
      </c>
    </row>
    <row r="19" spans="2:31" ht="12" customHeight="1" x14ac:dyDescent="0.15">
      <c r="B19" s="281" t="s">
        <v>98</v>
      </c>
      <c r="C19" s="282"/>
      <c r="D19" s="6">
        <v>1435</v>
      </c>
      <c r="E19" s="6">
        <v>9</v>
      </c>
      <c r="F19" s="6">
        <v>28</v>
      </c>
      <c r="G19" s="6">
        <v>130</v>
      </c>
      <c r="H19" s="6">
        <v>422</v>
      </c>
      <c r="I19" s="6">
        <v>375</v>
      </c>
      <c r="J19" s="6">
        <v>126</v>
      </c>
      <c r="K19" s="6">
        <v>79</v>
      </c>
      <c r="L19" s="6">
        <v>38</v>
      </c>
      <c r="M19" s="6">
        <v>86</v>
      </c>
      <c r="N19" s="6">
        <v>35</v>
      </c>
      <c r="O19" s="6">
        <v>37</v>
      </c>
      <c r="P19" s="6">
        <v>25</v>
      </c>
      <c r="Q19" s="6">
        <v>11</v>
      </c>
      <c r="R19" s="6">
        <v>11</v>
      </c>
      <c r="S19" s="6">
        <v>6</v>
      </c>
      <c r="T19" s="6">
        <v>4</v>
      </c>
      <c r="U19" s="6">
        <v>3</v>
      </c>
      <c r="V19" s="6">
        <v>2</v>
      </c>
      <c r="W19" s="6">
        <v>4</v>
      </c>
      <c r="X19" s="6">
        <v>0</v>
      </c>
      <c r="Y19" s="6">
        <v>0</v>
      </c>
      <c r="Z19" s="6">
        <v>0</v>
      </c>
      <c r="AA19" s="6">
        <v>4</v>
      </c>
      <c r="AB19" s="6">
        <v>0</v>
      </c>
      <c r="AC19" s="41">
        <v>60</v>
      </c>
      <c r="AD19" s="8">
        <v>68.900000000000006</v>
      </c>
      <c r="AE19" s="8">
        <v>31.6</v>
      </c>
    </row>
    <row r="20" spans="2:31" ht="12" customHeight="1" x14ac:dyDescent="0.15">
      <c r="B20" s="281" t="s">
        <v>99</v>
      </c>
      <c r="C20" s="282"/>
      <c r="D20" s="6">
        <v>556</v>
      </c>
      <c r="E20" s="6">
        <v>2</v>
      </c>
      <c r="F20" s="6">
        <v>9</v>
      </c>
      <c r="G20" s="6">
        <v>40</v>
      </c>
      <c r="H20" s="6">
        <v>109</v>
      </c>
      <c r="I20" s="6">
        <v>142</v>
      </c>
      <c r="J20" s="6">
        <v>101</v>
      </c>
      <c r="K20" s="6">
        <v>36</v>
      </c>
      <c r="L20" s="6">
        <v>24</v>
      </c>
      <c r="M20" s="6">
        <v>35</v>
      </c>
      <c r="N20" s="6">
        <v>11</v>
      </c>
      <c r="O20" s="6">
        <v>6</v>
      </c>
      <c r="P20" s="6">
        <v>18</v>
      </c>
      <c r="Q20" s="6">
        <v>3</v>
      </c>
      <c r="R20" s="6">
        <v>10</v>
      </c>
      <c r="S20" s="6">
        <v>1</v>
      </c>
      <c r="T20" s="6">
        <v>1</v>
      </c>
      <c r="U20" s="6">
        <v>1</v>
      </c>
      <c r="V20" s="6">
        <v>2</v>
      </c>
      <c r="W20" s="6">
        <v>1</v>
      </c>
      <c r="X20" s="6">
        <v>1</v>
      </c>
      <c r="Y20" s="6">
        <v>0</v>
      </c>
      <c r="Z20" s="6">
        <v>1</v>
      </c>
      <c r="AA20" s="6">
        <v>2</v>
      </c>
      <c r="AB20" s="6">
        <v>0</v>
      </c>
      <c r="AC20" s="41">
        <v>65</v>
      </c>
      <c r="AD20" s="8">
        <v>73.7</v>
      </c>
      <c r="AE20" s="8">
        <v>34.6</v>
      </c>
    </row>
    <row r="21" spans="2:31" ht="12" customHeight="1" x14ac:dyDescent="0.15">
      <c r="B21" s="281" t="s">
        <v>86</v>
      </c>
      <c r="C21" s="282"/>
      <c r="D21" s="6">
        <v>2213</v>
      </c>
      <c r="E21" s="6">
        <v>5</v>
      </c>
      <c r="F21" s="6">
        <v>44</v>
      </c>
      <c r="G21" s="6">
        <v>200</v>
      </c>
      <c r="H21" s="6">
        <v>596</v>
      </c>
      <c r="I21" s="6">
        <v>568</v>
      </c>
      <c r="J21" s="6">
        <v>291</v>
      </c>
      <c r="K21" s="6">
        <v>125</v>
      </c>
      <c r="L21" s="6">
        <v>76</v>
      </c>
      <c r="M21" s="6">
        <v>118</v>
      </c>
      <c r="N21" s="6">
        <v>43</v>
      </c>
      <c r="O21" s="6">
        <v>49</v>
      </c>
      <c r="P21" s="6">
        <v>22</v>
      </c>
      <c r="Q21" s="6">
        <v>20</v>
      </c>
      <c r="R21" s="6">
        <v>18</v>
      </c>
      <c r="S21" s="6">
        <v>13</v>
      </c>
      <c r="T21" s="6">
        <v>5</v>
      </c>
      <c r="U21" s="6">
        <v>3</v>
      </c>
      <c r="V21" s="6">
        <v>2</v>
      </c>
      <c r="W21" s="6">
        <v>6</v>
      </c>
      <c r="X21" s="6">
        <v>0</v>
      </c>
      <c r="Y21" s="6">
        <v>0</v>
      </c>
      <c r="Z21" s="6">
        <v>3</v>
      </c>
      <c r="AA21" s="6">
        <v>6</v>
      </c>
      <c r="AB21" s="6">
        <v>0</v>
      </c>
      <c r="AC21" s="41">
        <v>60</v>
      </c>
      <c r="AD21" s="8">
        <v>69.099999999999994</v>
      </c>
      <c r="AE21" s="8">
        <v>28.9</v>
      </c>
    </row>
    <row r="22" spans="2:31" ht="12" customHeight="1" x14ac:dyDescent="0.15">
      <c r="B22" s="283" t="s">
        <v>100</v>
      </c>
      <c r="C22" s="284"/>
      <c r="D22" s="7">
        <v>1511</v>
      </c>
      <c r="E22" s="7">
        <v>10</v>
      </c>
      <c r="F22" s="7">
        <v>34</v>
      </c>
      <c r="G22" s="7">
        <v>165</v>
      </c>
      <c r="H22" s="7">
        <v>443</v>
      </c>
      <c r="I22" s="7">
        <v>348</v>
      </c>
      <c r="J22" s="7">
        <v>174</v>
      </c>
      <c r="K22" s="7">
        <v>103</v>
      </c>
      <c r="L22" s="7">
        <v>54</v>
      </c>
      <c r="M22" s="7">
        <v>67</v>
      </c>
      <c r="N22" s="7">
        <v>30</v>
      </c>
      <c r="O22" s="7">
        <v>27</v>
      </c>
      <c r="P22" s="7">
        <v>19</v>
      </c>
      <c r="Q22" s="7">
        <v>8</v>
      </c>
      <c r="R22" s="7">
        <v>11</v>
      </c>
      <c r="S22" s="7">
        <v>5</v>
      </c>
      <c r="T22" s="7">
        <v>1</v>
      </c>
      <c r="U22" s="7">
        <v>5</v>
      </c>
      <c r="V22" s="7">
        <v>2</v>
      </c>
      <c r="W22" s="7">
        <v>1</v>
      </c>
      <c r="X22" s="7">
        <v>1</v>
      </c>
      <c r="Y22" s="7">
        <v>1</v>
      </c>
      <c r="Z22" s="7">
        <v>0</v>
      </c>
      <c r="AA22" s="7">
        <v>2</v>
      </c>
      <c r="AB22" s="7">
        <v>0</v>
      </c>
      <c r="AC22" s="46">
        <v>60</v>
      </c>
      <c r="AD22" s="9">
        <v>66.7</v>
      </c>
      <c r="AE22" s="9">
        <v>28.3</v>
      </c>
    </row>
    <row r="23" spans="2:31" ht="12" customHeight="1" x14ac:dyDescent="0.15">
      <c r="B23" s="281" t="s">
        <v>6</v>
      </c>
      <c r="C23" s="282"/>
      <c r="D23" s="6">
        <v>929</v>
      </c>
      <c r="E23" s="6">
        <v>4</v>
      </c>
      <c r="F23" s="6">
        <v>23</v>
      </c>
      <c r="G23" s="6">
        <v>78</v>
      </c>
      <c r="H23" s="6">
        <v>275</v>
      </c>
      <c r="I23" s="6">
        <v>188</v>
      </c>
      <c r="J23" s="6">
        <v>100</v>
      </c>
      <c r="K23" s="6">
        <v>69</v>
      </c>
      <c r="L23" s="6">
        <v>36</v>
      </c>
      <c r="M23" s="6">
        <v>57</v>
      </c>
      <c r="N23" s="6">
        <v>31</v>
      </c>
      <c r="O23" s="6">
        <v>25</v>
      </c>
      <c r="P23" s="6">
        <v>12</v>
      </c>
      <c r="Q23" s="6">
        <v>7</v>
      </c>
      <c r="R23" s="6">
        <v>7</v>
      </c>
      <c r="S23" s="6">
        <v>3</v>
      </c>
      <c r="T23" s="6">
        <v>4</v>
      </c>
      <c r="U23" s="6">
        <v>3</v>
      </c>
      <c r="V23" s="6">
        <v>2</v>
      </c>
      <c r="W23" s="6">
        <v>1</v>
      </c>
      <c r="X23" s="6">
        <v>0</v>
      </c>
      <c r="Y23" s="6">
        <v>1</v>
      </c>
      <c r="Z23" s="6">
        <v>0</v>
      </c>
      <c r="AA23" s="6">
        <v>3</v>
      </c>
      <c r="AB23" s="6">
        <v>0</v>
      </c>
      <c r="AC23" s="41">
        <v>60</v>
      </c>
      <c r="AD23" s="8">
        <v>70.400000000000006</v>
      </c>
      <c r="AE23" s="8">
        <v>30.1</v>
      </c>
    </row>
    <row r="24" spans="2:31" ht="12" customHeight="1" x14ac:dyDescent="0.15">
      <c r="B24" s="281" t="s">
        <v>7</v>
      </c>
      <c r="C24" s="282"/>
      <c r="D24" s="6">
        <v>107</v>
      </c>
      <c r="E24" s="6">
        <v>0</v>
      </c>
      <c r="F24" s="6">
        <v>7</v>
      </c>
      <c r="G24" s="6">
        <v>7</v>
      </c>
      <c r="H24" s="6">
        <v>23</v>
      </c>
      <c r="I24" s="6">
        <v>15</v>
      </c>
      <c r="J24" s="6">
        <v>8</v>
      </c>
      <c r="K24" s="6">
        <v>7</v>
      </c>
      <c r="L24" s="6">
        <v>2</v>
      </c>
      <c r="M24" s="6">
        <v>13</v>
      </c>
      <c r="N24" s="6">
        <v>3</v>
      </c>
      <c r="O24" s="6">
        <v>6</v>
      </c>
      <c r="P24" s="6">
        <v>1</v>
      </c>
      <c r="Q24" s="6">
        <v>3</v>
      </c>
      <c r="R24" s="6">
        <v>2</v>
      </c>
      <c r="S24" s="6">
        <v>2</v>
      </c>
      <c r="T24" s="6">
        <v>1</v>
      </c>
      <c r="U24" s="6">
        <v>0</v>
      </c>
      <c r="V24" s="6">
        <v>1</v>
      </c>
      <c r="W24" s="6">
        <v>2</v>
      </c>
      <c r="X24" s="6">
        <v>1</v>
      </c>
      <c r="Y24" s="6">
        <v>0</v>
      </c>
      <c r="Z24" s="6">
        <v>2</v>
      </c>
      <c r="AA24" s="6">
        <v>1</v>
      </c>
      <c r="AB24" s="6">
        <v>0</v>
      </c>
      <c r="AC24" s="41">
        <v>70</v>
      </c>
      <c r="AD24" s="8">
        <v>86.5</v>
      </c>
      <c r="AE24" s="8">
        <v>48.1</v>
      </c>
    </row>
    <row r="25" spans="2:31" ht="12" customHeight="1" x14ac:dyDescent="0.15">
      <c r="B25" s="281" t="s">
        <v>8</v>
      </c>
      <c r="C25" s="282"/>
      <c r="D25" s="6">
        <v>326</v>
      </c>
      <c r="E25" s="6">
        <v>1</v>
      </c>
      <c r="F25" s="6">
        <v>23</v>
      </c>
      <c r="G25" s="6">
        <v>58</v>
      </c>
      <c r="H25" s="6">
        <v>95</v>
      </c>
      <c r="I25" s="6">
        <v>40</v>
      </c>
      <c r="J25" s="6">
        <v>25</v>
      </c>
      <c r="K25" s="6">
        <v>9</v>
      </c>
      <c r="L25" s="6">
        <v>7</v>
      </c>
      <c r="M25" s="6">
        <v>27</v>
      </c>
      <c r="N25" s="6">
        <v>6</v>
      </c>
      <c r="O25" s="6">
        <v>6</v>
      </c>
      <c r="P25" s="6">
        <v>14</v>
      </c>
      <c r="Q25" s="6">
        <v>1</v>
      </c>
      <c r="R25" s="6">
        <v>2</v>
      </c>
      <c r="S25" s="6">
        <v>1</v>
      </c>
      <c r="T25" s="6">
        <v>1</v>
      </c>
      <c r="U25" s="6">
        <v>1</v>
      </c>
      <c r="V25" s="6">
        <v>3</v>
      </c>
      <c r="W25" s="6">
        <v>1</v>
      </c>
      <c r="X25" s="6">
        <v>0</v>
      </c>
      <c r="Y25" s="6">
        <v>0</v>
      </c>
      <c r="Z25" s="6">
        <v>2</v>
      </c>
      <c r="AA25" s="6">
        <v>3</v>
      </c>
      <c r="AB25" s="6">
        <v>0</v>
      </c>
      <c r="AC25" s="41">
        <v>55</v>
      </c>
      <c r="AD25" s="8">
        <v>71.599999999999994</v>
      </c>
      <c r="AE25" s="8">
        <v>52</v>
      </c>
    </row>
    <row r="26" spans="2:31" ht="12" customHeight="1" x14ac:dyDescent="0.15">
      <c r="B26" s="281" t="s">
        <v>9</v>
      </c>
      <c r="C26" s="282"/>
      <c r="D26" s="6">
        <v>461</v>
      </c>
      <c r="E26" s="6">
        <v>7</v>
      </c>
      <c r="F26" s="6">
        <v>16</v>
      </c>
      <c r="G26" s="6">
        <v>58</v>
      </c>
      <c r="H26" s="6">
        <v>153</v>
      </c>
      <c r="I26" s="6">
        <v>68</v>
      </c>
      <c r="J26" s="6">
        <v>47</v>
      </c>
      <c r="K26" s="6">
        <v>17</v>
      </c>
      <c r="L26" s="6">
        <v>10</v>
      </c>
      <c r="M26" s="6">
        <v>18</v>
      </c>
      <c r="N26" s="6">
        <v>16</v>
      </c>
      <c r="O26" s="6">
        <v>14</v>
      </c>
      <c r="P26" s="6">
        <v>13</v>
      </c>
      <c r="Q26" s="6">
        <v>3</v>
      </c>
      <c r="R26" s="6">
        <v>6</v>
      </c>
      <c r="S26" s="6">
        <v>7</v>
      </c>
      <c r="T26" s="6">
        <v>0</v>
      </c>
      <c r="U26" s="6">
        <v>2</v>
      </c>
      <c r="V26" s="6">
        <v>1</v>
      </c>
      <c r="W26" s="6">
        <v>2</v>
      </c>
      <c r="X26" s="6">
        <v>1</v>
      </c>
      <c r="Y26" s="6">
        <v>0</v>
      </c>
      <c r="Z26" s="6">
        <v>0</v>
      </c>
      <c r="AA26" s="6">
        <v>2</v>
      </c>
      <c r="AB26" s="6">
        <v>0</v>
      </c>
      <c r="AC26" s="41">
        <v>57</v>
      </c>
      <c r="AD26" s="8">
        <v>69.8</v>
      </c>
      <c r="AE26" s="8">
        <v>36.799999999999997</v>
      </c>
    </row>
    <row r="27" spans="2:31" x14ac:dyDescent="0.15">
      <c r="B27" s="281" t="s">
        <v>10</v>
      </c>
      <c r="C27" s="282"/>
      <c r="D27" s="6">
        <v>274</v>
      </c>
      <c r="E27" s="6">
        <v>4</v>
      </c>
      <c r="F27" s="6">
        <v>22</v>
      </c>
      <c r="G27" s="6">
        <v>45</v>
      </c>
      <c r="H27" s="6">
        <v>54</v>
      </c>
      <c r="I27" s="6">
        <v>27</v>
      </c>
      <c r="J27" s="6">
        <v>22</v>
      </c>
      <c r="K27" s="6">
        <v>11</v>
      </c>
      <c r="L27" s="6">
        <v>4</v>
      </c>
      <c r="M27" s="6">
        <v>13</v>
      </c>
      <c r="N27" s="6">
        <v>11</v>
      </c>
      <c r="O27" s="6">
        <v>12</v>
      </c>
      <c r="P27" s="6">
        <v>12</v>
      </c>
      <c r="Q27" s="6">
        <v>3</v>
      </c>
      <c r="R27" s="6">
        <v>8</v>
      </c>
      <c r="S27" s="6">
        <v>6</v>
      </c>
      <c r="T27" s="6">
        <v>1</v>
      </c>
      <c r="U27" s="6">
        <v>3</v>
      </c>
      <c r="V27" s="6">
        <v>2</v>
      </c>
      <c r="W27" s="6">
        <v>5</v>
      </c>
      <c r="X27" s="6">
        <v>0</v>
      </c>
      <c r="Y27" s="6">
        <v>0</v>
      </c>
      <c r="Z27" s="6">
        <v>1</v>
      </c>
      <c r="AA27" s="6">
        <v>8</v>
      </c>
      <c r="AB27" s="6">
        <v>0</v>
      </c>
      <c r="AC27" s="47">
        <v>60</v>
      </c>
      <c r="AD27" s="55">
        <v>83.2</v>
      </c>
      <c r="AE27" s="55">
        <v>54.9</v>
      </c>
    </row>
    <row r="28" spans="2:31" x14ac:dyDescent="0.15">
      <c r="B28" s="281" t="s">
        <v>11</v>
      </c>
      <c r="C28" s="282"/>
      <c r="D28" s="6">
        <v>195</v>
      </c>
      <c r="E28" s="6">
        <v>3</v>
      </c>
      <c r="F28" s="6">
        <v>11</v>
      </c>
      <c r="G28" s="6">
        <v>36</v>
      </c>
      <c r="H28" s="6">
        <v>39</v>
      </c>
      <c r="I28" s="6">
        <v>24</v>
      </c>
      <c r="J28" s="6">
        <v>9</v>
      </c>
      <c r="K28" s="6">
        <v>12</v>
      </c>
      <c r="L28" s="6">
        <v>5</v>
      </c>
      <c r="M28" s="6">
        <v>10</v>
      </c>
      <c r="N28" s="6">
        <v>6</v>
      </c>
      <c r="O28" s="6">
        <v>9</v>
      </c>
      <c r="P28" s="6">
        <v>4</v>
      </c>
      <c r="Q28" s="6">
        <v>5</v>
      </c>
      <c r="R28" s="6">
        <v>3</v>
      </c>
      <c r="S28" s="6">
        <v>1</v>
      </c>
      <c r="T28" s="6">
        <v>1</v>
      </c>
      <c r="U28" s="6">
        <v>6</v>
      </c>
      <c r="V28" s="6">
        <v>2</v>
      </c>
      <c r="W28" s="6">
        <v>2</v>
      </c>
      <c r="X28" s="6">
        <v>1</v>
      </c>
      <c r="Y28" s="6">
        <v>0</v>
      </c>
      <c r="Z28" s="6">
        <v>3</v>
      </c>
      <c r="AA28" s="6">
        <v>3</v>
      </c>
      <c r="AB28" s="6">
        <v>0</v>
      </c>
      <c r="AC28" s="41">
        <v>60</v>
      </c>
      <c r="AD28" s="8">
        <v>84.2</v>
      </c>
      <c r="AE28" s="55">
        <v>65.599999999999994</v>
      </c>
    </row>
    <row r="29" spans="2:31" x14ac:dyDescent="0.15">
      <c r="B29" s="281" t="s">
        <v>12</v>
      </c>
      <c r="C29" s="282"/>
      <c r="D29" s="6">
        <v>250</v>
      </c>
      <c r="E29" s="6">
        <v>7</v>
      </c>
      <c r="F29" s="6">
        <v>13</v>
      </c>
      <c r="G29" s="6">
        <v>36</v>
      </c>
      <c r="H29" s="6">
        <v>70</v>
      </c>
      <c r="I29" s="6">
        <v>28</v>
      </c>
      <c r="J29" s="6">
        <v>26</v>
      </c>
      <c r="K29" s="6">
        <v>10</v>
      </c>
      <c r="L29" s="6">
        <v>12</v>
      </c>
      <c r="M29" s="6">
        <v>11</v>
      </c>
      <c r="N29" s="6">
        <v>2</v>
      </c>
      <c r="O29" s="6">
        <v>10</v>
      </c>
      <c r="P29" s="6">
        <v>10</v>
      </c>
      <c r="Q29" s="6">
        <v>3</v>
      </c>
      <c r="R29" s="6">
        <v>3</v>
      </c>
      <c r="S29" s="6">
        <v>1</v>
      </c>
      <c r="T29" s="6">
        <v>0</v>
      </c>
      <c r="U29" s="6">
        <v>3</v>
      </c>
      <c r="V29" s="6">
        <v>1</v>
      </c>
      <c r="W29" s="6">
        <v>3</v>
      </c>
      <c r="X29" s="6">
        <v>0</v>
      </c>
      <c r="Y29" s="6">
        <v>0</v>
      </c>
      <c r="Z29" s="6">
        <v>1</v>
      </c>
      <c r="AA29" s="6">
        <v>0</v>
      </c>
      <c r="AB29" s="6">
        <v>0</v>
      </c>
      <c r="AC29" s="41">
        <v>59</v>
      </c>
      <c r="AD29" s="8">
        <v>70.7</v>
      </c>
      <c r="AE29" s="8">
        <v>37.6</v>
      </c>
    </row>
    <row r="30" spans="2:31" x14ac:dyDescent="0.15">
      <c r="B30" s="281" t="s">
        <v>13</v>
      </c>
      <c r="C30" s="282"/>
      <c r="D30" s="6">
        <v>796</v>
      </c>
      <c r="E30" s="6">
        <v>2</v>
      </c>
      <c r="F30" s="6">
        <v>26</v>
      </c>
      <c r="G30" s="6">
        <v>87</v>
      </c>
      <c r="H30" s="6">
        <v>215</v>
      </c>
      <c r="I30" s="6">
        <v>147</v>
      </c>
      <c r="J30" s="6">
        <v>114</v>
      </c>
      <c r="K30" s="6">
        <v>37</v>
      </c>
      <c r="L30" s="6">
        <v>25</v>
      </c>
      <c r="M30" s="6">
        <v>49</v>
      </c>
      <c r="N30" s="6">
        <v>24</v>
      </c>
      <c r="O30" s="6">
        <v>28</v>
      </c>
      <c r="P30" s="6">
        <v>14</v>
      </c>
      <c r="Q30" s="6">
        <v>5</v>
      </c>
      <c r="R30" s="6">
        <v>8</v>
      </c>
      <c r="S30" s="6">
        <v>3</v>
      </c>
      <c r="T30" s="6">
        <v>3</v>
      </c>
      <c r="U30" s="6">
        <v>3</v>
      </c>
      <c r="V30" s="6">
        <v>1</v>
      </c>
      <c r="W30" s="6">
        <v>1</v>
      </c>
      <c r="X30" s="6">
        <v>0</v>
      </c>
      <c r="Y30" s="6">
        <v>1</v>
      </c>
      <c r="Z30" s="6">
        <v>0</v>
      </c>
      <c r="AA30" s="6">
        <v>3</v>
      </c>
      <c r="AB30" s="6">
        <v>0</v>
      </c>
      <c r="AC30" s="41">
        <v>60</v>
      </c>
      <c r="AD30" s="8">
        <v>70.3</v>
      </c>
      <c r="AE30" s="8">
        <v>31.5</v>
      </c>
    </row>
    <row r="31" spans="2:31" x14ac:dyDescent="0.15">
      <c r="B31" s="281" t="s">
        <v>14</v>
      </c>
      <c r="C31" s="282"/>
      <c r="D31" s="6">
        <v>521</v>
      </c>
      <c r="E31" s="6">
        <v>1</v>
      </c>
      <c r="F31" s="6">
        <v>28</v>
      </c>
      <c r="G31" s="6">
        <v>72</v>
      </c>
      <c r="H31" s="6">
        <v>151</v>
      </c>
      <c r="I31" s="6">
        <v>89</v>
      </c>
      <c r="J31" s="6">
        <v>32</v>
      </c>
      <c r="K31" s="6">
        <v>28</v>
      </c>
      <c r="L31" s="6">
        <v>14</v>
      </c>
      <c r="M31" s="6">
        <v>35</v>
      </c>
      <c r="N31" s="6">
        <v>16</v>
      </c>
      <c r="O31" s="6">
        <v>16</v>
      </c>
      <c r="P31" s="6">
        <v>17</v>
      </c>
      <c r="Q31" s="6">
        <v>5</v>
      </c>
      <c r="R31" s="6">
        <v>5</v>
      </c>
      <c r="S31" s="6">
        <v>4</v>
      </c>
      <c r="T31" s="6">
        <v>1</v>
      </c>
      <c r="U31" s="6">
        <v>1</v>
      </c>
      <c r="V31" s="6">
        <v>2</v>
      </c>
      <c r="W31" s="6">
        <v>1</v>
      </c>
      <c r="X31" s="6">
        <v>2</v>
      </c>
      <c r="Y31" s="6">
        <v>0</v>
      </c>
      <c r="Z31" s="6">
        <v>0</v>
      </c>
      <c r="AA31" s="6">
        <v>1</v>
      </c>
      <c r="AB31" s="6">
        <v>0</v>
      </c>
      <c r="AC31" s="41">
        <v>60</v>
      </c>
      <c r="AD31" s="8">
        <v>69.900000000000006</v>
      </c>
      <c r="AE31" s="8">
        <v>33.200000000000003</v>
      </c>
    </row>
    <row r="32" spans="2:31" x14ac:dyDescent="0.15">
      <c r="B32" s="281" t="s">
        <v>15</v>
      </c>
      <c r="C32" s="282"/>
      <c r="D32" s="6">
        <v>552</v>
      </c>
      <c r="E32" s="6">
        <v>6</v>
      </c>
      <c r="F32" s="6">
        <v>16</v>
      </c>
      <c r="G32" s="6">
        <v>94</v>
      </c>
      <c r="H32" s="6">
        <v>165</v>
      </c>
      <c r="I32" s="6">
        <v>93</v>
      </c>
      <c r="J32" s="6">
        <v>36</v>
      </c>
      <c r="K32" s="6">
        <v>22</v>
      </c>
      <c r="L32" s="6">
        <v>20</v>
      </c>
      <c r="M32" s="6">
        <v>23</v>
      </c>
      <c r="N32" s="6">
        <v>21</v>
      </c>
      <c r="O32" s="6">
        <v>20</v>
      </c>
      <c r="P32" s="6">
        <v>14</v>
      </c>
      <c r="Q32" s="6">
        <v>7</v>
      </c>
      <c r="R32" s="6">
        <v>1</v>
      </c>
      <c r="S32" s="6">
        <v>3</v>
      </c>
      <c r="T32" s="6">
        <v>3</v>
      </c>
      <c r="U32" s="6">
        <v>1</v>
      </c>
      <c r="V32" s="6">
        <v>3</v>
      </c>
      <c r="W32" s="6">
        <v>1</v>
      </c>
      <c r="X32" s="6">
        <v>2</v>
      </c>
      <c r="Y32" s="6">
        <v>0</v>
      </c>
      <c r="Z32" s="6">
        <v>0</v>
      </c>
      <c r="AA32" s="6">
        <v>1</v>
      </c>
      <c r="AB32" s="6">
        <v>0</v>
      </c>
      <c r="AC32" s="41">
        <v>58</v>
      </c>
      <c r="AD32" s="8">
        <v>68.900000000000006</v>
      </c>
      <c r="AE32" s="8">
        <v>33</v>
      </c>
    </row>
    <row r="33" spans="2:31" x14ac:dyDescent="0.15">
      <c r="B33" s="281" t="s">
        <v>16</v>
      </c>
      <c r="C33" s="282"/>
      <c r="D33" s="6">
        <v>1494</v>
      </c>
      <c r="E33" s="6">
        <v>17</v>
      </c>
      <c r="F33" s="6">
        <v>51</v>
      </c>
      <c r="G33" s="6">
        <v>218</v>
      </c>
      <c r="H33" s="6">
        <v>430</v>
      </c>
      <c r="I33" s="6">
        <v>279</v>
      </c>
      <c r="J33" s="6">
        <v>152</v>
      </c>
      <c r="K33" s="6">
        <v>92</v>
      </c>
      <c r="L33" s="6">
        <v>77</v>
      </c>
      <c r="M33" s="6">
        <v>80</v>
      </c>
      <c r="N33" s="6">
        <v>23</v>
      </c>
      <c r="O33" s="6">
        <v>23</v>
      </c>
      <c r="P33" s="6">
        <v>16</v>
      </c>
      <c r="Q33" s="6">
        <v>8</v>
      </c>
      <c r="R33" s="6">
        <v>10</v>
      </c>
      <c r="S33" s="6">
        <v>7</v>
      </c>
      <c r="T33" s="6">
        <v>2</v>
      </c>
      <c r="U33" s="6">
        <v>1</v>
      </c>
      <c r="V33" s="6">
        <v>1</v>
      </c>
      <c r="W33" s="6">
        <v>3</v>
      </c>
      <c r="X33" s="6">
        <v>0</v>
      </c>
      <c r="Y33" s="6">
        <v>0</v>
      </c>
      <c r="Z33" s="6">
        <v>1</v>
      </c>
      <c r="AA33" s="6">
        <v>3</v>
      </c>
      <c r="AB33" s="6">
        <v>0</v>
      </c>
      <c r="AC33" s="41">
        <v>60</v>
      </c>
      <c r="AD33" s="8">
        <v>65.8</v>
      </c>
      <c r="AE33" s="8">
        <v>27.8</v>
      </c>
    </row>
    <row r="34" spans="2:31" x14ac:dyDescent="0.15">
      <c r="B34" s="281" t="s">
        <v>17</v>
      </c>
      <c r="C34" s="282"/>
      <c r="D34" s="6">
        <v>1224</v>
      </c>
      <c r="E34" s="6">
        <v>11</v>
      </c>
      <c r="F34" s="6">
        <v>39</v>
      </c>
      <c r="G34" s="6">
        <v>160</v>
      </c>
      <c r="H34" s="6">
        <v>326</v>
      </c>
      <c r="I34" s="6">
        <v>223</v>
      </c>
      <c r="J34" s="6">
        <v>133</v>
      </c>
      <c r="K34" s="6">
        <v>71</v>
      </c>
      <c r="L34" s="6">
        <v>71</v>
      </c>
      <c r="M34" s="6">
        <v>82</v>
      </c>
      <c r="N34" s="6">
        <v>27</v>
      </c>
      <c r="O34" s="6">
        <v>28</v>
      </c>
      <c r="P34" s="6">
        <v>18</v>
      </c>
      <c r="Q34" s="6">
        <v>5</v>
      </c>
      <c r="R34" s="6">
        <v>14</v>
      </c>
      <c r="S34" s="6">
        <v>0</v>
      </c>
      <c r="T34" s="6">
        <v>3</v>
      </c>
      <c r="U34" s="6">
        <v>4</v>
      </c>
      <c r="V34" s="6">
        <v>1</v>
      </c>
      <c r="W34" s="6">
        <v>4</v>
      </c>
      <c r="X34" s="6">
        <v>3</v>
      </c>
      <c r="Y34" s="6">
        <v>0</v>
      </c>
      <c r="Z34" s="6">
        <v>0</v>
      </c>
      <c r="AA34" s="6">
        <v>1</v>
      </c>
      <c r="AB34" s="6">
        <v>0</v>
      </c>
      <c r="AC34" s="41">
        <v>60</v>
      </c>
      <c r="AD34" s="8">
        <v>68.900000000000006</v>
      </c>
      <c r="AE34" s="8">
        <v>29</v>
      </c>
    </row>
    <row r="35" spans="2:31" x14ac:dyDescent="0.15">
      <c r="B35" s="281" t="s">
        <v>18</v>
      </c>
      <c r="C35" s="282"/>
      <c r="D35" s="6">
        <v>1405</v>
      </c>
      <c r="E35" s="6">
        <v>19</v>
      </c>
      <c r="F35" s="6">
        <v>61</v>
      </c>
      <c r="G35" s="6">
        <v>278</v>
      </c>
      <c r="H35" s="6">
        <v>300</v>
      </c>
      <c r="I35" s="6">
        <v>265</v>
      </c>
      <c r="J35" s="6">
        <v>198</v>
      </c>
      <c r="K35" s="6">
        <v>87</v>
      </c>
      <c r="L35" s="6">
        <v>59</v>
      </c>
      <c r="M35" s="6">
        <v>65</v>
      </c>
      <c r="N35" s="6">
        <v>18</v>
      </c>
      <c r="O35" s="6">
        <v>19</v>
      </c>
      <c r="P35" s="6">
        <v>12</v>
      </c>
      <c r="Q35" s="6">
        <v>7</v>
      </c>
      <c r="R35" s="6">
        <v>5</v>
      </c>
      <c r="S35" s="6">
        <v>3</v>
      </c>
      <c r="T35" s="6">
        <v>1</v>
      </c>
      <c r="U35" s="6">
        <v>2</v>
      </c>
      <c r="V35" s="6">
        <v>2</v>
      </c>
      <c r="W35" s="6">
        <v>2</v>
      </c>
      <c r="X35" s="6">
        <v>0</v>
      </c>
      <c r="Y35" s="6">
        <v>0</v>
      </c>
      <c r="Z35" s="6">
        <v>0</v>
      </c>
      <c r="AA35" s="6">
        <v>2</v>
      </c>
      <c r="AB35" s="6">
        <v>0</v>
      </c>
      <c r="AC35" s="41">
        <v>60</v>
      </c>
      <c r="AD35" s="8">
        <v>64.5</v>
      </c>
      <c r="AE35" s="8">
        <v>32.299999999999997</v>
      </c>
    </row>
    <row r="36" spans="2:31" x14ac:dyDescent="0.15">
      <c r="B36" s="281" t="s">
        <v>19</v>
      </c>
      <c r="C36" s="282"/>
      <c r="D36" s="6">
        <v>1477</v>
      </c>
      <c r="E36" s="6">
        <v>14</v>
      </c>
      <c r="F36" s="6">
        <v>86</v>
      </c>
      <c r="G36" s="6">
        <v>254</v>
      </c>
      <c r="H36" s="6">
        <v>422</v>
      </c>
      <c r="I36" s="6">
        <v>241</v>
      </c>
      <c r="J36" s="6">
        <v>143</v>
      </c>
      <c r="K36" s="6">
        <v>106</v>
      </c>
      <c r="L36" s="6">
        <v>88</v>
      </c>
      <c r="M36" s="6">
        <v>56</v>
      </c>
      <c r="N36" s="6">
        <v>15</v>
      </c>
      <c r="O36" s="6">
        <v>14</v>
      </c>
      <c r="P36" s="6">
        <v>10</v>
      </c>
      <c r="Q36" s="6">
        <v>6</v>
      </c>
      <c r="R36" s="6">
        <v>6</v>
      </c>
      <c r="S36" s="6">
        <v>5</v>
      </c>
      <c r="T36" s="6">
        <v>0</v>
      </c>
      <c r="U36" s="6">
        <v>2</v>
      </c>
      <c r="V36" s="6">
        <v>4</v>
      </c>
      <c r="W36" s="6">
        <v>0</v>
      </c>
      <c r="X36" s="6">
        <v>0</v>
      </c>
      <c r="Y36" s="6">
        <v>2</v>
      </c>
      <c r="Z36" s="6">
        <v>0</v>
      </c>
      <c r="AA36" s="6">
        <v>3</v>
      </c>
      <c r="AB36" s="6">
        <v>0</v>
      </c>
      <c r="AC36" s="41">
        <v>56</v>
      </c>
      <c r="AD36" s="8">
        <v>63.6</v>
      </c>
      <c r="AE36" s="8">
        <v>29.5</v>
      </c>
    </row>
    <row r="37" spans="2:31" x14ac:dyDescent="0.15">
      <c r="B37" s="281" t="s">
        <v>20</v>
      </c>
      <c r="C37" s="282"/>
      <c r="D37" s="6">
        <v>357</v>
      </c>
      <c r="E37" s="6">
        <v>3</v>
      </c>
      <c r="F37" s="6">
        <v>11</v>
      </c>
      <c r="G37" s="6">
        <v>57</v>
      </c>
      <c r="H37" s="6">
        <v>93</v>
      </c>
      <c r="I37" s="6">
        <v>61</v>
      </c>
      <c r="J37" s="6">
        <v>29</v>
      </c>
      <c r="K37" s="6">
        <v>17</v>
      </c>
      <c r="L37" s="6">
        <v>8</v>
      </c>
      <c r="M37" s="6">
        <v>17</v>
      </c>
      <c r="N37" s="6">
        <v>6</v>
      </c>
      <c r="O37" s="6">
        <v>14</v>
      </c>
      <c r="P37" s="6">
        <v>8</v>
      </c>
      <c r="Q37" s="6">
        <v>4</v>
      </c>
      <c r="R37" s="6">
        <v>8</v>
      </c>
      <c r="S37" s="6">
        <v>2</v>
      </c>
      <c r="T37" s="6">
        <v>0</v>
      </c>
      <c r="U37" s="6">
        <v>7</v>
      </c>
      <c r="V37" s="6">
        <v>1</v>
      </c>
      <c r="W37" s="6">
        <v>4</v>
      </c>
      <c r="X37" s="6">
        <v>1</v>
      </c>
      <c r="Y37" s="6">
        <v>2</v>
      </c>
      <c r="Z37" s="6">
        <v>1</v>
      </c>
      <c r="AA37" s="6">
        <v>3</v>
      </c>
      <c r="AB37" s="6">
        <v>0</v>
      </c>
      <c r="AC37" s="41">
        <v>60</v>
      </c>
      <c r="AD37" s="8">
        <v>75.400000000000006</v>
      </c>
      <c r="AE37" s="55">
        <v>42.4</v>
      </c>
    </row>
    <row r="38" spans="2:31" x14ac:dyDescent="0.15">
      <c r="B38" s="281" t="s">
        <v>21</v>
      </c>
      <c r="C38" s="282"/>
      <c r="D38" s="6">
        <v>144</v>
      </c>
      <c r="E38" s="6">
        <v>1</v>
      </c>
      <c r="F38" s="6">
        <v>6</v>
      </c>
      <c r="G38" s="6">
        <v>21</v>
      </c>
      <c r="H38" s="6">
        <v>45</v>
      </c>
      <c r="I38" s="6">
        <v>24</v>
      </c>
      <c r="J38" s="6">
        <v>15</v>
      </c>
      <c r="K38" s="6">
        <v>5</v>
      </c>
      <c r="L38" s="6">
        <v>3</v>
      </c>
      <c r="M38" s="6">
        <v>5</v>
      </c>
      <c r="N38" s="6">
        <v>0</v>
      </c>
      <c r="O38" s="6">
        <v>6</v>
      </c>
      <c r="P38" s="6">
        <v>1</v>
      </c>
      <c r="Q38" s="6">
        <v>3</v>
      </c>
      <c r="R38" s="6">
        <v>0</v>
      </c>
      <c r="S38" s="6">
        <v>3</v>
      </c>
      <c r="T38" s="6">
        <v>2</v>
      </c>
      <c r="U38" s="6">
        <v>1</v>
      </c>
      <c r="V38" s="6">
        <v>1</v>
      </c>
      <c r="W38" s="6">
        <v>1</v>
      </c>
      <c r="X38" s="6">
        <v>0</v>
      </c>
      <c r="Y38" s="6">
        <v>0</v>
      </c>
      <c r="Z38" s="6">
        <v>0</v>
      </c>
      <c r="AA38" s="6">
        <v>1</v>
      </c>
      <c r="AB38" s="6">
        <v>0</v>
      </c>
      <c r="AC38" s="41">
        <v>58.5</v>
      </c>
      <c r="AD38" s="8">
        <v>73.2</v>
      </c>
      <c r="AE38" s="8">
        <v>57.3</v>
      </c>
    </row>
    <row r="39" spans="2:31" x14ac:dyDescent="0.15">
      <c r="B39" s="281" t="s">
        <v>22</v>
      </c>
      <c r="C39" s="282"/>
      <c r="D39" s="6">
        <v>89</v>
      </c>
      <c r="E39" s="6">
        <v>0</v>
      </c>
      <c r="F39" s="6">
        <v>4</v>
      </c>
      <c r="G39" s="6">
        <v>13</v>
      </c>
      <c r="H39" s="6">
        <v>31</v>
      </c>
      <c r="I39" s="6">
        <v>16</v>
      </c>
      <c r="J39" s="6">
        <v>5</v>
      </c>
      <c r="K39" s="6">
        <v>1</v>
      </c>
      <c r="L39" s="6">
        <v>1</v>
      </c>
      <c r="M39" s="6">
        <v>6</v>
      </c>
      <c r="N39" s="6">
        <v>2</v>
      </c>
      <c r="O39" s="6">
        <v>4</v>
      </c>
      <c r="P39" s="6">
        <v>2</v>
      </c>
      <c r="Q39" s="6">
        <v>0</v>
      </c>
      <c r="R39" s="6">
        <v>0</v>
      </c>
      <c r="S39" s="6">
        <v>1</v>
      </c>
      <c r="T39" s="6">
        <v>2</v>
      </c>
      <c r="U39" s="6">
        <v>0</v>
      </c>
      <c r="V39" s="6">
        <v>1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41">
        <v>56</v>
      </c>
      <c r="AD39" s="8">
        <v>69.099999999999994</v>
      </c>
      <c r="AE39" s="8">
        <v>33.5</v>
      </c>
    </row>
    <row r="40" spans="2:31" x14ac:dyDescent="0.15">
      <c r="B40" s="281" t="s">
        <v>23</v>
      </c>
      <c r="C40" s="282"/>
      <c r="D40" s="6">
        <v>75</v>
      </c>
      <c r="E40" s="6">
        <v>0</v>
      </c>
      <c r="F40" s="6">
        <v>2</v>
      </c>
      <c r="G40" s="6">
        <v>4</v>
      </c>
      <c r="H40" s="6">
        <v>10</v>
      </c>
      <c r="I40" s="6">
        <v>18</v>
      </c>
      <c r="J40" s="6">
        <v>10</v>
      </c>
      <c r="K40" s="6">
        <v>4</v>
      </c>
      <c r="L40" s="6">
        <v>6</v>
      </c>
      <c r="M40" s="6">
        <v>4</v>
      </c>
      <c r="N40" s="6">
        <v>2</v>
      </c>
      <c r="O40" s="6">
        <v>1</v>
      </c>
      <c r="P40" s="6">
        <v>7</v>
      </c>
      <c r="Q40" s="6">
        <v>1</v>
      </c>
      <c r="R40" s="6">
        <v>1</v>
      </c>
      <c r="S40" s="6">
        <v>2</v>
      </c>
      <c r="T40" s="6">
        <v>0</v>
      </c>
      <c r="U40" s="6">
        <v>0</v>
      </c>
      <c r="V40" s="6">
        <v>1</v>
      </c>
      <c r="W40" s="6">
        <v>1</v>
      </c>
      <c r="X40" s="6">
        <v>0</v>
      </c>
      <c r="Y40" s="6">
        <v>1</v>
      </c>
      <c r="Z40" s="6">
        <v>0</v>
      </c>
      <c r="AA40" s="6">
        <v>0</v>
      </c>
      <c r="AB40" s="6">
        <v>0</v>
      </c>
      <c r="AC40" s="49">
        <v>70</v>
      </c>
      <c r="AD40" s="56">
        <v>84.8</v>
      </c>
      <c r="AE40" s="56">
        <v>40</v>
      </c>
    </row>
    <row r="41" spans="2:31" x14ac:dyDescent="0.15">
      <c r="B41" s="281" t="s">
        <v>24</v>
      </c>
      <c r="C41" s="282"/>
      <c r="D41" s="6">
        <v>497</v>
      </c>
      <c r="E41" s="6">
        <v>1</v>
      </c>
      <c r="F41" s="6">
        <v>11</v>
      </c>
      <c r="G41" s="6">
        <v>84</v>
      </c>
      <c r="H41" s="6">
        <v>150</v>
      </c>
      <c r="I41" s="6">
        <v>91</v>
      </c>
      <c r="J41" s="6">
        <v>45</v>
      </c>
      <c r="K41" s="6">
        <v>24</v>
      </c>
      <c r="L41" s="6">
        <v>14</v>
      </c>
      <c r="M41" s="6">
        <v>19</v>
      </c>
      <c r="N41" s="6">
        <v>10</v>
      </c>
      <c r="O41" s="6">
        <v>11</v>
      </c>
      <c r="P41" s="6">
        <v>10</v>
      </c>
      <c r="Q41" s="6">
        <v>4</v>
      </c>
      <c r="R41" s="6">
        <v>4</v>
      </c>
      <c r="S41" s="6">
        <v>9</v>
      </c>
      <c r="T41" s="6">
        <v>1</v>
      </c>
      <c r="U41" s="6">
        <v>1</v>
      </c>
      <c r="V41" s="6">
        <v>1</v>
      </c>
      <c r="W41" s="6">
        <v>3</v>
      </c>
      <c r="X41" s="6">
        <v>1</v>
      </c>
      <c r="Y41" s="6">
        <v>0</v>
      </c>
      <c r="Z41" s="6">
        <v>1</v>
      </c>
      <c r="AA41" s="6">
        <v>2</v>
      </c>
      <c r="AB41" s="6">
        <v>0</v>
      </c>
      <c r="AC41" s="41">
        <v>60</v>
      </c>
      <c r="AD41" s="8">
        <v>70.099999999999994</v>
      </c>
      <c r="AE41" s="8">
        <v>41.8</v>
      </c>
    </row>
    <row r="42" spans="2:31" x14ac:dyDescent="0.15">
      <c r="B42" s="281" t="s">
        <v>25</v>
      </c>
      <c r="C42" s="282"/>
      <c r="D42" s="6">
        <v>319</v>
      </c>
      <c r="E42" s="6">
        <v>4</v>
      </c>
      <c r="F42" s="6">
        <v>8</v>
      </c>
      <c r="G42" s="6">
        <v>39</v>
      </c>
      <c r="H42" s="6">
        <v>94</v>
      </c>
      <c r="I42" s="6">
        <v>48</v>
      </c>
      <c r="J42" s="6">
        <v>43</v>
      </c>
      <c r="K42" s="6">
        <v>10</v>
      </c>
      <c r="L42" s="6">
        <v>9</v>
      </c>
      <c r="M42" s="6">
        <v>17</v>
      </c>
      <c r="N42" s="6">
        <v>11</v>
      </c>
      <c r="O42" s="6">
        <v>13</v>
      </c>
      <c r="P42" s="6">
        <v>4</v>
      </c>
      <c r="Q42" s="6">
        <v>2</v>
      </c>
      <c r="R42" s="6">
        <v>4</v>
      </c>
      <c r="S42" s="6">
        <v>4</v>
      </c>
      <c r="T42" s="6">
        <v>0</v>
      </c>
      <c r="U42" s="6">
        <v>0</v>
      </c>
      <c r="V42" s="6">
        <v>1</v>
      </c>
      <c r="W42" s="6">
        <v>3</v>
      </c>
      <c r="X42" s="6">
        <v>0</v>
      </c>
      <c r="Y42" s="6">
        <v>1</v>
      </c>
      <c r="Z42" s="6">
        <v>0</v>
      </c>
      <c r="AA42" s="6">
        <v>4</v>
      </c>
      <c r="AB42" s="6">
        <v>0</v>
      </c>
      <c r="AC42" s="41">
        <v>60</v>
      </c>
      <c r="AD42" s="8">
        <v>74.599999999999994</v>
      </c>
      <c r="AE42" s="8">
        <v>49.9</v>
      </c>
    </row>
    <row r="43" spans="2:31" x14ac:dyDescent="0.15">
      <c r="B43" s="281" t="s">
        <v>26</v>
      </c>
      <c r="C43" s="282"/>
      <c r="D43" s="6">
        <v>446</v>
      </c>
      <c r="E43" s="6">
        <v>4</v>
      </c>
      <c r="F43" s="6">
        <v>8</v>
      </c>
      <c r="G43" s="6">
        <v>45</v>
      </c>
      <c r="H43" s="6">
        <v>162</v>
      </c>
      <c r="I43" s="6">
        <v>85</v>
      </c>
      <c r="J43" s="6">
        <v>29</v>
      </c>
      <c r="K43" s="6">
        <v>13</v>
      </c>
      <c r="L43" s="6">
        <v>6</v>
      </c>
      <c r="M43" s="6">
        <v>32</v>
      </c>
      <c r="N43" s="6">
        <v>10</v>
      </c>
      <c r="O43" s="6">
        <v>19</v>
      </c>
      <c r="P43" s="6">
        <v>9</v>
      </c>
      <c r="Q43" s="6">
        <v>3</v>
      </c>
      <c r="R43" s="6">
        <v>8</v>
      </c>
      <c r="S43" s="6">
        <v>3</v>
      </c>
      <c r="T43" s="6">
        <v>2</v>
      </c>
      <c r="U43" s="6">
        <v>2</v>
      </c>
      <c r="V43" s="6">
        <v>0</v>
      </c>
      <c r="W43" s="6">
        <v>0</v>
      </c>
      <c r="X43" s="6">
        <v>1</v>
      </c>
      <c r="Y43" s="6">
        <v>1</v>
      </c>
      <c r="Z43" s="6">
        <v>1</v>
      </c>
      <c r="AA43" s="6">
        <v>3</v>
      </c>
      <c r="AB43" s="6">
        <v>0</v>
      </c>
      <c r="AC43" s="41">
        <v>60</v>
      </c>
      <c r="AD43" s="8">
        <v>70.8</v>
      </c>
      <c r="AE43" s="8">
        <v>36.1</v>
      </c>
    </row>
    <row r="44" spans="2:31" x14ac:dyDescent="0.15">
      <c r="B44" s="281" t="s">
        <v>27</v>
      </c>
      <c r="C44" s="282"/>
      <c r="D44" s="6">
        <v>640</v>
      </c>
      <c r="E44" s="6">
        <v>2</v>
      </c>
      <c r="F44" s="6">
        <v>15</v>
      </c>
      <c r="G44" s="6">
        <v>53</v>
      </c>
      <c r="H44" s="6">
        <v>180</v>
      </c>
      <c r="I44" s="6">
        <v>180</v>
      </c>
      <c r="J44" s="6">
        <v>49</v>
      </c>
      <c r="K44" s="6">
        <v>34</v>
      </c>
      <c r="L44" s="6">
        <v>16</v>
      </c>
      <c r="M44" s="6">
        <v>31</v>
      </c>
      <c r="N44" s="6">
        <v>22</v>
      </c>
      <c r="O44" s="6">
        <v>26</v>
      </c>
      <c r="P44" s="6">
        <v>12</v>
      </c>
      <c r="Q44" s="6">
        <v>3</v>
      </c>
      <c r="R44" s="6">
        <v>4</v>
      </c>
      <c r="S44" s="6">
        <v>5</v>
      </c>
      <c r="T44" s="6">
        <v>1</v>
      </c>
      <c r="U44" s="6">
        <v>1</v>
      </c>
      <c r="V44" s="6">
        <v>2</v>
      </c>
      <c r="W44" s="6">
        <v>2</v>
      </c>
      <c r="X44" s="6">
        <v>1</v>
      </c>
      <c r="Y44" s="6">
        <v>0</v>
      </c>
      <c r="Z44" s="6">
        <v>0</v>
      </c>
      <c r="AA44" s="6">
        <v>1</v>
      </c>
      <c r="AB44" s="6">
        <v>0</v>
      </c>
      <c r="AC44" s="41">
        <v>60</v>
      </c>
      <c r="AD44" s="8">
        <v>70.400000000000006</v>
      </c>
      <c r="AE44" s="8">
        <v>31.9</v>
      </c>
    </row>
    <row r="45" spans="2:31" x14ac:dyDescent="0.15">
      <c r="B45" s="281" t="s">
        <v>28</v>
      </c>
      <c r="C45" s="282"/>
      <c r="D45" s="6">
        <v>905</v>
      </c>
      <c r="E45" s="6">
        <v>8</v>
      </c>
      <c r="F45" s="6">
        <v>24</v>
      </c>
      <c r="G45" s="6">
        <v>92</v>
      </c>
      <c r="H45" s="6">
        <v>270</v>
      </c>
      <c r="I45" s="6">
        <v>204</v>
      </c>
      <c r="J45" s="6">
        <v>114</v>
      </c>
      <c r="K45" s="6">
        <v>36</v>
      </c>
      <c r="L45" s="6">
        <v>27</v>
      </c>
      <c r="M45" s="6">
        <v>49</v>
      </c>
      <c r="N45" s="6">
        <v>14</v>
      </c>
      <c r="O45" s="6">
        <v>23</v>
      </c>
      <c r="P45" s="6">
        <v>8</v>
      </c>
      <c r="Q45" s="6">
        <v>10</v>
      </c>
      <c r="R45" s="6">
        <v>6</v>
      </c>
      <c r="S45" s="6">
        <v>4</v>
      </c>
      <c r="T45" s="6">
        <v>3</v>
      </c>
      <c r="U45" s="6">
        <v>2</v>
      </c>
      <c r="V45" s="6">
        <v>1</v>
      </c>
      <c r="W45" s="6">
        <v>4</v>
      </c>
      <c r="X45" s="6">
        <v>1</v>
      </c>
      <c r="Y45" s="6">
        <v>0</v>
      </c>
      <c r="Z45" s="6">
        <v>1</v>
      </c>
      <c r="AA45" s="6">
        <v>4</v>
      </c>
      <c r="AB45" s="6">
        <v>0</v>
      </c>
      <c r="AC45" s="41">
        <v>60</v>
      </c>
      <c r="AD45" s="8">
        <v>68.5</v>
      </c>
      <c r="AE45" s="8">
        <v>33.4</v>
      </c>
    </row>
    <row r="46" spans="2:31" x14ac:dyDescent="0.15">
      <c r="B46" s="281" t="s">
        <v>29</v>
      </c>
      <c r="C46" s="282"/>
      <c r="D46" s="6">
        <v>324</v>
      </c>
      <c r="E46" s="6">
        <v>5</v>
      </c>
      <c r="F46" s="6">
        <v>16</v>
      </c>
      <c r="G46" s="6">
        <v>40</v>
      </c>
      <c r="H46" s="6">
        <v>90</v>
      </c>
      <c r="I46" s="6">
        <v>51</v>
      </c>
      <c r="J46" s="6">
        <v>32</v>
      </c>
      <c r="K46" s="6">
        <v>13</v>
      </c>
      <c r="L46" s="6">
        <v>11</v>
      </c>
      <c r="M46" s="6">
        <v>20</v>
      </c>
      <c r="N46" s="6">
        <v>11</v>
      </c>
      <c r="O46" s="6">
        <v>16</v>
      </c>
      <c r="P46" s="6">
        <v>5</v>
      </c>
      <c r="Q46" s="6">
        <v>3</v>
      </c>
      <c r="R46" s="6">
        <v>4</v>
      </c>
      <c r="S46" s="6">
        <v>2</v>
      </c>
      <c r="T46" s="6">
        <v>2</v>
      </c>
      <c r="U46" s="6">
        <v>1</v>
      </c>
      <c r="V46" s="6">
        <v>1</v>
      </c>
      <c r="W46" s="6">
        <v>0</v>
      </c>
      <c r="X46" s="6">
        <v>0</v>
      </c>
      <c r="Y46" s="6">
        <v>0</v>
      </c>
      <c r="Z46" s="6">
        <v>0</v>
      </c>
      <c r="AA46" s="6">
        <v>1</v>
      </c>
      <c r="AB46" s="6">
        <v>0</v>
      </c>
      <c r="AC46" s="41">
        <v>60</v>
      </c>
      <c r="AD46" s="8">
        <v>70</v>
      </c>
      <c r="AE46" s="8">
        <v>33.1</v>
      </c>
    </row>
    <row r="47" spans="2:31" x14ac:dyDescent="0.15">
      <c r="B47" s="281" t="s">
        <v>30</v>
      </c>
      <c r="C47" s="282"/>
      <c r="D47" s="6">
        <v>301</v>
      </c>
      <c r="E47" s="6">
        <v>1</v>
      </c>
      <c r="F47" s="6">
        <v>12</v>
      </c>
      <c r="G47" s="6">
        <v>40</v>
      </c>
      <c r="H47" s="6">
        <v>69</v>
      </c>
      <c r="I47" s="6">
        <v>57</v>
      </c>
      <c r="J47" s="6">
        <v>29</v>
      </c>
      <c r="K47" s="6">
        <v>18</v>
      </c>
      <c r="L47" s="6">
        <v>6</v>
      </c>
      <c r="M47" s="6">
        <v>20</v>
      </c>
      <c r="N47" s="6">
        <v>13</v>
      </c>
      <c r="O47" s="6">
        <v>11</v>
      </c>
      <c r="P47" s="6">
        <v>6</v>
      </c>
      <c r="Q47" s="6">
        <v>3</v>
      </c>
      <c r="R47" s="6">
        <v>3</v>
      </c>
      <c r="S47" s="6">
        <v>3</v>
      </c>
      <c r="T47" s="6">
        <v>1</v>
      </c>
      <c r="U47" s="6">
        <v>1</v>
      </c>
      <c r="V47" s="6">
        <v>3</v>
      </c>
      <c r="W47" s="6">
        <v>1</v>
      </c>
      <c r="X47" s="6">
        <v>2</v>
      </c>
      <c r="Y47" s="6">
        <v>0</v>
      </c>
      <c r="Z47" s="6">
        <v>1</v>
      </c>
      <c r="AA47" s="6">
        <v>1</v>
      </c>
      <c r="AB47" s="6">
        <v>0</v>
      </c>
      <c r="AC47" s="41">
        <v>60</v>
      </c>
      <c r="AD47" s="8">
        <v>74.400000000000006</v>
      </c>
      <c r="AE47" s="8">
        <v>38.200000000000003</v>
      </c>
    </row>
    <row r="48" spans="2:31" x14ac:dyDescent="0.15">
      <c r="B48" s="281" t="s">
        <v>31</v>
      </c>
      <c r="C48" s="282"/>
      <c r="D48" s="6">
        <v>384</v>
      </c>
      <c r="E48" s="6">
        <v>0</v>
      </c>
      <c r="F48" s="6">
        <v>8</v>
      </c>
      <c r="G48" s="6">
        <v>38</v>
      </c>
      <c r="H48" s="6">
        <v>91</v>
      </c>
      <c r="I48" s="6">
        <v>90</v>
      </c>
      <c r="J48" s="6">
        <v>51</v>
      </c>
      <c r="K48" s="6">
        <v>25</v>
      </c>
      <c r="L48" s="6">
        <v>19</v>
      </c>
      <c r="M48" s="6">
        <v>24</v>
      </c>
      <c r="N48" s="6">
        <v>10</v>
      </c>
      <c r="O48" s="6">
        <v>15</v>
      </c>
      <c r="P48" s="6">
        <v>3</v>
      </c>
      <c r="Q48" s="6">
        <v>0</v>
      </c>
      <c r="R48" s="6">
        <v>4</v>
      </c>
      <c r="S48" s="6">
        <v>0</v>
      </c>
      <c r="T48" s="6">
        <v>1</v>
      </c>
      <c r="U48" s="6">
        <v>0</v>
      </c>
      <c r="V48" s="6">
        <v>1</v>
      </c>
      <c r="W48" s="6">
        <v>2</v>
      </c>
      <c r="X48" s="6">
        <v>0</v>
      </c>
      <c r="Y48" s="6">
        <v>1</v>
      </c>
      <c r="Z48" s="6">
        <v>0</v>
      </c>
      <c r="AA48" s="6">
        <v>1</v>
      </c>
      <c r="AB48" s="6">
        <v>0</v>
      </c>
      <c r="AC48" s="41">
        <v>60</v>
      </c>
      <c r="AD48" s="8">
        <v>71.3</v>
      </c>
      <c r="AE48" s="8">
        <v>31.9</v>
      </c>
    </row>
    <row r="49" spans="2:31" x14ac:dyDescent="0.15">
      <c r="B49" s="281" t="s">
        <v>32</v>
      </c>
      <c r="C49" s="282"/>
      <c r="D49" s="6">
        <v>1532</v>
      </c>
      <c r="E49" s="6">
        <v>16</v>
      </c>
      <c r="F49" s="6">
        <v>27</v>
      </c>
      <c r="G49" s="6">
        <v>135</v>
      </c>
      <c r="H49" s="6">
        <v>449</v>
      </c>
      <c r="I49" s="6">
        <v>388</v>
      </c>
      <c r="J49" s="6">
        <v>179</v>
      </c>
      <c r="K49" s="6">
        <v>92</v>
      </c>
      <c r="L49" s="6">
        <v>70</v>
      </c>
      <c r="M49" s="6">
        <v>72</v>
      </c>
      <c r="N49" s="6">
        <v>22</v>
      </c>
      <c r="O49" s="6">
        <v>32</v>
      </c>
      <c r="P49" s="6">
        <v>13</v>
      </c>
      <c r="Q49" s="6">
        <v>7</v>
      </c>
      <c r="R49" s="6">
        <v>7</v>
      </c>
      <c r="S49" s="6">
        <v>4</v>
      </c>
      <c r="T49" s="6">
        <v>1</v>
      </c>
      <c r="U49" s="6">
        <v>2</v>
      </c>
      <c r="V49" s="6">
        <v>5</v>
      </c>
      <c r="W49" s="6">
        <v>5</v>
      </c>
      <c r="X49" s="6">
        <v>1</v>
      </c>
      <c r="Y49" s="6">
        <v>0</v>
      </c>
      <c r="Z49" s="6">
        <v>1</v>
      </c>
      <c r="AA49" s="6">
        <v>4</v>
      </c>
      <c r="AB49" s="6">
        <v>0</v>
      </c>
      <c r="AC49" s="41">
        <v>60</v>
      </c>
      <c r="AD49" s="8">
        <v>68</v>
      </c>
      <c r="AE49" s="8">
        <v>36.299999999999997</v>
      </c>
    </row>
    <row r="50" spans="2:31" x14ac:dyDescent="0.15">
      <c r="B50" s="281" t="s">
        <v>33</v>
      </c>
      <c r="C50" s="282"/>
      <c r="D50" s="6">
        <v>1092</v>
      </c>
      <c r="E50" s="6">
        <v>6</v>
      </c>
      <c r="F50" s="6">
        <v>18</v>
      </c>
      <c r="G50" s="6">
        <v>103</v>
      </c>
      <c r="H50" s="6">
        <v>310</v>
      </c>
      <c r="I50" s="6">
        <v>290</v>
      </c>
      <c r="J50" s="6">
        <v>95</v>
      </c>
      <c r="K50" s="6">
        <v>61</v>
      </c>
      <c r="L50" s="6">
        <v>45</v>
      </c>
      <c r="M50" s="6">
        <v>60</v>
      </c>
      <c r="N50" s="6">
        <v>24</v>
      </c>
      <c r="O50" s="6">
        <v>19</v>
      </c>
      <c r="P50" s="6">
        <v>18</v>
      </c>
      <c r="Q50" s="6">
        <v>9</v>
      </c>
      <c r="R50" s="6">
        <v>10</v>
      </c>
      <c r="S50" s="6">
        <v>2</v>
      </c>
      <c r="T50" s="6">
        <v>4</v>
      </c>
      <c r="U50" s="6">
        <v>6</v>
      </c>
      <c r="V50" s="6">
        <v>1</v>
      </c>
      <c r="W50" s="6">
        <v>5</v>
      </c>
      <c r="X50" s="6">
        <v>1</v>
      </c>
      <c r="Y50" s="6">
        <v>1</v>
      </c>
      <c r="Z50" s="6">
        <v>2</v>
      </c>
      <c r="AA50" s="6">
        <v>2</v>
      </c>
      <c r="AB50" s="6">
        <v>0</v>
      </c>
      <c r="AC50" s="41">
        <v>60</v>
      </c>
      <c r="AD50" s="8">
        <v>69.599999999999994</v>
      </c>
      <c r="AE50" s="8">
        <v>31.2</v>
      </c>
    </row>
    <row r="51" spans="2:31" x14ac:dyDescent="0.15">
      <c r="B51" s="281" t="s">
        <v>34</v>
      </c>
      <c r="C51" s="282"/>
      <c r="D51" s="6">
        <v>249</v>
      </c>
      <c r="E51" s="6">
        <v>0</v>
      </c>
      <c r="F51" s="6">
        <v>5</v>
      </c>
      <c r="G51" s="6">
        <v>20</v>
      </c>
      <c r="H51" s="6">
        <v>66</v>
      </c>
      <c r="I51" s="6">
        <v>74</v>
      </c>
      <c r="J51" s="6">
        <v>30</v>
      </c>
      <c r="K51" s="6">
        <v>12</v>
      </c>
      <c r="L51" s="6">
        <v>6</v>
      </c>
      <c r="M51" s="6">
        <v>17</v>
      </c>
      <c r="N51" s="6">
        <v>6</v>
      </c>
      <c r="O51" s="6">
        <v>1</v>
      </c>
      <c r="P51" s="6">
        <v>1</v>
      </c>
      <c r="Q51" s="6">
        <v>2</v>
      </c>
      <c r="R51" s="6">
        <v>3</v>
      </c>
      <c r="S51" s="6">
        <v>0</v>
      </c>
      <c r="T51" s="6">
        <v>1</v>
      </c>
      <c r="U51" s="6">
        <v>2</v>
      </c>
      <c r="V51" s="6">
        <v>0</v>
      </c>
      <c r="W51" s="6">
        <v>2</v>
      </c>
      <c r="X51" s="6">
        <v>0</v>
      </c>
      <c r="Y51" s="6">
        <v>0</v>
      </c>
      <c r="Z51" s="6">
        <v>0</v>
      </c>
      <c r="AA51" s="6">
        <v>1</v>
      </c>
      <c r="AB51" s="6">
        <v>0</v>
      </c>
      <c r="AC51" s="41">
        <v>60</v>
      </c>
      <c r="AD51" s="8">
        <v>69.5</v>
      </c>
      <c r="AE51" s="8">
        <v>30.1</v>
      </c>
    </row>
    <row r="52" spans="2:31" x14ac:dyDescent="0.15">
      <c r="B52" s="281" t="s">
        <v>35</v>
      </c>
      <c r="C52" s="282"/>
      <c r="D52" s="6">
        <v>211</v>
      </c>
      <c r="E52" s="6">
        <v>1</v>
      </c>
      <c r="F52" s="6">
        <v>3</v>
      </c>
      <c r="G52" s="6">
        <v>15</v>
      </c>
      <c r="H52" s="6">
        <v>48</v>
      </c>
      <c r="I52" s="6">
        <v>50</v>
      </c>
      <c r="J52" s="6">
        <v>27</v>
      </c>
      <c r="K52" s="6">
        <v>10</v>
      </c>
      <c r="L52" s="6">
        <v>12</v>
      </c>
      <c r="M52" s="6">
        <v>16</v>
      </c>
      <c r="N52" s="6">
        <v>4</v>
      </c>
      <c r="O52" s="6">
        <v>9</v>
      </c>
      <c r="P52" s="6">
        <v>4</v>
      </c>
      <c r="Q52" s="6">
        <v>0</v>
      </c>
      <c r="R52" s="6">
        <v>2</v>
      </c>
      <c r="S52" s="6">
        <v>3</v>
      </c>
      <c r="T52" s="6">
        <v>1</v>
      </c>
      <c r="U52" s="6">
        <v>1</v>
      </c>
      <c r="V52" s="6">
        <v>0</v>
      </c>
      <c r="W52" s="6">
        <v>3</v>
      </c>
      <c r="X52" s="6">
        <v>1</v>
      </c>
      <c r="Y52" s="6">
        <v>0</v>
      </c>
      <c r="Z52" s="6">
        <v>0</v>
      </c>
      <c r="AA52" s="6">
        <v>1</v>
      </c>
      <c r="AB52" s="6">
        <v>0</v>
      </c>
      <c r="AC52" s="41">
        <v>65</v>
      </c>
      <c r="AD52" s="8">
        <v>76.2</v>
      </c>
      <c r="AE52" s="8">
        <v>35.4</v>
      </c>
    </row>
    <row r="53" spans="2:31" x14ac:dyDescent="0.15">
      <c r="B53" s="281" t="s">
        <v>36</v>
      </c>
      <c r="C53" s="282"/>
      <c r="D53" s="6">
        <v>13</v>
      </c>
      <c r="E53" s="6">
        <v>1</v>
      </c>
      <c r="F53" s="6">
        <v>1</v>
      </c>
      <c r="G53" s="6">
        <v>3</v>
      </c>
      <c r="H53" s="6">
        <v>3</v>
      </c>
      <c r="I53" s="6">
        <v>0</v>
      </c>
      <c r="J53" s="6">
        <v>1</v>
      </c>
      <c r="K53" s="6">
        <v>0</v>
      </c>
      <c r="L53" s="6">
        <v>0</v>
      </c>
      <c r="M53" s="6">
        <v>1</v>
      </c>
      <c r="N53" s="6">
        <v>1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1</v>
      </c>
      <c r="U53" s="6">
        <v>1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41">
        <v>50</v>
      </c>
      <c r="AD53" s="8">
        <v>76.099999999999994</v>
      </c>
      <c r="AE53" s="8">
        <v>49.2</v>
      </c>
    </row>
    <row r="54" spans="2:31" x14ac:dyDescent="0.15">
      <c r="B54" s="281" t="s">
        <v>37</v>
      </c>
      <c r="C54" s="282"/>
      <c r="D54" s="6">
        <v>13</v>
      </c>
      <c r="E54" s="6">
        <v>0</v>
      </c>
      <c r="F54" s="6">
        <v>0</v>
      </c>
      <c r="G54" s="6">
        <v>0</v>
      </c>
      <c r="H54" s="6">
        <v>2</v>
      </c>
      <c r="I54" s="6">
        <v>5</v>
      </c>
      <c r="J54" s="6">
        <v>0</v>
      </c>
      <c r="K54" s="6">
        <v>1</v>
      </c>
      <c r="L54" s="6">
        <v>0</v>
      </c>
      <c r="M54" s="6">
        <v>2</v>
      </c>
      <c r="N54" s="6">
        <v>1</v>
      </c>
      <c r="O54" s="6">
        <v>0</v>
      </c>
      <c r="P54" s="6">
        <v>1</v>
      </c>
      <c r="Q54" s="6">
        <v>0</v>
      </c>
      <c r="R54" s="6">
        <v>0</v>
      </c>
      <c r="S54" s="6">
        <v>0</v>
      </c>
      <c r="T54" s="6">
        <v>1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41">
        <v>68</v>
      </c>
      <c r="AD54" s="8">
        <v>85.7</v>
      </c>
      <c r="AE54" s="8">
        <v>35.6</v>
      </c>
    </row>
    <row r="55" spans="2:31" x14ac:dyDescent="0.15">
      <c r="B55" s="281" t="s">
        <v>38</v>
      </c>
      <c r="C55" s="282"/>
      <c r="D55" s="6">
        <v>552</v>
      </c>
      <c r="E55" s="6">
        <v>4</v>
      </c>
      <c r="F55" s="6">
        <v>12</v>
      </c>
      <c r="G55" s="6">
        <v>46</v>
      </c>
      <c r="H55" s="6">
        <v>175</v>
      </c>
      <c r="I55" s="6">
        <v>138</v>
      </c>
      <c r="J55" s="6">
        <v>35</v>
      </c>
      <c r="K55" s="6">
        <v>35</v>
      </c>
      <c r="L55" s="6">
        <v>14</v>
      </c>
      <c r="M55" s="6">
        <v>40</v>
      </c>
      <c r="N55" s="6">
        <v>13</v>
      </c>
      <c r="O55" s="6">
        <v>13</v>
      </c>
      <c r="P55" s="6">
        <v>9</v>
      </c>
      <c r="Q55" s="6">
        <v>7</v>
      </c>
      <c r="R55" s="6">
        <v>3</v>
      </c>
      <c r="S55" s="6">
        <v>1</v>
      </c>
      <c r="T55" s="6">
        <v>1</v>
      </c>
      <c r="U55" s="6">
        <v>1</v>
      </c>
      <c r="V55" s="6">
        <v>0</v>
      </c>
      <c r="W55" s="6">
        <v>2</v>
      </c>
      <c r="X55" s="6">
        <v>0</v>
      </c>
      <c r="Y55" s="6">
        <v>0</v>
      </c>
      <c r="Z55" s="6">
        <v>0</v>
      </c>
      <c r="AA55" s="6">
        <v>3</v>
      </c>
      <c r="AB55" s="6">
        <v>0</v>
      </c>
      <c r="AC55" s="41">
        <v>60</v>
      </c>
      <c r="AD55" s="8">
        <v>69.400000000000006</v>
      </c>
      <c r="AE55" s="8">
        <v>36.5</v>
      </c>
    </row>
    <row r="56" spans="2:31" x14ac:dyDescent="0.15">
      <c r="B56" s="281" t="s">
        <v>39</v>
      </c>
      <c r="C56" s="282"/>
      <c r="D56" s="6">
        <v>597</v>
      </c>
      <c r="E56" s="6">
        <v>1</v>
      </c>
      <c r="F56" s="6">
        <v>10</v>
      </c>
      <c r="G56" s="6">
        <v>55</v>
      </c>
      <c r="H56" s="6">
        <v>175</v>
      </c>
      <c r="I56" s="6">
        <v>157</v>
      </c>
      <c r="J56" s="6">
        <v>67</v>
      </c>
      <c r="K56" s="6">
        <v>31</v>
      </c>
      <c r="L56" s="6">
        <v>17</v>
      </c>
      <c r="M56" s="6">
        <v>30</v>
      </c>
      <c r="N56" s="6">
        <v>12</v>
      </c>
      <c r="O56" s="6">
        <v>17</v>
      </c>
      <c r="P56" s="6">
        <v>7</v>
      </c>
      <c r="Q56" s="6">
        <v>2</v>
      </c>
      <c r="R56" s="6">
        <v>4</v>
      </c>
      <c r="S56" s="6">
        <v>5</v>
      </c>
      <c r="T56" s="6">
        <v>1</v>
      </c>
      <c r="U56" s="6">
        <v>1</v>
      </c>
      <c r="V56" s="6">
        <v>2</v>
      </c>
      <c r="W56" s="6">
        <v>2</v>
      </c>
      <c r="X56" s="6">
        <v>0</v>
      </c>
      <c r="Y56" s="6">
        <v>0</v>
      </c>
      <c r="Z56" s="6">
        <v>0</v>
      </c>
      <c r="AA56" s="6">
        <v>1</v>
      </c>
      <c r="AB56" s="6">
        <v>0</v>
      </c>
      <c r="AC56" s="41">
        <v>60</v>
      </c>
      <c r="AD56" s="8">
        <v>68.400000000000006</v>
      </c>
      <c r="AE56" s="8">
        <v>27.9</v>
      </c>
    </row>
    <row r="57" spans="2:31" x14ac:dyDescent="0.15">
      <c r="B57" s="281" t="s">
        <v>40</v>
      </c>
      <c r="C57" s="282"/>
      <c r="D57" s="6">
        <v>260</v>
      </c>
      <c r="E57" s="6">
        <v>3</v>
      </c>
      <c r="F57" s="6">
        <v>5</v>
      </c>
      <c r="G57" s="6">
        <v>26</v>
      </c>
      <c r="H57" s="6">
        <v>67</v>
      </c>
      <c r="I57" s="6">
        <v>75</v>
      </c>
      <c r="J57" s="6">
        <v>23</v>
      </c>
      <c r="K57" s="6">
        <v>12</v>
      </c>
      <c r="L57" s="6">
        <v>7</v>
      </c>
      <c r="M57" s="6">
        <v>13</v>
      </c>
      <c r="N57" s="6">
        <v>8</v>
      </c>
      <c r="O57" s="6">
        <v>7</v>
      </c>
      <c r="P57" s="6">
        <v>8</v>
      </c>
      <c r="Q57" s="6">
        <v>2</v>
      </c>
      <c r="R57" s="6">
        <v>4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41">
        <v>60</v>
      </c>
      <c r="AD57" s="8">
        <v>68.099999999999994</v>
      </c>
      <c r="AE57" s="8">
        <v>26.3</v>
      </c>
    </row>
    <row r="58" spans="2:31" x14ac:dyDescent="0.15">
      <c r="B58" s="281" t="s">
        <v>41</v>
      </c>
      <c r="C58" s="282"/>
      <c r="D58" s="6">
        <v>64</v>
      </c>
      <c r="E58" s="6">
        <v>0</v>
      </c>
      <c r="F58" s="6">
        <v>2</v>
      </c>
      <c r="G58" s="6">
        <v>2</v>
      </c>
      <c r="H58" s="6">
        <v>15</v>
      </c>
      <c r="I58" s="6">
        <v>20</v>
      </c>
      <c r="J58" s="6">
        <v>13</v>
      </c>
      <c r="K58" s="6">
        <v>4</v>
      </c>
      <c r="L58" s="6">
        <v>2</v>
      </c>
      <c r="M58" s="6">
        <v>1</v>
      </c>
      <c r="N58" s="6">
        <v>1</v>
      </c>
      <c r="O58" s="6">
        <v>0</v>
      </c>
      <c r="P58" s="6">
        <v>2</v>
      </c>
      <c r="Q58" s="6">
        <v>0</v>
      </c>
      <c r="R58" s="6">
        <v>1</v>
      </c>
      <c r="S58" s="6">
        <v>0</v>
      </c>
      <c r="T58" s="6">
        <v>0</v>
      </c>
      <c r="U58" s="6">
        <v>0</v>
      </c>
      <c r="V58" s="6">
        <v>0</v>
      </c>
      <c r="W58" s="6">
        <v>1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41">
        <v>64</v>
      </c>
      <c r="AD58" s="8">
        <v>69.400000000000006</v>
      </c>
      <c r="AE58" s="8">
        <v>26.7</v>
      </c>
    </row>
    <row r="59" spans="2:31" x14ac:dyDescent="0.15">
      <c r="B59" s="281" t="s">
        <v>42</v>
      </c>
      <c r="C59" s="282"/>
      <c r="D59" s="6">
        <v>192</v>
      </c>
      <c r="E59" s="6">
        <v>2</v>
      </c>
      <c r="F59" s="6">
        <v>3</v>
      </c>
      <c r="G59" s="6">
        <v>14</v>
      </c>
      <c r="H59" s="6">
        <v>29</v>
      </c>
      <c r="I59" s="6">
        <v>49</v>
      </c>
      <c r="J59" s="6">
        <v>51</v>
      </c>
      <c r="K59" s="6">
        <v>13</v>
      </c>
      <c r="L59" s="6">
        <v>4</v>
      </c>
      <c r="M59" s="6">
        <v>8</v>
      </c>
      <c r="N59" s="6">
        <v>2</v>
      </c>
      <c r="O59" s="6">
        <v>3</v>
      </c>
      <c r="P59" s="6">
        <v>4</v>
      </c>
      <c r="Q59" s="6">
        <v>2</v>
      </c>
      <c r="R59" s="6">
        <v>6</v>
      </c>
      <c r="S59" s="6">
        <v>0</v>
      </c>
      <c r="T59" s="6">
        <v>1</v>
      </c>
      <c r="U59" s="6">
        <v>0</v>
      </c>
      <c r="V59" s="6">
        <v>0</v>
      </c>
      <c r="W59" s="6">
        <v>0</v>
      </c>
      <c r="X59" s="6">
        <v>1</v>
      </c>
      <c r="Y59" s="6">
        <v>0</v>
      </c>
      <c r="Z59" s="6">
        <v>0</v>
      </c>
      <c r="AA59" s="6">
        <v>0</v>
      </c>
      <c r="AB59" s="6">
        <v>0</v>
      </c>
      <c r="AC59" s="41">
        <v>69</v>
      </c>
      <c r="AD59" s="8">
        <v>71.8</v>
      </c>
      <c r="AE59" s="8">
        <v>27.9</v>
      </c>
    </row>
    <row r="60" spans="2:31" x14ac:dyDescent="0.15">
      <c r="B60" s="281" t="s">
        <v>43</v>
      </c>
      <c r="C60" s="282"/>
      <c r="D60" s="6">
        <v>146</v>
      </c>
      <c r="E60" s="6">
        <v>0</v>
      </c>
      <c r="F60" s="6">
        <v>1</v>
      </c>
      <c r="G60" s="6">
        <v>6</v>
      </c>
      <c r="H60" s="6">
        <v>31</v>
      </c>
      <c r="I60" s="6">
        <v>39</v>
      </c>
      <c r="J60" s="6">
        <v>16</v>
      </c>
      <c r="K60" s="6">
        <v>10</v>
      </c>
      <c r="L60" s="6">
        <v>12</v>
      </c>
      <c r="M60" s="6">
        <v>15</v>
      </c>
      <c r="N60" s="6">
        <v>7</v>
      </c>
      <c r="O60" s="6">
        <v>1</v>
      </c>
      <c r="P60" s="6">
        <v>3</v>
      </c>
      <c r="Q60" s="6">
        <v>1</v>
      </c>
      <c r="R60" s="6">
        <v>1</v>
      </c>
      <c r="S60" s="6">
        <v>0</v>
      </c>
      <c r="T60" s="6">
        <v>0</v>
      </c>
      <c r="U60" s="6">
        <v>1</v>
      </c>
      <c r="V60" s="6">
        <v>2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41">
        <v>67.5</v>
      </c>
      <c r="AD60" s="8">
        <v>76.099999999999994</v>
      </c>
      <c r="AE60" s="8">
        <v>28.4</v>
      </c>
    </row>
    <row r="61" spans="2:31" x14ac:dyDescent="0.15">
      <c r="B61" s="281" t="s">
        <v>44</v>
      </c>
      <c r="C61" s="282"/>
      <c r="D61" s="6">
        <v>154</v>
      </c>
      <c r="E61" s="6">
        <v>0</v>
      </c>
      <c r="F61" s="6">
        <v>3</v>
      </c>
      <c r="G61" s="6">
        <v>18</v>
      </c>
      <c r="H61" s="6">
        <v>34</v>
      </c>
      <c r="I61" s="6">
        <v>34</v>
      </c>
      <c r="J61" s="6">
        <v>21</v>
      </c>
      <c r="K61" s="6">
        <v>9</v>
      </c>
      <c r="L61" s="6">
        <v>6</v>
      </c>
      <c r="M61" s="6">
        <v>11</v>
      </c>
      <c r="N61" s="6">
        <v>1</v>
      </c>
      <c r="O61" s="6">
        <v>2</v>
      </c>
      <c r="P61" s="6">
        <v>9</v>
      </c>
      <c r="Q61" s="6">
        <v>0</v>
      </c>
      <c r="R61" s="6">
        <v>2</v>
      </c>
      <c r="S61" s="6">
        <v>1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1</v>
      </c>
      <c r="AA61" s="6">
        <v>2</v>
      </c>
      <c r="AB61" s="6">
        <v>0</v>
      </c>
      <c r="AC61" s="41">
        <v>60</v>
      </c>
      <c r="AD61" s="8">
        <v>75.400000000000006</v>
      </c>
      <c r="AE61" s="8">
        <v>47.5</v>
      </c>
    </row>
    <row r="62" spans="2:31" x14ac:dyDescent="0.15">
      <c r="B62" s="281" t="s">
        <v>45</v>
      </c>
      <c r="C62" s="282"/>
      <c r="D62" s="6">
        <v>1618</v>
      </c>
      <c r="E62" s="6">
        <v>1</v>
      </c>
      <c r="F62" s="6">
        <v>30</v>
      </c>
      <c r="G62" s="6">
        <v>138</v>
      </c>
      <c r="H62" s="6">
        <v>446</v>
      </c>
      <c r="I62" s="6">
        <v>434</v>
      </c>
      <c r="J62" s="6">
        <v>219</v>
      </c>
      <c r="K62" s="6">
        <v>87</v>
      </c>
      <c r="L62" s="6">
        <v>54</v>
      </c>
      <c r="M62" s="6">
        <v>80</v>
      </c>
      <c r="N62" s="6">
        <v>32</v>
      </c>
      <c r="O62" s="6">
        <v>33</v>
      </c>
      <c r="P62" s="6">
        <v>19</v>
      </c>
      <c r="Q62" s="6">
        <v>11</v>
      </c>
      <c r="R62" s="6">
        <v>11</v>
      </c>
      <c r="S62" s="6">
        <v>8</v>
      </c>
      <c r="T62" s="6">
        <v>3</v>
      </c>
      <c r="U62" s="6">
        <v>2</v>
      </c>
      <c r="V62" s="6">
        <v>2</v>
      </c>
      <c r="W62" s="6">
        <v>4</v>
      </c>
      <c r="X62" s="6">
        <v>0</v>
      </c>
      <c r="Y62" s="6">
        <v>0</v>
      </c>
      <c r="Z62" s="6">
        <v>0</v>
      </c>
      <c r="AA62" s="6">
        <v>4</v>
      </c>
      <c r="AB62" s="6">
        <v>0</v>
      </c>
      <c r="AC62" s="41">
        <v>60</v>
      </c>
      <c r="AD62" s="8">
        <v>68.400000000000006</v>
      </c>
      <c r="AE62" s="8">
        <v>27.4</v>
      </c>
    </row>
    <row r="63" spans="2:31" x14ac:dyDescent="0.15">
      <c r="B63" s="281" t="s">
        <v>46</v>
      </c>
      <c r="C63" s="282"/>
      <c r="D63" s="6">
        <v>333</v>
      </c>
      <c r="E63" s="6">
        <v>1</v>
      </c>
      <c r="F63" s="6">
        <v>5</v>
      </c>
      <c r="G63" s="6">
        <v>39</v>
      </c>
      <c r="H63" s="6">
        <v>71</v>
      </c>
      <c r="I63" s="6">
        <v>79</v>
      </c>
      <c r="J63" s="6">
        <v>42</v>
      </c>
      <c r="K63" s="6">
        <v>20</v>
      </c>
      <c r="L63" s="6">
        <v>16</v>
      </c>
      <c r="M63" s="6">
        <v>23</v>
      </c>
      <c r="N63" s="6">
        <v>4</v>
      </c>
      <c r="O63" s="6">
        <v>10</v>
      </c>
      <c r="P63" s="6">
        <v>1</v>
      </c>
      <c r="Q63" s="6">
        <v>5</v>
      </c>
      <c r="R63" s="6">
        <v>5</v>
      </c>
      <c r="S63" s="6">
        <v>5</v>
      </c>
      <c r="T63" s="6">
        <v>1</v>
      </c>
      <c r="U63" s="6">
        <v>0</v>
      </c>
      <c r="V63" s="6">
        <v>0</v>
      </c>
      <c r="W63" s="6">
        <v>2</v>
      </c>
      <c r="X63" s="6">
        <v>0</v>
      </c>
      <c r="Y63" s="6">
        <v>0</v>
      </c>
      <c r="Z63" s="6">
        <v>3</v>
      </c>
      <c r="AA63" s="6">
        <v>1</v>
      </c>
      <c r="AB63" s="6">
        <v>0</v>
      </c>
      <c r="AC63" s="41">
        <v>60</v>
      </c>
      <c r="AD63" s="8">
        <v>73.2</v>
      </c>
      <c r="AE63" s="8">
        <v>35.200000000000003</v>
      </c>
    </row>
    <row r="64" spans="2:31" x14ac:dyDescent="0.15">
      <c r="B64" s="281" t="s">
        <v>47</v>
      </c>
      <c r="C64" s="282"/>
      <c r="D64" s="6">
        <v>262</v>
      </c>
      <c r="E64" s="6">
        <v>3</v>
      </c>
      <c r="F64" s="6">
        <v>9</v>
      </c>
      <c r="G64" s="6">
        <v>23</v>
      </c>
      <c r="H64" s="6">
        <v>79</v>
      </c>
      <c r="I64" s="6">
        <v>55</v>
      </c>
      <c r="J64" s="6">
        <v>30</v>
      </c>
      <c r="K64" s="6">
        <v>18</v>
      </c>
      <c r="L64" s="6">
        <v>6</v>
      </c>
      <c r="M64" s="6">
        <v>15</v>
      </c>
      <c r="N64" s="6">
        <v>7</v>
      </c>
      <c r="O64" s="6">
        <v>6</v>
      </c>
      <c r="P64" s="6">
        <v>2</v>
      </c>
      <c r="Q64" s="6">
        <v>4</v>
      </c>
      <c r="R64" s="6">
        <v>2</v>
      </c>
      <c r="S64" s="6">
        <v>0</v>
      </c>
      <c r="T64" s="6">
        <v>1</v>
      </c>
      <c r="U64" s="6">
        <v>1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1</v>
      </c>
      <c r="AB64" s="6">
        <v>0</v>
      </c>
      <c r="AC64" s="41">
        <v>60</v>
      </c>
      <c r="AD64" s="8">
        <v>67.900000000000006</v>
      </c>
      <c r="AE64" s="8">
        <v>29.1</v>
      </c>
    </row>
    <row r="65" spans="2:31" x14ac:dyDescent="0.15">
      <c r="B65" s="281" t="s">
        <v>48</v>
      </c>
      <c r="C65" s="282"/>
      <c r="D65" s="6">
        <v>554</v>
      </c>
      <c r="E65" s="6">
        <v>2</v>
      </c>
      <c r="F65" s="6">
        <v>9</v>
      </c>
      <c r="G65" s="6">
        <v>68</v>
      </c>
      <c r="H65" s="6">
        <v>170</v>
      </c>
      <c r="I65" s="6">
        <v>136</v>
      </c>
      <c r="J65" s="6">
        <v>62</v>
      </c>
      <c r="K65" s="6">
        <v>33</v>
      </c>
      <c r="L65" s="6">
        <v>12</v>
      </c>
      <c r="M65" s="6">
        <v>28</v>
      </c>
      <c r="N65" s="6">
        <v>5</v>
      </c>
      <c r="O65" s="6">
        <v>9</v>
      </c>
      <c r="P65" s="6">
        <v>5</v>
      </c>
      <c r="Q65" s="6">
        <v>3</v>
      </c>
      <c r="R65" s="6">
        <v>3</v>
      </c>
      <c r="S65" s="6">
        <v>3</v>
      </c>
      <c r="T65" s="6">
        <v>1</v>
      </c>
      <c r="U65" s="6">
        <v>1</v>
      </c>
      <c r="V65" s="6">
        <v>1</v>
      </c>
      <c r="W65" s="6">
        <v>1</v>
      </c>
      <c r="X65" s="6">
        <v>1</v>
      </c>
      <c r="Y65" s="6">
        <v>0</v>
      </c>
      <c r="Z65" s="6">
        <v>0</v>
      </c>
      <c r="AA65" s="6">
        <v>1</v>
      </c>
      <c r="AB65" s="6">
        <v>0</v>
      </c>
      <c r="AC65" s="41">
        <v>60</v>
      </c>
      <c r="AD65" s="8">
        <v>65.3</v>
      </c>
      <c r="AE65" s="8">
        <v>26.5</v>
      </c>
    </row>
    <row r="66" spans="2:31" x14ac:dyDescent="0.15">
      <c r="B66" s="281" t="s">
        <v>49</v>
      </c>
      <c r="C66" s="282"/>
      <c r="D66" s="6">
        <v>294</v>
      </c>
      <c r="E66" s="6">
        <v>1</v>
      </c>
      <c r="F66" s="6">
        <v>4</v>
      </c>
      <c r="G66" s="6">
        <v>23</v>
      </c>
      <c r="H66" s="6">
        <v>90</v>
      </c>
      <c r="I66" s="6">
        <v>70</v>
      </c>
      <c r="J66" s="6">
        <v>25</v>
      </c>
      <c r="K66" s="6">
        <v>22</v>
      </c>
      <c r="L66" s="6">
        <v>17</v>
      </c>
      <c r="M66" s="6">
        <v>16</v>
      </c>
      <c r="N66" s="6">
        <v>8</v>
      </c>
      <c r="O66" s="6">
        <v>5</v>
      </c>
      <c r="P66" s="6">
        <v>6</v>
      </c>
      <c r="Q66" s="6">
        <v>2</v>
      </c>
      <c r="R66" s="6">
        <v>3</v>
      </c>
      <c r="S66" s="6">
        <v>1</v>
      </c>
      <c r="T66" s="6">
        <v>0</v>
      </c>
      <c r="U66" s="6">
        <v>1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41">
        <v>60</v>
      </c>
      <c r="AD66" s="8">
        <v>69</v>
      </c>
      <c r="AE66" s="8">
        <v>25.4</v>
      </c>
    </row>
    <row r="67" spans="2:31" x14ac:dyDescent="0.15">
      <c r="B67" s="281" t="s">
        <v>50</v>
      </c>
      <c r="C67" s="282"/>
      <c r="D67" s="6">
        <v>165</v>
      </c>
      <c r="E67" s="6">
        <v>3</v>
      </c>
      <c r="F67" s="6">
        <v>5</v>
      </c>
      <c r="G67" s="6">
        <v>18</v>
      </c>
      <c r="H67" s="6">
        <v>59</v>
      </c>
      <c r="I67" s="6">
        <v>28</v>
      </c>
      <c r="J67" s="6">
        <v>15</v>
      </c>
      <c r="K67" s="6">
        <v>11</v>
      </c>
      <c r="L67" s="6">
        <v>3</v>
      </c>
      <c r="M67" s="6">
        <v>6</v>
      </c>
      <c r="N67" s="6">
        <v>6</v>
      </c>
      <c r="O67" s="6">
        <v>5</v>
      </c>
      <c r="P67" s="6">
        <v>1</v>
      </c>
      <c r="Q67" s="6">
        <v>1</v>
      </c>
      <c r="R67" s="6">
        <v>3</v>
      </c>
      <c r="S67" s="6">
        <v>0</v>
      </c>
      <c r="T67" s="6">
        <v>0</v>
      </c>
      <c r="U67" s="6">
        <v>1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41">
        <v>58.4</v>
      </c>
      <c r="AD67" s="8">
        <v>65.5</v>
      </c>
      <c r="AE67" s="8">
        <v>27</v>
      </c>
    </row>
    <row r="68" spans="2:31" x14ac:dyDescent="0.15">
      <c r="B68" s="281" t="s">
        <v>51</v>
      </c>
      <c r="C68" s="282"/>
      <c r="D68" s="10">
        <v>439</v>
      </c>
      <c r="E68" s="10">
        <v>3</v>
      </c>
      <c r="F68" s="10">
        <v>14</v>
      </c>
      <c r="G68" s="10">
        <v>49</v>
      </c>
      <c r="H68" s="10">
        <v>109</v>
      </c>
      <c r="I68" s="10">
        <v>104</v>
      </c>
      <c r="J68" s="10">
        <v>65</v>
      </c>
      <c r="K68" s="10">
        <v>31</v>
      </c>
      <c r="L68" s="10">
        <v>17</v>
      </c>
      <c r="M68" s="10">
        <v>15</v>
      </c>
      <c r="N68" s="10">
        <v>10</v>
      </c>
      <c r="O68" s="10">
        <v>7</v>
      </c>
      <c r="P68" s="10">
        <v>6</v>
      </c>
      <c r="Q68" s="10">
        <v>2</v>
      </c>
      <c r="R68" s="10">
        <v>2</v>
      </c>
      <c r="S68" s="10">
        <v>1</v>
      </c>
      <c r="T68" s="10">
        <v>0</v>
      </c>
      <c r="U68" s="10">
        <v>2</v>
      </c>
      <c r="V68" s="10">
        <v>1</v>
      </c>
      <c r="W68" s="10">
        <v>0</v>
      </c>
      <c r="X68" s="10">
        <v>0</v>
      </c>
      <c r="Y68" s="10">
        <v>0</v>
      </c>
      <c r="Z68" s="10">
        <v>0</v>
      </c>
      <c r="AA68" s="10">
        <v>1</v>
      </c>
      <c r="AB68" s="10">
        <v>0</v>
      </c>
      <c r="AC68" s="41">
        <v>60</v>
      </c>
      <c r="AD68" s="11">
        <v>67.2</v>
      </c>
      <c r="AE68" s="11">
        <v>32.200000000000003</v>
      </c>
    </row>
    <row r="69" spans="2:31" s="5" customFormat="1" x14ac:dyDescent="0.15">
      <c r="B69" s="283" t="s">
        <v>72</v>
      </c>
      <c r="C69" s="284"/>
      <c r="D69" s="7">
        <v>59</v>
      </c>
      <c r="E69" s="7">
        <v>1</v>
      </c>
      <c r="F69" s="7">
        <v>2</v>
      </c>
      <c r="G69" s="7">
        <v>7</v>
      </c>
      <c r="H69" s="7">
        <v>15</v>
      </c>
      <c r="I69" s="7">
        <v>10</v>
      </c>
      <c r="J69" s="7">
        <v>7</v>
      </c>
      <c r="K69" s="7">
        <v>6</v>
      </c>
      <c r="L69" s="7">
        <v>5</v>
      </c>
      <c r="M69" s="7">
        <v>2</v>
      </c>
      <c r="N69" s="7">
        <v>1</v>
      </c>
      <c r="O69" s="7">
        <v>1</v>
      </c>
      <c r="P69" s="7">
        <v>1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1</v>
      </c>
      <c r="Z69" s="7">
        <v>0</v>
      </c>
      <c r="AA69" s="7">
        <v>0</v>
      </c>
      <c r="AB69" s="7">
        <v>0</v>
      </c>
      <c r="AC69" s="46">
        <v>60</v>
      </c>
      <c r="AD69" s="9">
        <v>68.400000000000006</v>
      </c>
      <c r="AE69" s="9">
        <v>30.4</v>
      </c>
    </row>
    <row r="71" spans="2:31" x14ac:dyDescent="0.15">
      <c r="D71" s="187">
        <f>D6</f>
        <v>23291</v>
      </c>
    </row>
    <row r="72" spans="2:31" x14ac:dyDescent="0.15">
      <c r="D72" s="187" t="str">
        <f>IF(D71=SUM(D8:D11,D12:D22,D23:D69)/3,"OK","NG")</f>
        <v>OK</v>
      </c>
    </row>
  </sheetData>
  <mergeCells count="68">
    <mergeCell ref="AD3:AD4"/>
    <mergeCell ref="AE3:AE4"/>
    <mergeCell ref="B4:C5"/>
    <mergeCell ref="B14:C14"/>
    <mergeCell ref="B3:C3"/>
    <mergeCell ref="D3:D5"/>
    <mergeCell ref="AB3:AB5"/>
    <mergeCell ref="AC3:AC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1" width="6.7109375" style="6" customWidth="1"/>
    <col min="32" max="46" width="6.7109375" style="8" customWidth="1"/>
    <col min="47" max="47" width="7.7109375" style="8" customWidth="1"/>
    <col min="48" max="48" width="7.5703125" customWidth="1"/>
    <col min="49" max="49" width="8.42578125" customWidth="1"/>
    <col min="50" max="56" width="7.7109375" bestFit="1" customWidth="1"/>
    <col min="57" max="57" width="7.140625" bestFit="1" customWidth="1"/>
    <col min="58" max="58" width="7.28515625" bestFit="1" customWidth="1"/>
    <col min="59" max="59" width="6.140625" bestFit="1" customWidth="1"/>
  </cols>
  <sheetData>
    <row r="1" spans="2:49" ht="17.25" x14ac:dyDescent="0.2">
      <c r="B1" s="27" t="s">
        <v>159</v>
      </c>
      <c r="D1" s="27" t="s">
        <v>160</v>
      </c>
      <c r="E1" s="27"/>
      <c r="J1" s="27"/>
      <c r="Q1" s="27"/>
      <c r="R1" s="27" t="s">
        <v>160</v>
      </c>
      <c r="Y1" s="27"/>
      <c r="AD1" s="27"/>
      <c r="AE1" s="27"/>
      <c r="AG1" s="27" t="s">
        <v>160</v>
      </c>
      <c r="AN1" s="27"/>
      <c r="AU1" s="27" t="s">
        <v>160</v>
      </c>
    </row>
    <row r="2" spans="2:49" ht="17.25" x14ac:dyDescent="0.2">
      <c r="B2" s="1" t="s">
        <v>388</v>
      </c>
      <c r="C2" s="2"/>
    </row>
    <row r="3" spans="2:49" ht="24" customHeight="1" x14ac:dyDescent="0.15">
      <c r="B3" s="306" t="s">
        <v>383</v>
      </c>
      <c r="C3" s="291"/>
      <c r="D3" s="299" t="s">
        <v>90</v>
      </c>
      <c r="E3" s="201"/>
      <c r="F3" s="202">
        <v>75</v>
      </c>
      <c r="G3" s="92">
        <v>80</v>
      </c>
      <c r="H3" s="92">
        <v>85</v>
      </c>
      <c r="I3" s="92">
        <v>90</v>
      </c>
      <c r="J3" s="92">
        <v>95</v>
      </c>
      <c r="K3" s="92">
        <v>100</v>
      </c>
      <c r="L3" s="92">
        <v>105</v>
      </c>
      <c r="M3" s="92">
        <v>110</v>
      </c>
      <c r="N3" s="92">
        <v>115</v>
      </c>
      <c r="O3" s="92">
        <v>120</v>
      </c>
      <c r="P3" s="92">
        <v>125</v>
      </c>
      <c r="Q3" s="92">
        <v>130</v>
      </c>
      <c r="R3" s="92">
        <v>135</v>
      </c>
      <c r="S3" s="92">
        <v>140</v>
      </c>
      <c r="T3" s="92">
        <v>145</v>
      </c>
      <c r="U3" s="92">
        <v>150</v>
      </c>
      <c r="V3" s="93">
        <v>155</v>
      </c>
      <c r="W3" s="93">
        <v>160</v>
      </c>
      <c r="X3" s="116">
        <v>165</v>
      </c>
      <c r="Y3" s="93">
        <v>170</v>
      </c>
      <c r="Z3" s="92">
        <v>175</v>
      </c>
      <c r="AA3" s="116">
        <v>180</v>
      </c>
      <c r="AB3" s="92">
        <v>185</v>
      </c>
      <c r="AC3" s="116">
        <v>190</v>
      </c>
      <c r="AD3" s="92">
        <v>195</v>
      </c>
      <c r="AE3" s="116">
        <v>200</v>
      </c>
      <c r="AF3" s="92">
        <v>205</v>
      </c>
      <c r="AG3" s="116">
        <v>210</v>
      </c>
      <c r="AH3" s="92">
        <v>215</v>
      </c>
      <c r="AI3" s="116">
        <v>220</v>
      </c>
      <c r="AJ3" s="92">
        <v>225</v>
      </c>
      <c r="AK3" s="116">
        <v>230</v>
      </c>
      <c r="AL3" s="92">
        <v>235</v>
      </c>
      <c r="AM3" s="116">
        <v>240</v>
      </c>
      <c r="AN3" s="92">
        <v>245</v>
      </c>
      <c r="AO3" s="116">
        <v>250</v>
      </c>
      <c r="AP3" s="92">
        <v>255</v>
      </c>
      <c r="AQ3" s="116">
        <v>260</v>
      </c>
      <c r="AR3" s="92">
        <v>265</v>
      </c>
      <c r="AS3" s="116">
        <v>270</v>
      </c>
      <c r="AT3" s="76" t="s">
        <v>298</v>
      </c>
      <c r="AU3" s="302" t="s">
        <v>92</v>
      </c>
      <c r="AV3" s="302" t="s">
        <v>93</v>
      </c>
      <c r="AW3" s="321" t="s">
        <v>161</v>
      </c>
    </row>
    <row r="4" spans="2:49" s="33" customFormat="1" ht="13.5" customHeight="1" x14ac:dyDescent="0.15">
      <c r="B4" s="315" t="s">
        <v>83</v>
      </c>
      <c r="C4" s="316"/>
      <c r="D4" s="300"/>
      <c r="E4" s="204"/>
      <c r="F4" s="78" t="s">
        <v>95</v>
      </c>
      <c r="G4" s="78" t="s">
        <v>95</v>
      </c>
      <c r="H4" s="78" t="s">
        <v>95</v>
      </c>
      <c r="I4" s="78" t="s">
        <v>95</v>
      </c>
      <c r="J4" s="78" t="s">
        <v>95</v>
      </c>
      <c r="K4" s="79" t="s">
        <v>95</v>
      </c>
      <c r="L4" s="78" t="s">
        <v>95</v>
      </c>
      <c r="M4" s="78" t="s">
        <v>95</v>
      </c>
      <c r="N4" s="78" t="s">
        <v>95</v>
      </c>
      <c r="O4" s="78" t="s">
        <v>95</v>
      </c>
      <c r="P4" s="78" t="s">
        <v>95</v>
      </c>
      <c r="Q4" s="78" t="s">
        <v>95</v>
      </c>
      <c r="R4" s="77" t="s">
        <v>95</v>
      </c>
      <c r="S4" s="78" t="s">
        <v>95</v>
      </c>
      <c r="T4" s="77" t="s">
        <v>95</v>
      </c>
      <c r="U4" s="77" t="s">
        <v>95</v>
      </c>
      <c r="V4" s="77" t="s">
        <v>95</v>
      </c>
      <c r="W4" s="77" t="s">
        <v>95</v>
      </c>
      <c r="X4" s="78" t="s">
        <v>95</v>
      </c>
      <c r="Y4" s="77" t="s">
        <v>95</v>
      </c>
      <c r="Z4" s="77" t="s">
        <v>95</v>
      </c>
      <c r="AA4" s="78" t="s">
        <v>95</v>
      </c>
      <c r="AB4" s="78" t="s">
        <v>95</v>
      </c>
      <c r="AC4" s="78" t="s">
        <v>95</v>
      </c>
      <c r="AD4" s="78" t="s">
        <v>95</v>
      </c>
      <c r="AE4" s="78" t="s">
        <v>95</v>
      </c>
      <c r="AF4" s="78" t="s">
        <v>95</v>
      </c>
      <c r="AG4" s="78" t="s">
        <v>95</v>
      </c>
      <c r="AH4" s="78" t="s">
        <v>95</v>
      </c>
      <c r="AI4" s="78" t="s">
        <v>95</v>
      </c>
      <c r="AJ4" s="78" t="s">
        <v>95</v>
      </c>
      <c r="AK4" s="78" t="s">
        <v>95</v>
      </c>
      <c r="AL4" s="78" t="s">
        <v>95</v>
      </c>
      <c r="AM4" s="78" t="s">
        <v>95</v>
      </c>
      <c r="AN4" s="78" t="s">
        <v>95</v>
      </c>
      <c r="AO4" s="78" t="s">
        <v>95</v>
      </c>
      <c r="AP4" s="78" t="s">
        <v>95</v>
      </c>
      <c r="AQ4" s="78" t="s">
        <v>95</v>
      </c>
      <c r="AR4" s="78" t="s">
        <v>95</v>
      </c>
      <c r="AS4" s="78" t="s">
        <v>95</v>
      </c>
      <c r="AT4" s="78"/>
      <c r="AU4" s="303"/>
      <c r="AV4" s="303"/>
      <c r="AW4" s="322"/>
    </row>
    <row r="5" spans="2:49" ht="24" customHeight="1" x14ac:dyDescent="0.15">
      <c r="B5" s="317"/>
      <c r="C5" s="314"/>
      <c r="D5" s="301"/>
      <c r="E5" s="195" t="s">
        <v>332</v>
      </c>
      <c r="F5" s="193">
        <v>80</v>
      </c>
      <c r="G5" s="98">
        <v>85</v>
      </c>
      <c r="H5" s="98">
        <v>90</v>
      </c>
      <c r="I5" s="98">
        <v>95</v>
      </c>
      <c r="J5" s="98">
        <v>100</v>
      </c>
      <c r="K5" s="98">
        <v>105</v>
      </c>
      <c r="L5" s="98">
        <v>110</v>
      </c>
      <c r="M5" s="98">
        <v>115</v>
      </c>
      <c r="N5" s="98">
        <v>120</v>
      </c>
      <c r="O5" s="98">
        <v>125</v>
      </c>
      <c r="P5" s="98">
        <v>130</v>
      </c>
      <c r="Q5" s="98">
        <v>135</v>
      </c>
      <c r="R5" s="98">
        <v>140</v>
      </c>
      <c r="S5" s="98">
        <v>145</v>
      </c>
      <c r="T5" s="98">
        <v>150</v>
      </c>
      <c r="U5" s="98">
        <v>155</v>
      </c>
      <c r="V5" s="194">
        <v>160</v>
      </c>
      <c r="W5" s="98">
        <v>165</v>
      </c>
      <c r="X5" s="98">
        <v>170</v>
      </c>
      <c r="Y5" s="98">
        <v>175</v>
      </c>
      <c r="Z5" s="98">
        <v>180</v>
      </c>
      <c r="AA5" s="193">
        <v>185</v>
      </c>
      <c r="AB5" s="98">
        <v>190</v>
      </c>
      <c r="AC5" s="193">
        <v>195</v>
      </c>
      <c r="AD5" s="98">
        <v>200</v>
      </c>
      <c r="AE5" s="193">
        <v>205</v>
      </c>
      <c r="AF5" s="98">
        <v>210</v>
      </c>
      <c r="AG5" s="193">
        <v>215</v>
      </c>
      <c r="AH5" s="98">
        <v>220</v>
      </c>
      <c r="AI5" s="193">
        <v>225</v>
      </c>
      <c r="AJ5" s="98">
        <v>230</v>
      </c>
      <c r="AK5" s="193">
        <v>235</v>
      </c>
      <c r="AL5" s="98">
        <v>240</v>
      </c>
      <c r="AM5" s="193">
        <v>245</v>
      </c>
      <c r="AN5" s="98">
        <v>250</v>
      </c>
      <c r="AO5" s="193">
        <v>255</v>
      </c>
      <c r="AP5" s="98">
        <v>260</v>
      </c>
      <c r="AQ5" s="193">
        <v>265</v>
      </c>
      <c r="AR5" s="98">
        <v>270</v>
      </c>
      <c r="AS5" s="193">
        <v>275</v>
      </c>
      <c r="AT5" s="80"/>
      <c r="AU5" s="81" t="s">
        <v>162</v>
      </c>
      <c r="AV5" s="81" t="s">
        <v>162</v>
      </c>
      <c r="AW5" s="81" t="s">
        <v>162</v>
      </c>
    </row>
    <row r="6" spans="2:49" ht="12" customHeight="1" x14ac:dyDescent="0.15">
      <c r="B6" s="266" t="s">
        <v>0</v>
      </c>
      <c r="C6" s="267"/>
      <c r="D6" s="6">
        <v>23291</v>
      </c>
      <c r="E6" s="6">
        <v>605</v>
      </c>
      <c r="F6" s="6">
        <v>583</v>
      </c>
      <c r="G6" s="6">
        <v>746</v>
      </c>
      <c r="H6" s="6">
        <v>1077</v>
      </c>
      <c r="I6" s="6">
        <v>1589</v>
      </c>
      <c r="J6" s="6">
        <v>2372</v>
      </c>
      <c r="K6" s="6">
        <v>2584</v>
      </c>
      <c r="L6" s="6">
        <v>2786</v>
      </c>
      <c r="M6" s="6">
        <v>2575</v>
      </c>
      <c r="N6" s="6">
        <v>2206</v>
      </c>
      <c r="O6" s="6">
        <v>1540</v>
      </c>
      <c r="P6" s="6">
        <v>1180</v>
      </c>
      <c r="Q6" s="6">
        <v>855</v>
      </c>
      <c r="R6" s="6">
        <v>547</v>
      </c>
      <c r="S6" s="6">
        <v>454</v>
      </c>
      <c r="T6" s="6">
        <v>297</v>
      </c>
      <c r="U6" s="6">
        <v>220</v>
      </c>
      <c r="V6" s="6">
        <v>197</v>
      </c>
      <c r="W6" s="6">
        <v>151</v>
      </c>
      <c r="X6" s="6">
        <v>117</v>
      </c>
      <c r="Y6" s="6">
        <v>112</v>
      </c>
      <c r="Z6" s="6">
        <v>94</v>
      </c>
      <c r="AA6" s="6">
        <v>77</v>
      </c>
      <c r="AB6" s="6">
        <v>55</v>
      </c>
      <c r="AC6" s="6">
        <v>54</v>
      </c>
      <c r="AD6" s="6">
        <v>46</v>
      </c>
      <c r="AE6">
        <v>25</v>
      </c>
      <c r="AF6">
        <v>27</v>
      </c>
      <c r="AG6" s="5">
        <v>19</v>
      </c>
      <c r="AH6" s="82">
        <v>20</v>
      </c>
      <c r="AI6" s="82">
        <v>11</v>
      </c>
      <c r="AJ6" s="82">
        <v>8</v>
      </c>
      <c r="AK6" s="82">
        <v>17</v>
      </c>
      <c r="AL6" s="82">
        <v>7</v>
      </c>
      <c r="AM6" s="82">
        <v>7</v>
      </c>
      <c r="AN6" s="82">
        <v>7</v>
      </c>
      <c r="AO6" s="82">
        <v>5</v>
      </c>
      <c r="AP6" s="82">
        <v>2</v>
      </c>
      <c r="AQ6" s="82">
        <v>3</v>
      </c>
      <c r="AR6" s="82">
        <v>2</v>
      </c>
      <c r="AS6" s="82">
        <v>2</v>
      </c>
      <c r="AT6" s="83">
        <v>10</v>
      </c>
      <c r="AU6" s="44">
        <v>108.5</v>
      </c>
      <c r="AV6" s="8">
        <v>111.5</v>
      </c>
      <c r="AW6" s="8">
        <v>23.1</v>
      </c>
    </row>
    <row r="7" spans="2:49" ht="12" customHeight="1" x14ac:dyDescent="0.15">
      <c r="B7" s="281" t="s">
        <v>1</v>
      </c>
      <c r="C7" s="282"/>
      <c r="D7" s="84">
        <v>11684</v>
      </c>
      <c r="E7" s="43">
        <v>412</v>
      </c>
      <c r="F7" s="43">
        <v>355</v>
      </c>
      <c r="G7" s="43">
        <v>447</v>
      </c>
      <c r="H7" s="43">
        <v>608</v>
      </c>
      <c r="I7" s="43">
        <v>969</v>
      </c>
      <c r="J7" s="43">
        <v>1405</v>
      </c>
      <c r="K7" s="43">
        <v>1393</v>
      </c>
      <c r="L7" s="43">
        <v>1348</v>
      </c>
      <c r="M7" s="43">
        <v>1102</v>
      </c>
      <c r="N7" s="43">
        <v>967</v>
      </c>
      <c r="O7" s="43">
        <v>622</v>
      </c>
      <c r="P7" s="43">
        <v>491</v>
      </c>
      <c r="Q7" s="43">
        <v>355</v>
      </c>
      <c r="R7" s="43">
        <v>230</v>
      </c>
      <c r="S7" s="43">
        <v>191</v>
      </c>
      <c r="T7" s="43">
        <v>137</v>
      </c>
      <c r="U7" s="43">
        <v>109</v>
      </c>
      <c r="V7" s="43">
        <v>103</v>
      </c>
      <c r="W7" s="43">
        <v>82</v>
      </c>
      <c r="X7" s="43">
        <v>57</v>
      </c>
      <c r="Y7" s="43">
        <v>65</v>
      </c>
      <c r="Z7" s="43">
        <v>44</v>
      </c>
      <c r="AA7" s="43">
        <v>38</v>
      </c>
      <c r="AB7" s="43">
        <v>26</v>
      </c>
      <c r="AC7" s="43">
        <v>26</v>
      </c>
      <c r="AD7" s="43">
        <v>18</v>
      </c>
      <c r="AE7" s="82">
        <v>12</v>
      </c>
      <c r="AF7" s="82">
        <v>16</v>
      </c>
      <c r="AG7" s="82">
        <v>11</v>
      </c>
      <c r="AH7" s="82">
        <v>8</v>
      </c>
      <c r="AI7" s="82">
        <v>7</v>
      </c>
      <c r="AJ7" s="82">
        <v>6</v>
      </c>
      <c r="AK7" s="82">
        <v>6</v>
      </c>
      <c r="AL7" s="82">
        <v>2</v>
      </c>
      <c r="AM7" s="82">
        <v>2</v>
      </c>
      <c r="AN7" s="82">
        <v>6</v>
      </c>
      <c r="AO7" s="82">
        <v>1</v>
      </c>
      <c r="AP7" s="82">
        <v>1</v>
      </c>
      <c r="AQ7" s="82">
        <v>2</v>
      </c>
      <c r="AR7" s="82">
        <v>1</v>
      </c>
      <c r="AS7" s="82">
        <v>1</v>
      </c>
      <c r="AT7" s="83">
        <v>2</v>
      </c>
      <c r="AU7" s="44">
        <v>106</v>
      </c>
      <c r="AV7" s="45">
        <v>109.3</v>
      </c>
      <c r="AW7" s="45">
        <v>23.3</v>
      </c>
    </row>
    <row r="8" spans="2:49" ht="12" customHeight="1" x14ac:dyDescent="0.15">
      <c r="B8" s="68"/>
      <c r="C8" s="15" t="s">
        <v>65</v>
      </c>
      <c r="D8" s="72">
        <v>5600</v>
      </c>
      <c r="E8" s="10">
        <v>314</v>
      </c>
      <c r="F8" s="10">
        <v>256</v>
      </c>
      <c r="G8" s="10">
        <v>307</v>
      </c>
      <c r="H8" s="10">
        <v>385</v>
      </c>
      <c r="I8" s="10">
        <v>554</v>
      </c>
      <c r="J8" s="10">
        <v>711</v>
      </c>
      <c r="K8" s="10">
        <v>651</v>
      </c>
      <c r="L8" s="10">
        <v>532</v>
      </c>
      <c r="M8" s="10">
        <v>416</v>
      </c>
      <c r="N8" s="10">
        <v>380</v>
      </c>
      <c r="O8" s="10">
        <v>241</v>
      </c>
      <c r="P8" s="10">
        <v>185</v>
      </c>
      <c r="Q8" s="10">
        <v>142</v>
      </c>
      <c r="R8" s="10">
        <v>96</v>
      </c>
      <c r="S8" s="10">
        <v>78</v>
      </c>
      <c r="T8" s="10">
        <v>62</v>
      </c>
      <c r="U8" s="10">
        <v>53</v>
      </c>
      <c r="V8" s="10">
        <v>53</v>
      </c>
      <c r="W8" s="10">
        <v>43</v>
      </c>
      <c r="X8" s="10">
        <v>30</v>
      </c>
      <c r="Y8" s="10">
        <v>30</v>
      </c>
      <c r="Z8" s="10">
        <v>14</v>
      </c>
      <c r="AA8" s="10">
        <v>13</v>
      </c>
      <c r="AB8" s="10">
        <v>11</v>
      </c>
      <c r="AC8" s="10">
        <v>8</v>
      </c>
      <c r="AD8" s="10">
        <v>10</v>
      </c>
      <c r="AE8" s="5">
        <v>4</v>
      </c>
      <c r="AF8" s="5">
        <v>2</v>
      </c>
      <c r="AG8" s="5">
        <v>5</v>
      </c>
      <c r="AH8" s="5">
        <v>2</v>
      </c>
      <c r="AI8" s="5">
        <v>2</v>
      </c>
      <c r="AJ8" s="5">
        <v>0</v>
      </c>
      <c r="AK8" s="5">
        <v>2</v>
      </c>
      <c r="AL8" s="5">
        <v>0</v>
      </c>
      <c r="AM8" s="5">
        <v>1</v>
      </c>
      <c r="AN8" s="5">
        <v>3</v>
      </c>
      <c r="AO8" s="5">
        <v>0</v>
      </c>
      <c r="AP8" s="5">
        <v>1</v>
      </c>
      <c r="AQ8" s="5">
        <v>1</v>
      </c>
      <c r="AR8" s="5">
        <v>0</v>
      </c>
      <c r="AS8" s="5">
        <v>0</v>
      </c>
      <c r="AT8" s="85">
        <v>2</v>
      </c>
      <c r="AU8" s="41">
        <v>101.9</v>
      </c>
      <c r="AV8" s="11">
        <v>105.8</v>
      </c>
      <c r="AW8" s="11">
        <v>23.4</v>
      </c>
    </row>
    <row r="9" spans="2:49" ht="12" customHeight="1" x14ac:dyDescent="0.15">
      <c r="B9" s="68"/>
      <c r="C9" s="15" t="s">
        <v>66</v>
      </c>
      <c r="D9" s="72">
        <v>3769</v>
      </c>
      <c r="E9" s="10">
        <v>58</v>
      </c>
      <c r="F9" s="10">
        <v>60</v>
      </c>
      <c r="G9" s="10">
        <v>86</v>
      </c>
      <c r="H9" s="10">
        <v>161</v>
      </c>
      <c r="I9" s="10">
        <v>301</v>
      </c>
      <c r="J9" s="10">
        <v>482</v>
      </c>
      <c r="K9" s="10">
        <v>517</v>
      </c>
      <c r="L9" s="10">
        <v>517</v>
      </c>
      <c r="M9" s="10">
        <v>373</v>
      </c>
      <c r="N9" s="10">
        <v>333</v>
      </c>
      <c r="O9" s="10">
        <v>211</v>
      </c>
      <c r="P9" s="10">
        <v>161</v>
      </c>
      <c r="Q9" s="10">
        <v>131</v>
      </c>
      <c r="R9" s="10">
        <v>81</v>
      </c>
      <c r="S9" s="10">
        <v>62</v>
      </c>
      <c r="T9" s="10">
        <v>40</v>
      </c>
      <c r="U9" s="10">
        <v>29</v>
      </c>
      <c r="V9" s="10">
        <v>29</v>
      </c>
      <c r="W9" s="10">
        <v>24</v>
      </c>
      <c r="X9" s="10">
        <v>13</v>
      </c>
      <c r="Y9" s="10">
        <v>15</v>
      </c>
      <c r="Z9" s="10">
        <v>18</v>
      </c>
      <c r="AA9" s="10">
        <v>12</v>
      </c>
      <c r="AB9" s="10">
        <v>11</v>
      </c>
      <c r="AC9" s="10">
        <v>10</v>
      </c>
      <c r="AD9" s="10">
        <v>5</v>
      </c>
      <c r="AE9" s="5">
        <v>4</v>
      </c>
      <c r="AF9" s="5">
        <v>5</v>
      </c>
      <c r="AG9" s="5">
        <v>4</v>
      </c>
      <c r="AH9" s="5">
        <v>5</v>
      </c>
      <c r="AI9" s="5">
        <v>3</v>
      </c>
      <c r="AJ9" s="5">
        <v>3</v>
      </c>
      <c r="AK9" s="5">
        <v>1</v>
      </c>
      <c r="AL9" s="5">
        <v>0</v>
      </c>
      <c r="AM9" s="5">
        <v>0</v>
      </c>
      <c r="AN9" s="5">
        <v>1</v>
      </c>
      <c r="AO9" s="5">
        <v>1</v>
      </c>
      <c r="AP9" s="5">
        <v>0</v>
      </c>
      <c r="AQ9" s="5">
        <v>0</v>
      </c>
      <c r="AR9" s="5">
        <v>1</v>
      </c>
      <c r="AS9" s="5">
        <v>1</v>
      </c>
      <c r="AT9" s="85">
        <v>0</v>
      </c>
      <c r="AU9" s="41">
        <v>106.8</v>
      </c>
      <c r="AV9" s="11">
        <v>111</v>
      </c>
      <c r="AW9" s="11">
        <v>21.9</v>
      </c>
    </row>
    <row r="10" spans="2:49" ht="12" customHeight="1" x14ac:dyDescent="0.15">
      <c r="B10" s="68"/>
      <c r="C10" s="15" t="s">
        <v>67</v>
      </c>
      <c r="D10" s="72">
        <v>2315</v>
      </c>
      <c r="E10" s="10">
        <v>40</v>
      </c>
      <c r="F10" s="10">
        <v>39</v>
      </c>
      <c r="G10" s="10">
        <v>54</v>
      </c>
      <c r="H10" s="10">
        <v>62</v>
      </c>
      <c r="I10" s="10">
        <v>114</v>
      </c>
      <c r="J10" s="10">
        <v>212</v>
      </c>
      <c r="K10" s="10">
        <v>225</v>
      </c>
      <c r="L10" s="10">
        <v>299</v>
      </c>
      <c r="M10" s="10">
        <v>313</v>
      </c>
      <c r="N10" s="10">
        <v>254</v>
      </c>
      <c r="O10" s="10">
        <v>170</v>
      </c>
      <c r="P10" s="10">
        <v>145</v>
      </c>
      <c r="Q10" s="10">
        <v>82</v>
      </c>
      <c r="R10" s="10">
        <v>53</v>
      </c>
      <c r="S10" s="10">
        <v>51</v>
      </c>
      <c r="T10" s="10">
        <v>35</v>
      </c>
      <c r="U10" s="10">
        <v>27</v>
      </c>
      <c r="V10" s="10">
        <v>21</v>
      </c>
      <c r="W10" s="10">
        <v>15</v>
      </c>
      <c r="X10" s="10">
        <v>14</v>
      </c>
      <c r="Y10" s="10">
        <v>20</v>
      </c>
      <c r="Z10" s="10">
        <v>12</v>
      </c>
      <c r="AA10" s="10">
        <v>13</v>
      </c>
      <c r="AB10" s="10">
        <v>4</v>
      </c>
      <c r="AC10" s="10">
        <v>8</v>
      </c>
      <c r="AD10" s="10">
        <v>3</v>
      </c>
      <c r="AE10" s="5">
        <v>4</v>
      </c>
      <c r="AF10" s="5">
        <v>9</v>
      </c>
      <c r="AG10" s="5">
        <v>2</v>
      </c>
      <c r="AH10" s="5">
        <v>1</v>
      </c>
      <c r="AI10" s="5">
        <v>2</v>
      </c>
      <c r="AJ10" s="5">
        <v>3</v>
      </c>
      <c r="AK10" s="5">
        <v>3</v>
      </c>
      <c r="AL10" s="5">
        <v>2</v>
      </c>
      <c r="AM10" s="5">
        <v>1</v>
      </c>
      <c r="AN10" s="5">
        <v>2</v>
      </c>
      <c r="AO10" s="5">
        <v>0</v>
      </c>
      <c r="AP10" s="5">
        <v>0</v>
      </c>
      <c r="AQ10" s="5">
        <v>1</v>
      </c>
      <c r="AR10" s="5">
        <v>0</v>
      </c>
      <c r="AS10" s="5">
        <v>0</v>
      </c>
      <c r="AT10" s="85">
        <v>0</v>
      </c>
      <c r="AU10" s="41">
        <v>111.7</v>
      </c>
      <c r="AV10" s="11">
        <v>115.2</v>
      </c>
      <c r="AW10" s="11">
        <v>23.9</v>
      </c>
    </row>
    <row r="11" spans="2:49" ht="12" customHeight="1" x14ac:dyDescent="0.15">
      <c r="B11" s="283" t="s">
        <v>5</v>
      </c>
      <c r="C11" s="284"/>
      <c r="D11" s="75">
        <v>11607</v>
      </c>
      <c r="E11" s="7">
        <v>193</v>
      </c>
      <c r="F11" s="7">
        <v>228</v>
      </c>
      <c r="G11" s="7">
        <v>299</v>
      </c>
      <c r="H11" s="7">
        <v>469</v>
      </c>
      <c r="I11" s="7">
        <v>620</v>
      </c>
      <c r="J11" s="7">
        <v>967</v>
      </c>
      <c r="K11" s="7">
        <v>1191</v>
      </c>
      <c r="L11" s="7">
        <v>1438</v>
      </c>
      <c r="M11" s="7">
        <v>1473</v>
      </c>
      <c r="N11" s="7">
        <v>1239</v>
      </c>
      <c r="O11" s="7">
        <v>918</v>
      </c>
      <c r="P11" s="7">
        <v>689</v>
      </c>
      <c r="Q11" s="7">
        <v>500</v>
      </c>
      <c r="R11" s="7">
        <v>317</v>
      </c>
      <c r="S11" s="7">
        <v>263</v>
      </c>
      <c r="T11" s="7">
        <v>160</v>
      </c>
      <c r="U11" s="7">
        <v>111</v>
      </c>
      <c r="V11" s="7">
        <v>94</v>
      </c>
      <c r="W11" s="7">
        <v>69</v>
      </c>
      <c r="X11" s="7">
        <v>60</v>
      </c>
      <c r="Y11" s="7">
        <v>47</v>
      </c>
      <c r="Z11" s="7">
        <v>50</v>
      </c>
      <c r="AA11" s="7">
        <v>39</v>
      </c>
      <c r="AB11" s="7">
        <v>29</v>
      </c>
      <c r="AC11" s="7">
        <v>28</v>
      </c>
      <c r="AD11" s="7">
        <v>28</v>
      </c>
      <c r="AE11" s="86">
        <v>13</v>
      </c>
      <c r="AF11" s="86">
        <v>11</v>
      </c>
      <c r="AG11" s="86">
        <v>8</v>
      </c>
      <c r="AH11" s="86">
        <v>12</v>
      </c>
      <c r="AI11" s="86">
        <v>4</v>
      </c>
      <c r="AJ11" s="86">
        <v>2</v>
      </c>
      <c r="AK11" s="86">
        <v>11</v>
      </c>
      <c r="AL11" s="86">
        <v>5</v>
      </c>
      <c r="AM11" s="86">
        <v>5</v>
      </c>
      <c r="AN11" s="86">
        <v>1</v>
      </c>
      <c r="AO11" s="86">
        <v>4</v>
      </c>
      <c r="AP11" s="86">
        <v>1</v>
      </c>
      <c r="AQ11" s="86">
        <v>1</v>
      </c>
      <c r="AR11" s="86">
        <v>1</v>
      </c>
      <c r="AS11" s="86">
        <v>1</v>
      </c>
      <c r="AT11" s="87">
        <v>8</v>
      </c>
      <c r="AU11" s="46">
        <v>111.2</v>
      </c>
      <c r="AV11" s="9">
        <v>113.8</v>
      </c>
      <c r="AW11" s="9">
        <v>22.6</v>
      </c>
    </row>
    <row r="12" spans="2:49" ht="12" customHeight="1" x14ac:dyDescent="0.15">
      <c r="B12" s="281" t="s">
        <v>163</v>
      </c>
      <c r="C12" s="282"/>
      <c r="D12" s="6">
        <v>929</v>
      </c>
      <c r="E12" s="6">
        <v>10</v>
      </c>
      <c r="F12" s="6">
        <v>11</v>
      </c>
      <c r="G12" s="6">
        <v>19</v>
      </c>
      <c r="H12" s="6">
        <v>50</v>
      </c>
      <c r="I12" s="6">
        <v>38</v>
      </c>
      <c r="J12" s="6">
        <v>71</v>
      </c>
      <c r="K12" s="6">
        <v>80</v>
      </c>
      <c r="L12" s="6">
        <v>116</v>
      </c>
      <c r="M12" s="6">
        <v>133</v>
      </c>
      <c r="N12" s="6">
        <v>85</v>
      </c>
      <c r="O12" s="6">
        <v>70</v>
      </c>
      <c r="P12" s="6">
        <v>51</v>
      </c>
      <c r="Q12" s="6">
        <v>37</v>
      </c>
      <c r="R12" s="6">
        <v>30</v>
      </c>
      <c r="S12" s="6">
        <v>27</v>
      </c>
      <c r="T12" s="6">
        <v>13</v>
      </c>
      <c r="U12" s="6">
        <v>13</v>
      </c>
      <c r="V12" s="6">
        <v>13</v>
      </c>
      <c r="W12" s="6">
        <v>12</v>
      </c>
      <c r="X12" s="6">
        <v>8</v>
      </c>
      <c r="Y12" s="6">
        <v>3</v>
      </c>
      <c r="Z12" s="6">
        <v>1</v>
      </c>
      <c r="AA12" s="6">
        <v>7</v>
      </c>
      <c r="AB12" s="6">
        <v>4</v>
      </c>
      <c r="AC12" s="6">
        <v>4</v>
      </c>
      <c r="AD12" s="6">
        <v>8</v>
      </c>
      <c r="AE12">
        <v>2</v>
      </c>
      <c r="AF12">
        <v>2</v>
      </c>
      <c r="AG12" s="5">
        <v>1</v>
      </c>
      <c r="AH12" s="5">
        <v>2</v>
      </c>
      <c r="AI12" s="5">
        <v>1</v>
      </c>
      <c r="AJ12" s="5">
        <v>1</v>
      </c>
      <c r="AK12" s="5">
        <v>2</v>
      </c>
      <c r="AL12" s="5">
        <v>1</v>
      </c>
      <c r="AM12" s="5">
        <v>0</v>
      </c>
      <c r="AN12" s="5">
        <v>0</v>
      </c>
      <c r="AO12" s="5">
        <v>1</v>
      </c>
      <c r="AP12" s="5">
        <v>0</v>
      </c>
      <c r="AQ12" s="5">
        <v>0</v>
      </c>
      <c r="AR12" s="5">
        <v>0</v>
      </c>
      <c r="AS12" s="5">
        <v>0</v>
      </c>
      <c r="AT12" s="85">
        <v>2</v>
      </c>
      <c r="AU12" s="41">
        <v>112.4</v>
      </c>
      <c r="AV12" s="8">
        <v>117.6</v>
      </c>
      <c r="AW12" s="8">
        <v>26.7</v>
      </c>
    </row>
    <row r="13" spans="2:49" ht="12" customHeight="1" x14ac:dyDescent="0.15">
      <c r="B13" s="281" t="s">
        <v>164</v>
      </c>
      <c r="C13" s="282"/>
      <c r="D13" s="6">
        <v>1613</v>
      </c>
      <c r="E13" s="6">
        <v>27</v>
      </c>
      <c r="F13" s="6">
        <v>37</v>
      </c>
      <c r="G13" s="6">
        <v>45</v>
      </c>
      <c r="H13" s="6">
        <v>74</v>
      </c>
      <c r="I13" s="6">
        <v>67</v>
      </c>
      <c r="J13" s="6">
        <v>140</v>
      </c>
      <c r="K13" s="6">
        <v>143</v>
      </c>
      <c r="L13" s="6">
        <v>215</v>
      </c>
      <c r="M13" s="6">
        <v>206</v>
      </c>
      <c r="N13" s="6">
        <v>161</v>
      </c>
      <c r="O13" s="6">
        <v>129</v>
      </c>
      <c r="P13" s="6">
        <v>93</v>
      </c>
      <c r="Q13" s="6">
        <v>81</v>
      </c>
      <c r="R13" s="6">
        <v>43</v>
      </c>
      <c r="S13" s="6">
        <v>35</v>
      </c>
      <c r="T13" s="6">
        <v>27</v>
      </c>
      <c r="U13" s="6">
        <v>18</v>
      </c>
      <c r="V13" s="6">
        <v>12</v>
      </c>
      <c r="W13" s="6">
        <v>8</v>
      </c>
      <c r="X13" s="6">
        <v>4</v>
      </c>
      <c r="Y13" s="6">
        <v>7</v>
      </c>
      <c r="Z13" s="6">
        <v>14</v>
      </c>
      <c r="AA13" s="6">
        <v>11</v>
      </c>
      <c r="AB13" s="6">
        <v>4</v>
      </c>
      <c r="AC13" s="6">
        <v>3</v>
      </c>
      <c r="AD13" s="6">
        <v>2</v>
      </c>
      <c r="AE13">
        <v>1</v>
      </c>
      <c r="AF13">
        <v>1</v>
      </c>
      <c r="AG13" s="5">
        <v>0</v>
      </c>
      <c r="AH13" s="5">
        <v>0</v>
      </c>
      <c r="AI13" s="5">
        <v>0</v>
      </c>
      <c r="AJ13" s="5">
        <v>0</v>
      </c>
      <c r="AK13" s="5">
        <v>2</v>
      </c>
      <c r="AL13" s="5">
        <v>1</v>
      </c>
      <c r="AM13" s="5">
        <v>0</v>
      </c>
      <c r="AN13" s="5">
        <v>0</v>
      </c>
      <c r="AO13" s="5">
        <v>1</v>
      </c>
      <c r="AP13" s="5">
        <v>1</v>
      </c>
      <c r="AQ13" s="5">
        <v>0</v>
      </c>
      <c r="AR13" s="5">
        <v>0</v>
      </c>
      <c r="AS13" s="5">
        <v>0</v>
      </c>
      <c r="AT13" s="85">
        <v>0</v>
      </c>
      <c r="AU13" s="41">
        <v>111</v>
      </c>
      <c r="AV13" s="8">
        <v>113.8</v>
      </c>
      <c r="AW13" s="8">
        <v>22.1</v>
      </c>
    </row>
    <row r="14" spans="2:49" ht="12" customHeight="1" x14ac:dyDescent="0.15">
      <c r="B14" s="281" t="s">
        <v>76</v>
      </c>
      <c r="C14" s="282"/>
      <c r="D14" s="6">
        <v>1749</v>
      </c>
      <c r="E14" s="6">
        <v>38</v>
      </c>
      <c r="F14" s="6">
        <v>30</v>
      </c>
      <c r="G14" s="6">
        <v>42</v>
      </c>
      <c r="H14" s="6">
        <v>56</v>
      </c>
      <c r="I14" s="6">
        <v>80</v>
      </c>
      <c r="J14" s="6">
        <v>131</v>
      </c>
      <c r="K14" s="6">
        <v>161</v>
      </c>
      <c r="L14" s="6">
        <v>205</v>
      </c>
      <c r="M14" s="6">
        <v>223</v>
      </c>
      <c r="N14" s="6">
        <v>207</v>
      </c>
      <c r="O14" s="6">
        <v>170</v>
      </c>
      <c r="P14" s="6">
        <v>119</v>
      </c>
      <c r="Q14" s="6">
        <v>74</v>
      </c>
      <c r="R14" s="6">
        <v>53</v>
      </c>
      <c r="S14" s="6">
        <v>46</v>
      </c>
      <c r="T14" s="6">
        <v>22</v>
      </c>
      <c r="U14" s="6">
        <v>16</v>
      </c>
      <c r="V14" s="6">
        <v>12</v>
      </c>
      <c r="W14" s="6">
        <v>5</v>
      </c>
      <c r="X14" s="6">
        <v>5</v>
      </c>
      <c r="Y14" s="6">
        <v>9</v>
      </c>
      <c r="Z14" s="6">
        <v>8</v>
      </c>
      <c r="AA14" s="6">
        <v>5</v>
      </c>
      <c r="AB14" s="6">
        <v>6</v>
      </c>
      <c r="AC14" s="6">
        <v>6</v>
      </c>
      <c r="AD14" s="6">
        <v>5</v>
      </c>
      <c r="AE14">
        <v>1</v>
      </c>
      <c r="AF14">
        <v>1</v>
      </c>
      <c r="AG14" s="5">
        <v>2</v>
      </c>
      <c r="AH14" s="5">
        <v>2</v>
      </c>
      <c r="AI14" s="5">
        <v>2</v>
      </c>
      <c r="AJ14" s="5">
        <v>0</v>
      </c>
      <c r="AK14" s="5">
        <v>1</v>
      </c>
      <c r="AL14" s="5">
        <v>2</v>
      </c>
      <c r="AM14" s="5">
        <v>2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1</v>
      </c>
      <c r="AT14" s="85">
        <v>1</v>
      </c>
      <c r="AU14" s="41">
        <v>112.8</v>
      </c>
      <c r="AV14" s="8">
        <v>114.8</v>
      </c>
      <c r="AW14" s="8">
        <v>22.9</v>
      </c>
    </row>
    <row r="15" spans="2:49" ht="12" customHeight="1" x14ac:dyDescent="0.15">
      <c r="B15" s="281" t="s">
        <v>77</v>
      </c>
      <c r="C15" s="282"/>
      <c r="D15" s="6">
        <v>7533</v>
      </c>
      <c r="E15" s="6">
        <v>354</v>
      </c>
      <c r="F15" s="6">
        <v>295</v>
      </c>
      <c r="G15" s="6">
        <v>347</v>
      </c>
      <c r="H15" s="6">
        <v>443</v>
      </c>
      <c r="I15" s="6">
        <v>651</v>
      </c>
      <c r="J15" s="6">
        <v>862</v>
      </c>
      <c r="K15" s="6">
        <v>837</v>
      </c>
      <c r="L15" s="6">
        <v>778</v>
      </c>
      <c r="M15" s="6">
        <v>670</v>
      </c>
      <c r="N15" s="6">
        <v>582</v>
      </c>
      <c r="O15" s="6">
        <v>404</v>
      </c>
      <c r="P15" s="6">
        <v>318</v>
      </c>
      <c r="Q15" s="6">
        <v>232</v>
      </c>
      <c r="R15" s="6">
        <v>140</v>
      </c>
      <c r="S15" s="6">
        <v>128</v>
      </c>
      <c r="T15" s="6">
        <v>93</v>
      </c>
      <c r="U15" s="6">
        <v>65</v>
      </c>
      <c r="V15" s="6">
        <v>71</v>
      </c>
      <c r="W15" s="6">
        <v>56</v>
      </c>
      <c r="X15" s="6">
        <v>44</v>
      </c>
      <c r="Y15" s="6">
        <v>37</v>
      </c>
      <c r="Z15" s="6">
        <v>23</v>
      </c>
      <c r="AA15" s="6">
        <v>18</v>
      </c>
      <c r="AB15" s="6">
        <v>14</v>
      </c>
      <c r="AC15" s="6">
        <v>15</v>
      </c>
      <c r="AD15" s="6">
        <v>16</v>
      </c>
      <c r="AE15">
        <v>4</v>
      </c>
      <c r="AF15">
        <v>5</v>
      </c>
      <c r="AG15" s="5">
        <v>7</v>
      </c>
      <c r="AH15" s="5">
        <v>2</v>
      </c>
      <c r="AI15" s="5">
        <v>2</v>
      </c>
      <c r="AJ15" s="5">
        <v>1</v>
      </c>
      <c r="AK15" s="5">
        <v>6</v>
      </c>
      <c r="AL15" s="5">
        <v>0</v>
      </c>
      <c r="AM15" s="5">
        <v>1</v>
      </c>
      <c r="AN15" s="5">
        <v>3</v>
      </c>
      <c r="AO15" s="5">
        <v>0</v>
      </c>
      <c r="AP15" s="5">
        <v>1</v>
      </c>
      <c r="AQ15" s="5">
        <v>2</v>
      </c>
      <c r="AR15" s="5">
        <v>1</v>
      </c>
      <c r="AS15" s="5">
        <v>0</v>
      </c>
      <c r="AT15" s="85">
        <v>5</v>
      </c>
      <c r="AU15" s="41">
        <v>104.8</v>
      </c>
      <c r="AV15" s="8">
        <v>108.1</v>
      </c>
      <c r="AW15" s="8">
        <v>23.7</v>
      </c>
    </row>
    <row r="16" spans="2:49" ht="12" customHeight="1" x14ac:dyDescent="0.15">
      <c r="B16" s="281" t="s">
        <v>78</v>
      </c>
      <c r="C16" s="282"/>
      <c r="D16" s="6">
        <v>1675</v>
      </c>
      <c r="E16" s="6">
        <v>31</v>
      </c>
      <c r="F16" s="6">
        <v>30</v>
      </c>
      <c r="G16" s="6">
        <v>45</v>
      </c>
      <c r="H16" s="6">
        <v>52</v>
      </c>
      <c r="I16" s="6">
        <v>75</v>
      </c>
      <c r="J16" s="6">
        <v>144</v>
      </c>
      <c r="K16" s="6">
        <v>157</v>
      </c>
      <c r="L16" s="6">
        <v>212</v>
      </c>
      <c r="M16" s="6">
        <v>229</v>
      </c>
      <c r="N16" s="6">
        <v>191</v>
      </c>
      <c r="O16" s="6">
        <v>122</v>
      </c>
      <c r="P16" s="6">
        <v>99</v>
      </c>
      <c r="Q16" s="6">
        <v>61</v>
      </c>
      <c r="R16" s="6">
        <v>41</v>
      </c>
      <c r="S16" s="6">
        <v>38</v>
      </c>
      <c r="T16" s="6">
        <v>24</v>
      </c>
      <c r="U16" s="6">
        <v>20</v>
      </c>
      <c r="V16" s="6">
        <v>14</v>
      </c>
      <c r="W16" s="6">
        <v>11</v>
      </c>
      <c r="X16" s="6">
        <v>9</v>
      </c>
      <c r="Y16" s="6">
        <v>17</v>
      </c>
      <c r="Z16" s="6">
        <v>7</v>
      </c>
      <c r="AA16" s="6">
        <v>12</v>
      </c>
      <c r="AB16" s="6">
        <v>4</v>
      </c>
      <c r="AC16" s="6">
        <v>3</v>
      </c>
      <c r="AD16" s="6">
        <v>1</v>
      </c>
      <c r="AE16">
        <v>4</v>
      </c>
      <c r="AF16">
        <v>7</v>
      </c>
      <c r="AG16" s="5">
        <v>2</v>
      </c>
      <c r="AH16" s="5">
        <v>1</v>
      </c>
      <c r="AI16" s="5">
        <v>2</v>
      </c>
      <c r="AJ16" s="5">
        <v>2</v>
      </c>
      <c r="AK16" s="5">
        <v>2</v>
      </c>
      <c r="AL16" s="5">
        <v>2</v>
      </c>
      <c r="AM16" s="5">
        <v>1</v>
      </c>
      <c r="AN16" s="5">
        <v>2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85">
        <v>0</v>
      </c>
      <c r="AU16" s="41">
        <v>111.8</v>
      </c>
      <c r="AV16" s="8">
        <v>115.4</v>
      </c>
      <c r="AW16" s="8">
        <v>24.5</v>
      </c>
    </row>
    <row r="17" spans="2:49" ht="12" customHeight="1" x14ac:dyDescent="0.15">
      <c r="B17" s="281" t="s">
        <v>165</v>
      </c>
      <c r="C17" s="282"/>
      <c r="D17" s="6">
        <v>308</v>
      </c>
      <c r="E17" s="6">
        <v>2</v>
      </c>
      <c r="F17" s="6">
        <v>9</v>
      </c>
      <c r="G17" s="6">
        <v>5</v>
      </c>
      <c r="H17" s="6">
        <v>3</v>
      </c>
      <c r="I17" s="6">
        <v>6</v>
      </c>
      <c r="J17" s="6">
        <v>8</v>
      </c>
      <c r="K17" s="6">
        <v>23</v>
      </c>
      <c r="L17" s="6">
        <v>32</v>
      </c>
      <c r="M17" s="6">
        <v>31</v>
      </c>
      <c r="N17" s="6">
        <v>32</v>
      </c>
      <c r="O17" s="6">
        <v>30</v>
      </c>
      <c r="P17" s="6">
        <v>36</v>
      </c>
      <c r="Q17" s="6">
        <v>26</v>
      </c>
      <c r="R17" s="6">
        <v>13</v>
      </c>
      <c r="S17" s="6">
        <v>13</v>
      </c>
      <c r="T17" s="6">
        <v>8</v>
      </c>
      <c r="U17" s="6">
        <v>8</v>
      </c>
      <c r="V17" s="6">
        <v>5</v>
      </c>
      <c r="W17" s="6">
        <v>5</v>
      </c>
      <c r="X17" s="6">
        <v>3</v>
      </c>
      <c r="Y17" s="6">
        <v>2</v>
      </c>
      <c r="Z17" s="6">
        <v>1</v>
      </c>
      <c r="AA17" s="6">
        <v>0</v>
      </c>
      <c r="AB17" s="6">
        <v>1</v>
      </c>
      <c r="AC17" s="6">
        <v>1</v>
      </c>
      <c r="AD17" s="6">
        <v>0</v>
      </c>
      <c r="AE17">
        <v>0</v>
      </c>
      <c r="AF17">
        <v>1</v>
      </c>
      <c r="AG17" s="5">
        <v>0</v>
      </c>
      <c r="AH17" s="5">
        <v>4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85">
        <v>0</v>
      </c>
      <c r="AU17" s="41">
        <v>120.5</v>
      </c>
      <c r="AV17" s="8">
        <v>122.5</v>
      </c>
      <c r="AW17" s="8">
        <v>23.4</v>
      </c>
    </row>
    <row r="18" spans="2:49" ht="12" customHeight="1" x14ac:dyDescent="0.15">
      <c r="B18" s="281" t="s">
        <v>80</v>
      </c>
      <c r="C18" s="282"/>
      <c r="D18" s="6">
        <v>3769</v>
      </c>
      <c r="E18" s="6">
        <v>58</v>
      </c>
      <c r="F18" s="6">
        <v>60</v>
      </c>
      <c r="G18" s="6">
        <v>86</v>
      </c>
      <c r="H18" s="6">
        <v>161</v>
      </c>
      <c r="I18" s="6">
        <v>301</v>
      </c>
      <c r="J18" s="6">
        <v>482</v>
      </c>
      <c r="K18" s="6">
        <v>517</v>
      </c>
      <c r="L18" s="6">
        <v>517</v>
      </c>
      <c r="M18" s="6">
        <v>373</v>
      </c>
      <c r="N18" s="6">
        <v>333</v>
      </c>
      <c r="O18" s="6">
        <v>211</v>
      </c>
      <c r="P18" s="6">
        <v>161</v>
      </c>
      <c r="Q18" s="6">
        <v>131</v>
      </c>
      <c r="R18" s="6">
        <v>81</v>
      </c>
      <c r="S18" s="6">
        <v>62</v>
      </c>
      <c r="T18" s="6">
        <v>40</v>
      </c>
      <c r="U18" s="6">
        <v>29</v>
      </c>
      <c r="V18" s="6">
        <v>29</v>
      </c>
      <c r="W18" s="6">
        <v>24</v>
      </c>
      <c r="X18" s="6">
        <v>13</v>
      </c>
      <c r="Y18" s="6">
        <v>15</v>
      </c>
      <c r="Z18" s="6">
        <v>18</v>
      </c>
      <c r="AA18" s="6">
        <v>12</v>
      </c>
      <c r="AB18" s="6">
        <v>11</v>
      </c>
      <c r="AC18" s="6">
        <v>10</v>
      </c>
      <c r="AD18" s="6">
        <v>5</v>
      </c>
      <c r="AE18">
        <v>4</v>
      </c>
      <c r="AF18">
        <v>5</v>
      </c>
      <c r="AG18" s="5">
        <v>4</v>
      </c>
      <c r="AH18" s="5">
        <v>5</v>
      </c>
      <c r="AI18" s="5">
        <v>3</v>
      </c>
      <c r="AJ18" s="5">
        <v>3</v>
      </c>
      <c r="AK18" s="5">
        <v>1</v>
      </c>
      <c r="AL18" s="5">
        <v>0</v>
      </c>
      <c r="AM18" s="5">
        <v>0</v>
      </c>
      <c r="AN18" s="5">
        <v>1</v>
      </c>
      <c r="AO18" s="5">
        <v>1</v>
      </c>
      <c r="AP18" s="5">
        <v>0</v>
      </c>
      <c r="AQ18" s="5">
        <v>0</v>
      </c>
      <c r="AR18" s="5">
        <v>1</v>
      </c>
      <c r="AS18" s="5">
        <v>1</v>
      </c>
      <c r="AT18" s="85">
        <v>0</v>
      </c>
      <c r="AU18" s="41">
        <v>106.8</v>
      </c>
      <c r="AV18" s="8">
        <v>111</v>
      </c>
      <c r="AW18" s="8">
        <v>21.9</v>
      </c>
    </row>
    <row r="19" spans="2:49" ht="12" customHeight="1" x14ac:dyDescent="0.15">
      <c r="B19" s="281" t="s">
        <v>98</v>
      </c>
      <c r="C19" s="282"/>
      <c r="D19" s="6">
        <v>1435</v>
      </c>
      <c r="E19" s="6">
        <v>23</v>
      </c>
      <c r="F19" s="6">
        <v>23</v>
      </c>
      <c r="G19" s="6">
        <v>32</v>
      </c>
      <c r="H19" s="6">
        <v>42</v>
      </c>
      <c r="I19" s="6">
        <v>77</v>
      </c>
      <c r="J19" s="6">
        <v>114</v>
      </c>
      <c r="K19" s="6">
        <v>159</v>
      </c>
      <c r="L19" s="6">
        <v>195</v>
      </c>
      <c r="M19" s="6">
        <v>191</v>
      </c>
      <c r="N19" s="6">
        <v>185</v>
      </c>
      <c r="O19" s="6">
        <v>117</v>
      </c>
      <c r="P19" s="6">
        <v>72</v>
      </c>
      <c r="Q19" s="6">
        <v>53</v>
      </c>
      <c r="R19" s="6">
        <v>34</v>
      </c>
      <c r="S19" s="6">
        <v>31</v>
      </c>
      <c r="T19" s="6">
        <v>20</v>
      </c>
      <c r="U19" s="6">
        <v>9</v>
      </c>
      <c r="V19" s="6">
        <v>9</v>
      </c>
      <c r="W19" s="6">
        <v>8</v>
      </c>
      <c r="X19" s="6">
        <v>8</v>
      </c>
      <c r="Y19" s="6">
        <v>6</v>
      </c>
      <c r="Z19" s="6">
        <v>8</v>
      </c>
      <c r="AA19" s="6">
        <v>1</v>
      </c>
      <c r="AB19" s="6">
        <v>3</v>
      </c>
      <c r="AC19" s="6">
        <v>3</v>
      </c>
      <c r="AD19" s="6">
        <v>1</v>
      </c>
      <c r="AE19">
        <v>3</v>
      </c>
      <c r="AF19">
        <v>2</v>
      </c>
      <c r="AG19" s="5">
        <v>0</v>
      </c>
      <c r="AH19" s="5">
        <v>2</v>
      </c>
      <c r="AI19" s="5">
        <v>0</v>
      </c>
      <c r="AJ19" s="5">
        <v>0</v>
      </c>
      <c r="AK19" s="5">
        <v>1</v>
      </c>
      <c r="AL19" s="5">
        <v>0</v>
      </c>
      <c r="AM19" s="5">
        <v>2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85">
        <v>1</v>
      </c>
      <c r="AU19" s="41">
        <v>111</v>
      </c>
      <c r="AV19" s="8">
        <v>113.4</v>
      </c>
      <c r="AW19" s="8">
        <v>21.2</v>
      </c>
    </row>
    <row r="20" spans="2:49" ht="12" customHeight="1" x14ac:dyDescent="0.15">
      <c r="B20" s="281" t="s">
        <v>99</v>
      </c>
      <c r="C20" s="282"/>
      <c r="D20" s="6">
        <v>556</v>
      </c>
      <c r="E20" s="6">
        <v>11</v>
      </c>
      <c r="F20" s="6">
        <v>7</v>
      </c>
      <c r="G20" s="6">
        <v>20</v>
      </c>
      <c r="H20" s="6">
        <v>34</v>
      </c>
      <c r="I20" s="6">
        <v>30</v>
      </c>
      <c r="J20" s="6">
        <v>59</v>
      </c>
      <c r="K20" s="6">
        <v>53</v>
      </c>
      <c r="L20" s="6">
        <v>69</v>
      </c>
      <c r="M20" s="6">
        <v>64</v>
      </c>
      <c r="N20" s="6">
        <v>50</v>
      </c>
      <c r="O20" s="6">
        <v>36</v>
      </c>
      <c r="P20" s="6">
        <v>38</v>
      </c>
      <c r="Q20" s="6">
        <v>23</v>
      </c>
      <c r="R20" s="6">
        <v>15</v>
      </c>
      <c r="S20" s="6">
        <v>8</v>
      </c>
      <c r="T20" s="6">
        <v>10</v>
      </c>
      <c r="U20" s="6">
        <v>7</v>
      </c>
      <c r="V20" s="6">
        <v>4</v>
      </c>
      <c r="W20" s="6">
        <v>3</v>
      </c>
      <c r="X20" s="6">
        <v>4</v>
      </c>
      <c r="Y20" s="6">
        <v>1</v>
      </c>
      <c r="Z20" s="6">
        <v>0</v>
      </c>
      <c r="AA20" s="6">
        <v>2</v>
      </c>
      <c r="AB20" s="6">
        <v>1</v>
      </c>
      <c r="AC20" s="6">
        <v>1</v>
      </c>
      <c r="AD20" s="6">
        <v>3</v>
      </c>
      <c r="AE20">
        <v>0</v>
      </c>
      <c r="AF20">
        <v>1</v>
      </c>
      <c r="AG20" s="5">
        <v>1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85">
        <v>1</v>
      </c>
      <c r="AU20" s="41">
        <v>109.3</v>
      </c>
      <c r="AV20" s="8">
        <v>112.2</v>
      </c>
      <c r="AW20" s="8">
        <v>22.6</v>
      </c>
    </row>
    <row r="21" spans="2:49" ht="12" customHeight="1" x14ac:dyDescent="0.15">
      <c r="B21" s="281" t="s">
        <v>86</v>
      </c>
      <c r="C21" s="282"/>
      <c r="D21" s="6">
        <v>2213</v>
      </c>
      <c r="E21" s="6">
        <v>25</v>
      </c>
      <c r="F21" s="6">
        <v>36</v>
      </c>
      <c r="G21" s="6">
        <v>50</v>
      </c>
      <c r="H21" s="6">
        <v>83</v>
      </c>
      <c r="I21" s="6">
        <v>124</v>
      </c>
      <c r="J21" s="6">
        <v>182</v>
      </c>
      <c r="K21" s="6">
        <v>288</v>
      </c>
      <c r="L21" s="6">
        <v>273</v>
      </c>
      <c r="M21" s="6">
        <v>274</v>
      </c>
      <c r="N21" s="6">
        <v>248</v>
      </c>
      <c r="O21" s="6">
        <v>152</v>
      </c>
      <c r="P21" s="6">
        <v>124</v>
      </c>
      <c r="Q21" s="6">
        <v>88</v>
      </c>
      <c r="R21" s="6">
        <v>73</v>
      </c>
      <c r="S21" s="6">
        <v>43</v>
      </c>
      <c r="T21" s="6">
        <v>27</v>
      </c>
      <c r="U21" s="6">
        <v>23</v>
      </c>
      <c r="V21" s="6">
        <v>16</v>
      </c>
      <c r="W21" s="6">
        <v>10</v>
      </c>
      <c r="X21" s="6">
        <v>19</v>
      </c>
      <c r="Y21" s="6">
        <v>10</v>
      </c>
      <c r="Z21" s="6">
        <v>7</v>
      </c>
      <c r="AA21" s="6">
        <v>8</v>
      </c>
      <c r="AB21" s="6">
        <v>3</v>
      </c>
      <c r="AC21" s="6">
        <v>7</v>
      </c>
      <c r="AD21" s="6">
        <v>4</v>
      </c>
      <c r="AE21">
        <v>3</v>
      </c>
      <c r="AF21">
        <v>2</v>
      </c>
      <c r="AG21" s="5">
        <v>2</v>
      </c>
      <c r="AH21" s="5">
        <v>1</v>
      </c>
      <c r="AI21" s="5">
        <v>1</v>
      </c>
      <c r="AJ21" s="5">
        <v>1</v>
      </c>
      <c r="AK21" s="5">
        <v>1</v>
      </c>
      <c r="AL21" s="5">
        <v>1</v>
      </c>
      <c r="AM21" s="5">
        <v>1</v>
      </c>
      <c r="AN21" s="5">
        <v>1</v>
      </c>
      <c r="AO21" s="5">
        <v>2</v>
      </c>
      <c r="AP21" s="5">
        <v>0</v>
      </c>
      <c r="AQ21" s="5">
        <v>0</v>
      </c>
      <c r="AR21" s="5">
        <v>0</v>
      </c>
      <c r="AS21" s="5">
        <v>0</v>
      </c>
      <c r="AT21" s="85">
        <v>0</v>
      </c>
      <c r="AU21" s="41">
        <v>111</v>
      </c>
      <c r="AV21" s="8">
        <v>113.7</v>
      </c>
      <c r="AW21" s="8">
        <v>21.8</v>
      </c>
    </row>
    <row r="22" spans="2:49" ht="12" customHeight="1" x14ac:dyDescent="0.15">
      <c r="B22" s="283" t="s">
        <v>100</v>
      </c>
      <c r="C22" s="284"/>
      <c r="D22" s="7">
        <v>1511</v>
      </c>
      <c r="E22" s="7">
        <v>26</v>
      </c>
      <c r="F22" s="7">
        <v>45</v>
      </c>
      <c r="G22" s="7">
        <v>55</v>
      </c>
      <c r="H22" s="7">
        <v>79</v>
      </c>
      <c r="I22" s="7">
        <v>140</v>
      </c>
      <c r="J22" s="7">
        <v>179</v>
      </c>
      <c r="K22" s="7">
        <v>166</v>
      </c>
      <c r="L22" s="7">
        <v>174</v>
      </c>
      <c r="M22" s="7">
        <v>181</v>
      </c>
      <c r="N22" s="7">
        <v>132</v>
      </c>
      <c r="O22" s="7">
        <v>99</v>
      </c>
      <c r="P22" s="7">
        <v>69</v>
      </c>
      <c r="Q22" s="7">
        <v>49</v>
      </c>
      <c r="R22" s="7">
        <v>24</v>
      </c>
      <c r="S22" s="7">
        <v>23</v>
      </c>
      <c r="T22" s="7">
        <v>13</v>
      </c>
      <c r="U22" s="7">
        <v>12</v>
      </c>
      <c r="V22" s="7">
        <v>12</v>
      </c>
      <c r="W22" s="7">
        <v>9</v>
      </c>
      <c r="X22" s="7">
        <v>0</v>
      </c>
      <c r="Y22" s="7">
        <v>5</v>
      </c>
      <c r="Z22" s="7">
        <v>7</v>
      </c>
      <c r="AA22" s="7">
        <v>1</v>
      </c>
      <c r="AB22" s="7">
        <v>4</v>
      </c>
      <c r="AC22" s="7">
        <v>1</v>
      </c>
      <c r="AD22" s="7">
        <v>1</v>
      </c>
      <c r="AE22" s="86">
        <v>3</v>
      </c>
      <c r="AF22" s="86">
        <v>0</v>
      </c>
      <c r="AG22" s="86">
        <v>0</v>
      </c>
      <c r="AH22" s="86">
        <v>1</v>
      </c>
      <c r="AI22" s="86">
        <v>0</v>
      </c>
      <c r="AJ22" s="86">
        <v>0</v>
      </c>
      <c r="AK22" s="86">
        <v>1</v>
      </c>
      <c r="AL22" s="86">
        <v>0</v>
      </c>
      <c r="AM22" s="86">
        <v>0</v>
      </c>
      <c r="AN22" s="86">
        <v>0</v>
      </c>
      <c r="AO22" s="86">
        <v>0</v>
      </c>
      <c r="AP22" s="86">
        <v>0</v>
      </c>
      <c r="AQ22" s="86">
        <v>0</v>
      </c>
      <c r="AR22" s="86">
        <v>0</v>
      </c>
      <c r="AS22" s="86">
        <v>0</v>
      </c>
      <c r="AT22" s="87">
        <v>0</v>
      </c>
      <c r="AU22" s="46">
        <v>106.8</v>
      </c>
      <c r="AV22" s="9">
        <v>108.7</v>
      </c>
      <c r="AW22" s="9">
        <v>19.899999999999999</v>
      </c>
    </row>
    <row r="23" spans="2:49" ht="12" customHeight="1" x14ac:dyDescent="0.15">
      <c r="B23" s="281" t="s">
        <v>6</v>
      </c>
      <c r="C23" s="282"/>
      <c r="D23" s="6">
        <v>929</v>
      </c>
      <c r="E23" s="6">
        <v>10</v>
      </c>
      <c r="F23" s="6">
        <v>11</v>
      </c>
      <c r="G23" s="6">
        <v>19</v>
      </c>
      <c r="H23" s="6">
        <v>50</v>
      </c>
      <c r="I23" s="6">
        <v>38</v>
      </c>
      <c r="J23" s="6">
        <v>71</v>
      </c>
      <c r="K23" s="6">
        <v>80</v>
      </c>
      <c r="L23" s="6">
        <v>116</v>
      </c>
      <c r="M23" s="6">
        <v>133</v>
      </c>
      <c r="N23" s="6">
        <v>85</v>
      </c>
      <c r="O23" s="6">
        <v>70</v>
      </c>
      <c r="P23" s="6">
        <v>51</v>
      </c>
      <c r="Q23" s="6">
        <v>37</v>
      </c>
      <c r="R23" s="6">
        <v>30</v>
      </c>
      <c r="S23" s="6">
        <v>27</v>
      </c>
      <c r="T23" s="6">
        <v>13</v>
      </c>
      <c r="U23" s="6">
        <v>13</v>
      </c>
      <c r="V23" s="6">
        <v>13</v>
      </c>
      <c r="W23" s="6">
        <v>12</v>
      </c>
      <c r="X23" s="6">
        <v>8</v>
      </c>
      <c r="Y23" s="6">
        <v>3</v>
      </c>
      <c r="Z23" s="6">
        <v>1</v>
      </c>
      <c r="AA23" s="6">
        <v>7</v>
      </c>
      <c r="AB23" s="6">
        <v>4</v>
      </c>
      <c r="AC23" s="6">
        <v>4</v>
      </c>
      <c r="AD23" s="6">
        <v>8</v>
      </c>
      <c r="AE23">
        <v>2</v>
      </c>
      <c r="AF23">
        <v>2</v>
      </c>
      <c r="AG23" s="5">
        <v>1</v>
      </c>
      <c r="AH23" s="5">
        <v>2</v>
      </c>
      <c r="AI23" s="5">
        <v>1</v>
      </c>
      <c r="AJ23" s="5">
        <v>1</v>
      </c>
      <c r="AK23" s="5">
        <v>2</v>
      </c>
      <c r="AL23" s="5">
        <v>1</v>
      </c>
      <c r="AM23" s="5">
        <v>0</v>
      </c>
      <c r="AN23" s="5">
        <v>0</v>
      </c>
      <c r="AO23" s="5">
        <v>1</v>
      </c>
      <c r="AP23" s="5">
        <v>0</v>
      </c>
      <c r="AQ23" s="5">
        <v>0</v>
      </c>
      <c r="AR23" s="5">
        <v>0</v>
      </c>
      <c r="AS23" s="5">
        <v>0</v>
      </c>
      <c r="AT23" s="85">
        <v>2</v>
      </c>
      <c r="AU23" s="41">
        <v>112.4</v>
      </c>
      <c r="AV23" s="8">
        <v>117.6</v>
      </c>
      <c r="AW23" s="8">
        <v>26.7</v>
      </c>
    </row>
    <row r="24" spans="2:49" ht="12" customHeight="1" x14ac:dyDescent="0.15">
      <c r="B24" s="281" t="s">
        <v>7</v>
      </c>
      <c r="C24" s="282"/>
      <c r="D24" s="6">
        <v>107</v>
      </c>
      <c r="E24" s="6">
        <v>3</v>
      </c>
      <c r="F24" s="6">
        <v>2</v>
      </c>
      <c r="G24" s="6">
        <v>1</v>
      </c>
      <c r="H24" s="6">
        <v>2</v>
      </c>
      <c r="I24" s="6">
        <v>7</v>
      </c>
      <c r="J24" s="6">
        <v>9</v>
      </c>
      <c r="K24" s="6">
        <v>10</v>
      </c>
      <c r="L24" s="6">
        <v>14</v>
      </c>
      <c r="M24" s="6">
        <v>13</v>
      </c>
      <c r="N24" s="6">
        <v>10</v>
      </c>
      <c r="O24" s="6">
        <v>6</v>
      </c>
      <c r="P24" s="6">
        <v>6</v>
      </c>
      <c r="Q24" s="6">
        <v>10</v>
      </c>
      <c r="R24" s="6">
        <v>3</v>
      </c>
      <c r="S24" s="6">
        <v>3</v>
      </c>
      <c r="T24" s="6">
        <v>3</v>
      </c>
      <c r="U24" s="6">
        <v>0</v>
      </c>
      <c r="V24" s="6">
        <v>0</v>
      </c>
      <c r="W24" s="6">
        <v>0</v>
      </c>
      <c r="X24" s="6">
        <v>1</v>
      </c>
      <c r="Y24" s="6">
        <v>0</v>
      </c>
      <c r="Z24" s="6">
        <v>2</v>
      </c>
      <c r="AA24" s="6">
        <v>0</v>
      </c>
      <c r="AB24" s="6">
        <v>0</v>
      </c>
      <c r="AC24" s="6">
        <v>1</v>
      </c>
      <c r="AD24" s="6">
        <v>0</v>
      </c>
      <c r="AE24">
        <v>0</v>
      </c>
      <c r="AF24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85">
        <v>0</v>
      </c>
      <c r="AU24" s="41">
        <v>111.8</v>
      </c>
      <c r="AV24" s="8">
        <v>115.7</v>
      </c>
      <c r="AW24" s="8">
        <v>24.2</v>
      </c>
    </row>
    <row r="25" spans="2:49" x14ac:dyDescent="0.15">
      <c r="B25" s="281" t="s">
        <v>8</v>
      </c>
      <c r="C25" s="282"/>
      <c r="D25" s="6">
        <v>326</v>
      </c>
      <c r="E25" s="6">
        <v>3</v>
      </c>
      <c r="F25" s="6">
        <v>6</v>
      </c>
      <c r="G25" s="6">
        <v>9</v>
      </c>
      <c r="H25" s="6">
        <v>10</v>
      </c>
      <c r="I25" s="6">
        <v>13</v>
      </c>
      <c r="J25" s="6">
        <v>33</v>
      </c>
      <c r="K25" s="6">
        <v>34</v>
      </c>
      <c r="L25" s="6">
        <v>53</v>
      </c>
      <c r="M25" s="6">
        <v>40</v>
      </c>
      <c r="N25" s="6">
        <v>40</v>
      </c>
      <c r="O25" s="6">
        <v>27</v>
      </c>
      <c r="P25" s="6">
        <v>18</v>
      </c>
      <c r="Q25" s="6">
        <v>8</v>
      </c>
      <c r="R25" s="6">
        <v>5</v>
      </c>
      <c r="S25" s="6">
        <v>8</v>
      </c>
      <c r="T25" s="6">
        <v>2</v>
      </c>
      <c r="U25" s="6">
        <v>4</v>
      </c>
      <c r="V25" s="6">
        <v>4</v>
      </c>
      <c r="W25" s="6">
        <v>2</v>
      </c>
      <c r="X25" s="6">
        <v>0</v>
      </c>
      <c r="Y25" s="6">
        <v>2</v>
      </c>
      <c r="Z25" s="6">
        <v>2</v>
      </c>
      <c r="AA25" s="6">
        <v>3</v>
      </c>
      <c r="AB25" s="6">
        <v>0</v>
      </c>
      <c r="AC25" s="6">
        <v>0</v>
      </c>
      <c r="AD25" s="6">
        <v>0</v>
      </c>
      <c r="AE25">
        <v>0</v>
      </c>
      <c r="AF2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85">
        <v>0</v>
      </c>
      <c r="AU25" s="41">
        <v>110.2</v>
      </c>
      <c r="AV25" s="8">
        <v>112.5</v>
      </c>
      <c r="AW25" s="8">
        <v>19</v>
      </c>
    </row>
    <row r="26" spans="2:49" x14ac:dyDescent="0.15">
      <c r="B26" s="281" t="s">
        <v>9</v>
      </c>
      <c r="C26" s="282"/>
      <c r="D26" s="6">
        <v>461</v>
      </c>
      <c r="E26" s="6">
        <v>6</v>
      </c>
      <c r="F26" s="6">
        <v>8</v>
      </c>
      <c r="G26" s="6">
        <v>10</v>
      </c>
      <c r="H26" s="6">
        <v>25</v>
      </c>
      <c r="I26" s="6">
        <v>13</v>
      </c>
      <c r="J26" s="6">
        <v>30</v>
      </c>
      <c r="K26" s="6">
        <v>38</v>
      </c>
      <c r="L26" s="6">
        <v>56</v>
      </c>
      <c r="M26" s="6">
        <v>58</v>
      </c>
      <c r="N26" s="6">
        <v>44</v>
      </c>
      <c r="O26" s="6">
        <v>45</v>
      </c>
      <c r="P26" s="6">
        <v>34</v>
      </c>
      <c r="Q26" s="6">
        <v>27</v>
      </c>
      <c r="R26" s="6">
        <v>17</v>
      </c>
      <c r="S26" s="6">
        <v>13</v>
      </c>
      <c r="T26" s="6">
        <v>8</v>
      </c>
      <c r="U26" s="6">
        <v>7</v>
      </c>
      <c r="V26" s="6">
        <v>4</v>
      </c>
      <c r="W26" s="6">
        <v>3</v>
      </c>
      <c r="X26" s="6">
        <v>0</v>
      </c>
      <c r="Y26" s="6">
        <v>4</v>
      </c>
      <c r="Z26" s="6">
        <v>4</v>
      </c>
      <c r="AA26" s="6">
        <v>1</v>
      </c>
      <c r="AB26" s="6">
        <v>1</v>
      </c>
      <c r="AC26" s="6">
        <v>2</v>
      </c>
      <c r="AD26" s="6">
        <v>1</v>
      </c>
      <c r="AE26">
        <v>0</v>
      </c>
      <c r="AF26">
        <v>0</v>
      </c>
      <c r="AG26" s="5">
        <v>0</v>
      </c>
      <c r="AH26" s="5">
        <v>0</v>
      </c>
      <c r="AI26" s="5">
        <v>0</v>
      </c>
      <c r="AJ26" s="5">
        <v>0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1</v>
      </c>
      <c r="AQ26" s="5">
        <v>0</v>
      </c>
      <c r="AR26" s="5">
        <v>0</v>
      </c>
      <c r="AS26" s="5">
        <v>0</v>
      </c>
      <c r="AT26" s="85">
        <v>0</v>
      </c>
      <c r="AU26" s="41">
        <v>113.2</v>
      </c>
      <c r="AV26" s="8">
        <v>116.2</v>
      </c>
      <c r="AW26" s="8">
        <v>22.4</v>
      </c>
    </row>
    <row r="27" spans="2:49" x14ac:dyDescent="0.15">
      <c r="B27" s="281" t="s">
        <v>10</v>
      </c>
      <c r="C27" s="282"/>
      <c r="D27" s="6">
        <v>274</v>
      </c>
      <c r="E27" s="6">
        <v>8</v>
      </c>
      <c r="F27" s="6">
        <v>15</v>
      </c>
      <c r="G27" s="6">
        <v>15</v>
      </c>
      <c r="H27" s="6">
        <v>28</v>
      </c>
      <c r="I27" s="6">
        <v>18</v>
      </c>
      <c r="J27" s="6">
        <v>32</v>
      </c>
      <c r="K27" s="6">
        <v>29</v>
      </c>
      <c r="L27" s="6">
        <v>34</v>
      </c>
      <c r="M27" s="6">
        <v>27</v>
      </c>
      <c r="N27" s="6">
        <v>21</v>
      </c>
      <c r="O27" s="6">
        <v>12</v>
      </c>
      <c r="P27" s="6">
        <v>7</v>
      </c>
      <c r="Q27" s="6">
        <v>12</v>
      </c>
      <c r="R27" s="6">
        <v>3</v>
      </c>
      <c r="S27" s="6">
        <v>2</v>
      </c>
      <c r="T27" s="6">
        <v>1</v>
      </c>
      <c r="U27" s="6">
        <v>4</v>
      </c>
      <c r="V27" s="6">
        <v>1</v>
      </c>
      <c r="W27" s="6">
        <v>1</v>
      </c>
      <c r="X27" s="6">
        <v>1</v>
      </c>
      <c r="Y27" s="6">
        <v>0</v>
      </c>
      <c r="Z27" s="6">
        <v>0</v>
      </c>
      <c r="AA27" s="6">
        <v>0</v>
      </c>
      <c r="AB27" s="6">
        <v>1</v>
      </c>
      <c r="AC27" s="6">
        <v>0</v>
      </c>
      <c r="AD27" s="6">
        <v>0</v>
      </c>
      <c r="AE27">
        <v>0</v>
      </c>
      <c r="AF27">
        <v>1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1</v>
      </c>
      <c r="AP27" s="5">
        <v>0</v>
      </c>
      <c r="AQ27" s="5">
        <v>0</v>
      </c>
      <c r="AR27" s="5">
        <v>0</v>
      </c>
      <c r="AS27" s="5">
        <v>0</v>
      </c>
      <c r="AT27" s="85">
        <v>0</v>
      </c>
      <c r="AU27" s="47">
        <v>103.6</v>
      </c>
      <c r="AV27" s="55">
        <v>105.4</v>
      </c>
      <c r="AW27" s="55">
        <v>21.5</v>
      </c>
    </row>
    <row r="28" spans="2:49" x14ac:dyDescent="0.15">
      <c r="B28" s="281" t="s">
        <v>11</v>
      </c>
      <c r="C28" s="282"/>
      <c r="D28" s="6">
        <v>195</v>
      </c>
      <c r="E28" s="6">
        <v>4</v>
      </c>
      <c r="F28" s="6">
        <v>2</v>
      </c>
      <c r="G28" s="6">
        <v>3</v>
      </c>
      <c r="H28" s="6">
        <v>4</v>
      </c>
      <c r="I28" s="6">
        <v>8</v>
      </c>
      <c r="J28" s="6">
        <v>13</v>
      </c>
      <c r="K28" s="6">
        <v>16</v>
      </c>
      <c r="L28" s="6">
        <v>25</v>
      </c>
      <c r="M28" s="6">
        <v>25</v>
      </c>
      <c r="N28" s="6">
        <v>24</v>
      </c>
      <c r="O28" s="6">
        <v>17</v>
      </c>
      <c r="P28" s="6">
        <v>9</v>
      </c>
      <c r="Q28" s="6">
        <v>13</v>
      </c>
      <c r="R28" s="6">
        <v>9</v>
      </c>
      <c r="S28" s="6">
        <v>4</v>
      </c>
      <c r="T28" s="6">
        <v>6</v>
      </c>
      <c r="U28" s="6">
        <v>2</v>
      </c>
      <c r="V28" s="6">
        <v>1</v>
      </c>
      <c r="W28" s="6">
        <v>2</v>
      </c>
      <c r="X28" s="6">
        <v>0</v>
      </c>
      <c r="Y28" s="6">
        <v>0</v>
      </c>
      <c r="Z28" s="6">
        <v>2</v>
      </c>
      <c r="AA28" s="6">
        <v>4</v>
      </c>
      <c r="AB28" s="6">
        <v>0</v>
      </c>
      <c r="AC28" s="6">
        <v>0</v>
      </c>
      <c r="AD28" s="6">
        <v>1</v>
      </c>
      <c r="AE28">
        <v>0</v>
      </c>
      <c r="AF28">
        <v>0</v>
      </c>
      <c r="AG28" s="5">
        <v>0</v>
      </c>
      <c r="AH28" s="5">
        <v>0</v>
      </c>
      <c r="AI28" s="5">
        <v>0</v>
      </c>
      <c r="AJ28" s="5">
        <v>0</v>
      </c>
      <c r="AK28" s="5">
        <v>1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85">
        <v>0</v>
      </c>
      <c r="AU28" s="41">
        <v>114.7</v>
      </c>
      <c r="AV28" s="8">
        <v>117.5</v>
      </c>
      <c r="AW28" s="55">
        <v>23</v>
      </c>
    </row>
    <row r="29" spans="2:49" x14ac:dyDescent="0.15">
      <c r="B29" s="281" t="s">
        <v>12</v>
      </c>
      <c r="C29" s="282"/>
      <c r="D29" s="6">
        <v>250</v>
      </c>
      <c r="E29" s="6">
        <v>3</v>
      </c>
      <c r="F29" s="6">
        <v>4</v>
      </c>
      <c r="G29" s="6">
        <v>7</v>
      </c>
      <c r="H29" s="6">
        <v>5</v>
      </c>
      <c r="I29" s="6">
        <v>8</v>
      </c>
      <c r="J29" s="6">
        <v>23</v>
      </c>
      <c r="K29" s="6">
        <v>16</v>
      </c>
      <c r="L29" s="6">
        <v>33</v>
      </c>
      <c r="M29" s="6">
        <v>43</v>
      </c>
      <c r="N29" s="6">
        <v>22</v>
      </c>
      <c r="O29" s="6">
        <v>22</v>
      </c>
      <c r="P29" s="6">
        <v>19</v>
      </c>
      <c r="Q29" s="6">
        <v>11</v>
      </c>
      <c r="R29" s="6">
        <v>6</v>
      </c>
      <c r="S29" s="6">
        <v>5</v>
      </c>
      <c r="T29" s="6">
        <v>7</v>
      </c>
      <c r="U29" s="6">
        <v>1</v>
      </c>
      <c r="V29" s="6">
        <v>2</v>
      </c>
      <c r="W29" s="6">
        <v>0</v>
      </c>
      <c r="X29" s="6">
        <v>2</v>
      </c>
      <c r="Y29" s="6">
        <v>1</v>
      </c>
      <c r="Z29" s="6">
        <v>4</v>
      </c>
      <c r="AA29" s="6">
        <v>3</v>
      </c>
      <c r="AB29" s="6">
        <v>2</v>
      </c>
      <c r="AC29" s="6">
        <v>0</v>
      </c>
      <c r="AD29" s="6">
        <v>0</v>
      </c>
      <c r="AE29">
        <v>1</v>
      </c>
      <c r="AF29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85">
        <v>0</v>
      </c>
      <c r="AU29" s="41">
        <v>112.7</v>
      </c>
      <c r="AV29" s="8">
        <v>116.3</v>
      </c>
      <c r="AW29" s="8">
        <v>22.1</v>
      </c>
    </row>
    <row r="30" spans="2:49" x14ac:dyDescent="0.15">
      <c r="B30" s="281" t="s">
        <v>13</v>
      </c>
      <c r="C30" s="282"/>
      <c r="D30" s="6">
        <v>796</v>
      </c>
      <c r="E30" s="6">
        <v>19</v>
      </c>
      <c r="F30" s="6">
        <v>23</v>
      </c>
      <c r="G30" s="6">
        <v>19</v>
      </c>
      <c r="H30" s="6">
        <v>32</v>
      </c>
      <c r="I30" s="6">
        <v>43</v>
      </c>
      <c r="J30" s="6">
        <v>56</v>
      </c>
      <c r="K30" s="6">
        <v>76</v>
      </c>
      <c r="L30" s="6">
        <v>105</v>
      </c>
      <c r="M30" s="6">
        <v>92</v>
      </c>
      <c r="N30" s="6">
        <v>79</v>
      </c>
      <c r="O30" s="6">
        <v>66</v>
      </c>
      <c r="P30" s="6">
        <v>52</v>
      </c>
      <c r="Q30" s="6">
        <v>41</v>
      </c>
      <c r="R30" s="6">
        <v>19</v>
      </c>
      <c r="S30" s="6">
        <v>23</v>
      </c>
      <c r="T30" s="6">
        <v>11</v>
      </c>
      <c r="U30" s="6">
        <v>5</v>
      </c>
      <c r="V30" s="6">
        <v>6</v>
      </c>
      <c r="W30" s="6">
        <v>5</v>
      </c>
      <c r="X30" s="6">
        <v>7</v>
      </c>
      <c r="Y30" s="6">
        <v>2</v>
      </c>
      <c r="Z30" s="6">
        <v>3</v>
      </c>
      <c r="AA30" s="6">
        <v>2</v>
      </c>
      <c r="AB30" s="6">
        <v>2</v>
      </c>
      <c r="AC30" s="6">
        <v>1</v>
      </c>
      <c r="AD30" s="6">
        <v>2</v>
      </c>
      <c r="AE30">
        <v>0</v>
      </c>
      <c r="AF30">
        <v>1</v>
      </c>
      <c r="AG30" s="5">
        <v>1</v>
      </c>
      <c r="AH30" s="5">
        <v>0</v>
      </c>
      <c r="AI30" s="5">
        <v>0</v>
      </c>
      <c r="AJ30" s="5">
        <v>0</v>
      </c>
      <c r="AK30" s="5">
        <v>2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1</v>
      </c>
      <c r="AS30" s="5">
        <v>0</v>
      </c>
      <c r="AT30" s="85">
        <v>0</v>
      </c>
      <c r="AU30" s="41">
        <v>111.4</v>
      </c>
      <c r="AV30" s="8">
        <v>113.5</v>
      </c>
      <c r="AW30" s="8">
        <v>22.6</v>
      </c>
    </row>
    <row r="31" spans="2:49" x14ac:dyDescent="0.15">
      <c r="B31" s="281" t="s">
        <v>14</v>
      </c>
      <c r="C31" s="282"/>
      <c r="D31" s="6">
        <v>521</v>
      </c>
      <c r="E31" s="6">
        <v>18</v>
      </c>
      <c r="F31" s="6">
        <v>10</v>
      </c>
      <c r="G31" s="6">
        <v>14</v>
      </c>
      <c r="H31" s="6">
        <v>20</v>
      </c>
      <c r="I31" s="6">
        <v>20</v>
      </c>
      <c r="J31" s="6">
        <v>39</v>
      </c>
      <c r="K31" s="6">
        <v>41</v>
      </c>
      <c r="L31" s="6">
        <v>60</v>
      </c>
      <c r="M31" s="6">
        <v>74</v>
      </c>
      <c r="N31" s="6">
        <v>58</v>
      </c>
      <c r="O31" s="6">
        <v>46</v>
      </c>
      <c r="P31" s="6">
        <v>37</v>
      </c>
      <c r="Q31" s="6">
        <v>28</v>
      </c>
      <c r="R31" s="6">
        <v>10</v>
      </c>
      <c r="S31" s="6">
        <v>15</v>
      </c>
      <c r="T31" s="6">
        <v>8</v>
      </c>
      <c r="U31" s="6">
        <v>2</v>
      </c>
      <c r="V31" s="6">
        <v>3</v>
      </c>
      <c r="W31" s="6">
        <v>0</v>
      </c>
      <c r="X31" s="6">
        <v>4</v>
      </c>
      <c r="Y31" s="6">
        <v>1</v>
      </c>
      <c r="Z31" s="6">
        <v>2</v>
      </c>
      <c r="AA31" s="6">
        <v>1</v>
      </c>
      <c r="AB31" s="6">
        <v>3</v>
      </c>
      <c r="AC31" s="6">
        <v>1</v>
      </c>
      <c r="AD31" s="6">
        <v>2</v>
      </c>
      <c r="AE31">
        <v>0</v>
      </c>
      <c r="AF31">
        <v>0</v>
      </c>
      <c r="AG31" s="5">
        <v>1</v>
      </c>
      <c r="AH31" s="5">
        <v>1</v>
      </c>
      <c r="AI31" s="5">
        <v>0</v>
      </c>
      <c r="AJ31" s="5">
        <v>0</v>
      </c>
      <c r="AK31" s="5">
        <v>0</v>
      </c>
      <c r="AL31" s="5">
        <v>1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1</v>
      </c>
      <c r="AT31" s="85">
        <v>0</v>
      </c>
      <c r="AU31" s="41">
        <v>112.6</v>
      </c>
      <c r="AV31" s="8">
        <v>114</v>
      </c>
      <c r="AW31" s="8">
        <v>23.3</v>
      </c>
    </row>
    <row r="32" spans="2:49" x14ac:dyDescent="0.15">
      <c r="B32" s="281" t="s">
        <v>15</v>
      </c>
      <c r="C32" s="282"/>
      <c r="D32" s="6">
        <v>552</v>
      </c>
      <c r="E32" s="6">
        <v>7</v>
      </c>
      <c r="F32" s="6">
        <v>12</v>
      </c>
      <c r="G32" s="6">
        <v>17</v>
      </c>
      <c r="H32" s="6">
        <v>14</v>
      </c>
      <c r="I32" s="6">
        <v>35</v>
      </c>
      <c r="J32" s="6">
        <v>34</v>
      </c>
      <c r="K32" s="6">
        <v>40</v>
      </c>
      <c r="L32" s="6">
        <v>62</v>
      </c>
      <c r="M32" s="6">
        <v>72</v>
      </c>
      <c r="N32" s="6">
        <v>74</v>
      </c>
      <c r="O32" s="6">
        <v>52</v>
      </c>
      <c r="P32" s="6">
        <v>42</v>
      </c>
      <c r="Q32" s="6">
        <v>22</v>
      </c>
      <c r="R32" s="6">
        <v>13</v>
      </c>
      <c r="S32" s="6">
        <v>16</v>
      </c>
      <c r="T32" s="6">
        <v>4</v>
      </c>
      <c r="U32" s="6">
        <v>5</v>
      </c>
      <c r="V32" s="6">
        <v>7</v>
      </c>
      <c r="W32" s="6">
        <v>2</v>
      </c>
      <c r="X32" s="6">
        <v>0</v>
      </c>
      <c r="Y32" s="6">
        <v>4</v>
      </c>
      <c r="Z32" s="6">
        <v>5</v>
      </c>
      <c r="AA32" s="6">
        <v>3</v>
      </c>
      <c r="AB32" s="6">
        <v>1</v>
      </c>
      <c r="AC32" s="6">
        <v>3</v>
      </c>
      <c r="AD32" s="6">
        <v>2</v>
      </c>
      <c r="AE32">
        <v>0</v>
      </c>
      <c r="AF32">
        <v>1</v>
      </c>
      <c r="AG32" s="5">
        <v>1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1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85">
        <v>1</v>
      </c>
      <c r="AU32" s="41">
        <v>113.8</v>
      </c>
      <c r="AV32" s="8">
        <v>115.5</v>
      </c>
      <c r="AW32" s="8">
        <v>23.5</v>
      </c>
    </row>
    <row r="33" spans="2:49" x14ac:dyDescent="0.15">
      <c r="B33" s="281" t="s">
        <v>16</v>
      </c>
      <c r="C33" s="282"/>
      <c r="D33" s="6">
        <v>1494</v>
      </c>
      <c r="E33" s="6">
        <v>32</v>
      </c>
      <c r="F33" s="6">
        <v>31</v>
      </c>
      <c r="G33" s="6">
        <v>44</v>
      </c>
      <c r="H33" s="6">
        <v>79</v>
      </c>
      <c r="I33" s="6">
        <v>127</v>
      </c>
      <c r="J33" s="6">
        <v>182</v>
      </c>
      <c r="K33" s="6">
        <v>198</v>
      </c>
      <c r="L33" s="6">
        <v>163</v>
      </c>
      <c r="M33" s="6">
        <v>133</v>
      </c>
      <c r="N33" s="6">
        <v>125</v>
      </c>
      <c r="O33" s="6">
        <v>76</v>
      </c>
      <c r="P33" s="6">
        <v>68</v>
      </c>
      <c r="Q33" s="6">
        <v>52</v>
      </c>
      <c r="R33" s="6">
        <v>33</v>
      </c>
      <c r="S33" s="6">
        <v>22</v>
      </c>
      <c r="T33" s="6">
        <v>21</v>
      </c>
      <c r="U33" s="6">
        <v>23</v>
      </c>
      <c r="V33" s="6">
        <v>14</v>
      </c>
      <c r="W33" s="6">
        <v>17</v>
      </c>
      <c r="X33" s="6">
        <v>16</v>
      </c>
      <c r="Y33" s="6">
        <v>13</v>
      </c>
      <c r="Z33" s="6">
        <v>3</v>
      </c>
      <c r="AA33" s="6">
        <v>5</v>
      </c>
      <c r="AB33" s="6">
        <v>2</v>
      </c>
      <c r="AC33" s="6">
        <v>3</v>
      </c>
      <c r="AD33" s="6">
        <v>4</v>
      </c>
      <c r="AE33">
        <v>1</v>
      </c>
      <c r="AF33">
        <v>0</v>
      </c>
      <c r="AG33" s="5">
        <v>2</v>
      </c>
      <c r="AH33" s="5">
        <v>1</v>
      </c>
      <c r="AI33" s="5">
        <v>1</v>
      </c>
      <c r="AJ33" s="5">
        <v>0</v>
      </c>
      <c r="AK33" s="5">
        <v>2</v>
      </c>
      <c r="AL33" s="5">
        <v>0</v>
      </c>
      <c r="AM33" s="5">
        <v>1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85">
        <v>0</v>
      </c>
      <c r="AU33" s="41">
        <v>106.7</v>
      </c>
      <c r="AV33" s="8">
        <v>111.2</v>
      </c>
      <c r="AW33" s="8">
        <v>23.1</v>
      </c>
    </row>
    <row r="34" spans="2:49" x14ac:dyDescent="0.15">
      <c r="B34" s="281" t="s">
        <v>17</v>
      </c>
      <c r="C34" s="282"/>
      <c r="D34" s="6">
        <v>1224</v>
      </c>
      <c r="E34" s="6">
        <v>35</v>
      </c>
      <c r="F34" s="6">
        <v>34</v>
      </c>
      <c r="G34" s="6">
        <v>38</v>
      </c>
      <c r="H34" s="6">
        <v>50</v>
      </c>
      <c r="I34" s="6">
        <v>71</v>
      </c>
      <c r="J34" s="6">
        <v>125</v>
      </c>
      <c r="K34" s="6">
        <v>153</v>
      </c>
      <c r="L34" s="6">
        <v>140</v>
      </c>
      <c r="M34" s="6">
        <v>123</v>
      </c>
      <c r="N34" s="6">
        <v>127</v>
      </c>
      <c r="O34" s="6">
        <v>78</v>
      </c>
      <c r="P34" s="6">
        <v>49</v>
      </c>
      <c r="Q34" s="6">
        <v>41</v>
      </c>
      <c r="R34" s="6">
        <v>31</v>
      </c>
      <c r="S34" s="6">
        <v>31</v>
      </c>
      <c r="T34" s="6">
        <v>14</v>
      </c>
      <c r="U34" s="6">
        <v>15</v>
      </c>
      <c r="V34" s="6">
        <v>16</v>
      </c>
      <c r="W34" s="6">
        <v>9</v>
      </c>
      <c r="X34" s="6">
        <v>7</v>
      </c>
      <c r="Y34" s="6">
        <v>11</v>
      </c>
      <c r="Z34" s="6">
        <v>4</v>
      </c>
      <c r="AA34" s="6">
        <v>1</v>
      </c>
      <c r="AB34" s="6">
        <v>4</v>
      </c>
      <c r="AC34" s="6">
        <v>2</v>
      </c>
      <c r="AD34" s="6">
        <v>3</v>
      </c>
      <c r="AE34">
        <v>2</v>
      </c>
      <c r="AF34">
        <v>1</v>
      </c>
      <c r="AG34" s="5">
        <v>1</v>
      </c>
      <c r="AH34" s="5">
        <v>1</v>
      </c>
      <c r="AI34" s="5">
        <v>1</v>
      </c>
      <c r="AJ34" s="5">
        <v>0</v>
      </c>
      <c r="AK34" s="5">
        <v>0</v>
      </c>
      <c r="AL34" s="5">
        <v>0</v>
      </c>
      <c r="AM34" s="5">
        <v>0</v>
      </c>
      <c r="AN34" s="5">
        <v>2</v>
      </c>
      <c r="AO34" s="5">
        <v>0</v>
      </c>
      <c r="AP34" s="5">
        <v>1</v>
      </c>
      <c r="AQ34" s="5">
        <v>1</v>
      </c>
      <c r="AR34" s="5">
        <v>0</v>
      </c>
      <c r="AS34" s="5">
        <v>0</v>
      </c>
      <c r="AT34" s="85">
        <v>2</v>
      </c>
      <c r="AU34" s="41">
        <v>108.7</v>
      </c>
      <c r="AV34" s="8">
        <v>112.5</v>
      </c>
      <c r="AW34" s="8">
        <v>24.9</v>
      </c>
    </row>
    <row r="35" spans="2:49" x14ac:dyDescent="0.15">
      <c r="B35" s="281" t="s">
        <v>18</v>
      </c>
      <c r="C35" s="282"/>
      <c r="D35" s="6">
        <v>1405</v>
      </c>
      <c r="E35" s="6">
        <v>159</v>
      </c>
      <c r="F35" s="6">
        <v>118</v>
      </c>
      <c r="G35" s="6">
        <v>123</v>
      </c>
      <c r="H35" s="6">
        <v>153</v>
      </c>
      <c r="I35" s="6">
        <v>166</v>
      </c>
      <c r="J35" s="6">
        <v>167</v>
      </c>
      <c r="K35" s="6">
        <v>142</v>
      </c>
      <c r="L35" s="6">
        <v>102</v>
      </c>
      <c r="M35" s="6">
        <v>69</v>
      </c>
      <c r="N35" s="6">
        <v>50</v>
      </c>
      <c r="O35" s="6">
        <v>36</v>
      </c>
      <c r="P35" s="6">
        <v>21</v>
      </c>
      <c r="Q35" s="6">
        <v>25</v>
      </c>
      <c r="R35" s="6">
        <v>13</v>
      </c>
      <c r="S35" s="6">
        <v>12</v>
      </c>
      <c r="T35" s="6">
        <v>9</v>
      </c>
      <c r="U35" s="6">
        <v>6</v>
      </c>
      <c r="V35" s="6">
        <v>9</v>
      </c>
      <c r="W35" s="6">
        <v>8</v>
      </c>
      <c r="X35" s="6">
        <v>5</v>
      </c>
      <c r="Y35" s="6">
        <v>3</v>
      </c>
      <c r="Z35" s="6">
        <v>2</v>
      </c>
      <c r="AA35" s="6">
        <v>1</v>
      </c>
      <c r="AB35" s="6">
        <v>3</v>
      </c>
      <c r="AC35" s="6">
        <v>1</v>
      </c>
      <c r="AD35" s="6">
        <v>1</v>
      </c>
      <c r="AE35">
        <v>0</v>
      </c>
      <c r="AF35">
        <v>0</v>
      </c>
      <c r="AG35" s="5">
        <v>1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85">
        <v>0</v>
      </c>
      <c r="AU35" s="41">
        <v>94.6</v>
      </c>
      <c r="AV35" s="8">
        <v>97.3</v>
      </c>
      <c r="AW35" s="8">
        <v>20.6</v>
      </c>
    </row>
    <row r="36" spans="2:49" x14ac:dyDescent="0.15">
      <c r="B36" s="281" t="s">
        <v>19</v>
      </c>
      <c r="C36" s="282"/>
      <c r="D36" s="6">
        <v>1477</v>
      </c>
      <c r="E36" s="6">
        <v>88</v>
      </c>
      <c r="F36" s="6">
        <v>73</v>
      </c>
      <c r="G36" s="6">
        <v>102</v>
      </c>
      <c r="H36" s="6">
        <v>103</v>
      </c>
      <c r="I36" s="6">
        <v>190</v>
      </c>
      <c r="J36" s="6">
        <v>237</v>
      </c>
      <c r="K36" s="6">
        <v>158</v>
      </c>
      <c r="L36" s="6">
        <v>127</v>
      </c>
      <c r="M36" s="6">
        <v>91</v>
      </c>
      <c r="N36" s="6">
        <v>78</v>
      </c>
      <c r="O36" s="6">
        <v>51</v>
      </c>
      <c r="P36" s="6">
        <v>47</v>
      </c>
      <c r="Q36" s="6">
        <v>24</v>
      </c>
      <c r="R36" s="6">
        <v>19</v>
      </c>
      <c r="S36" s="6">
        <v>13</v>
      </c>
      <c r="T36" s="6">
        <v>18</v>
      </c>
      <c r="U36" s="6">
        <v>9</v>
      </c>
      <c r="V36" s="6">
        <v>14</v>
      </c>
      <c r="W36" s="6">
        <v>9</v>
      </c>
      <c r="X36" s="6">
        <v>2</v>
      </c>
      <c r="Y36" s="6">
        <v>3</v>
      </c>
      <c r="Z36" s="6">
        <v>5</v>
      </c>
      <c r="AA36" s="6">
        <v>6</v>
      </c>
      <c r="AB36" s="6">
        <v>2</v>
      </c>
      <c r="AC36" s="6">
        <v>2</v>
      </c>
      <c r="AD36" s="6">
        <v>2</v>
      </c>
      <c r="AE36">
        <v>1</v>
      </c>
      <c r="AF36">
        <v>1</v>
      </c>
      <c r="AG36" s="5">
        <v>1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1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85">
        <v>0</v>
      </c>
      <c r="AU36" s="41">
        <v>99.4</v>
      </c>
      <c r="AV36" s="8">
        <v>102.7</v>
      </c>
      <c r="AW36" s="8">
        <v>21.6</v>
      </c>
    </row>
    <row r="37" spans="2:49" x14ac:dyDescent="0.15">
      <c r="B37" s="281" t="s">
        <v>20</v>
      </c>
      <c r="C37" s="282"/>
      <c r="D37" s="6">
        <v>357</v>
      </c>
      <c r="E37" s="6">
        <v>7</v>
      </c>
      <c r="F37" s="6">
        <v>4</v>
      </c>
      <c r="G37" s="6">
        <v>8</v>
      </c>
      <c r="H37" s="6">
        <v>10</v>
      </c>
      <c r="I37" s="6">
        <v>11</v>
      </c>
      <c r="J37" s="6">
        <v>27</v>
      </c>
      <c r="K37" s="6">
        <v>41</v>
      </c>
      <c r="L37" s="6">
        <v>45</v>
      </c>
      <c r="M37" s="6">
        <v>36</v>
      </c>
      <c r="N37" s="6">
        <v>39</v>
      </c>
      <c r="O37" s="6">
        <v>47</v>
      </c>
      <c r="P37" s="6">
        <v>21</v>
      </c>
      <c r="Q37" s="6">
        <v>11</v>
      </c>
      <c r="R37" s="6">
        <v>19</v>
      </c>
      <c r="S37" s="6">
        <v>8</v>
      </c>
      <c r="T37" s="6">
        <v>4</v>
      </c>
      <c r="U37" s="6">
        <v>3</v>
      </c>
      <c r="V37" s="6">
        <v>2</v>
      </c>
      <c r="W37" s="6">
        <v>2</v>
      </c>
      <c r="X37" s="6">
        <v>1</v>
      </c>
      <c r="Y37" s="6">
        <v>2</v>
      </c>
      <c r="Z37" s="6">
        <v>0</v>
      </c>
      <c r="AA37" s="6">
        <v>1</v>
      </c>
      <c r="AB37" s="6">
        <v>1</v>
      </c>
      <c r="AC37" s="6">
        <v>1</v>
      </c>
      <c r="AD37" s="6">
        <v>1</v>
      </c>
      <c r="AE37">
        <v>0</v>
      </c>
      <c r="AF37">
        <v>0</v>
      </c>
      <c r="AG37" s="5">
        <v>0</v>
      </c>
      <c r="AH37" s="5">
        <v>1</v>
      </c>
      <c r="AI37" s="5">
        <v>2</v>
      </c>
      <c r="AJ37" s="5">
        <v>0</v>
      </c>
      <c r="AK37" s="5">
        <v>0</v>
      </c>
      <c r="AL37" s="5">
        <v>1</v>
      </c>
      <c r="AM37" s="5">
        <v>1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85">
        <v>0</v>
      </c>
      <c r="AU37" s="41">
        <v>114.1</v>
      </c>
      <c r="AV37" s="8">
        <v>116</v>
      </c>
      <c r="AW37" s="55">
        <v>23.3</v>
      </c>
    </row>
    <row r="38" spans="2:49" x14ac:dyDescent="0.15">
      <c r="B38" s="281" t="s">
        <v>21</v>
      </c>
      <c r="C38" s="282"/>
      <c r="D38" s="6">
        <v>144</v>
      </c>
      <c r="E38" s="6">
        <v>2</v>
      </c>
      <c r="F38" s="6">
        <v>3</v>
      </c>
      <c r="G38" s="6">
        <v>2</v>
      </c>
      <c r="H38" s="6">
        <v>0</v>
      </c>
      <c r="I38" s="6">
        <v>4</v>
      </c>
      <c r="J38" s="6">
        <v>2</v>
      </c>
      <c r="K38" s="6">
        <v>9</v>
      </c>
      <c r="L38" s="6">
        <v>13</v>
      </c>
      <c r="M38" s="6">
        <v>11</v>
      </c>
      <c r="N38" s="6">
        <v>18</v>
      </c>
      <c r="O38" s="6">
        <v>18</v>
      </c>
      <c r="P38" s="6">
        <v>14</v>
      </c>
      <c r="Q38" s="6">
        <v>13</v>
      </c>
      <c r="R38" s="6">
        <v>7</v>
      </c>
      <c r="S38" s="6">
        <v>6</v>
      </c>
      <c r="T38" s="6">
        <v>3</v>
      </c>
      <c r="U38" s="6">
        <v>6</v>
      </c>
      <c r="V38" s="6">
        <v>3</v>
      </c>
      <c r="W38" s="6">
        <v>4</v>
      </c>
      <c r="X38" s="6">
        <v>1</v>
      </c>
      <c r="Y38" s="6">
        <v>2</v>
      </c>
      <c r="Z38" s="6">
        <v>0</v>
      </c>
      <c r="AA38" s="6">
        <v>0</v>
      </c>
      <c r="AB38" s="6">
        <v>0</v>
      </c>
      <c r="AC38" s="6">
        <v>1</v>
      </c>
      <c r="AD38" s="6">
        <v>0</v>
      </c>
      <c r="AE38">
        <v>0</v>
      </c>
      <c r="AF38">
        <v>1</v>
      </c>
      <c r="AG38" s="5">
        <v>0</v>
      </c>
      <c r="AH38" s="5">
        <v>1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85">
        <v>0</v>
      </c>
      <c r="AU38" s="41">
        <v>123.2</v>
      </c>
      <c r="AV38" s="8">
        <v>124.3</v>
      </c>
      <c r="AW38" s="8">
        <v>23.1</v>
      </c>
    </row>
    <row r="39" spans="2:49" x14ac:dyDescent="0.15">
      <c r="B39" s="281" t="s">
        <v>22</v>
      </c>
      <c r="C39" s="282"/>
      <c r="D39" s="6">
        <v>89</v>
      </c>
      <c r="E39" s="6">
        <v>0</v>
      </c>
      <c r="F39" s="6">
        <v>4</v>
      </c>
      <c r="G39" s="6">
        <v>1</v>
      </c>
      <c r="H39" s="6">
        <v>2</v>
      </c>
      <c r="I39" s="6">
        <v>1</v>
      </c>
      <c r="J39" s="6">
        <v>3</v>
      </c>
      <c r="K39" s="6">
        <v>9</v>
      </c>
      <c r="L39" s="6">
        <v>13</v>
      </c>
      <c r="M39" s="6">
        <v>16</v>
      </c>
      <c r="N39" s="6">
        <v>10</v>
      </c>
      <c r="O39" s="6">
        <v>7</v>
      </c>
      <c r="P39" s="6">
        <v>11</v>
      </c>
      <c r="Q39" s="6">
        <v>3</v>
      </c>
      <c r="R39" s="6">
        <v>3</v>
      </c>
      <c r="S39" s="6">
        <v>3</v>
      </c>
      <c r="T39" s="6">
        <v>1</v>
      </c>
      <c r="U39" s="6">
        <v>1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>
        <v>0</v>
      </c>
      <c r="AF39">
        <v>0</v>
      </c>
      <c r="AG39" s="5">
        <v>0</v>
      </c>
      <c r="AH39" s="5">
        <v>1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85">
        <v>0</v>
      </c>
      <c r="AU39" s="41">
        <v>114.4</v>
      </c>
      <c r="AV39" s="8">
        <v>115.5</v>
      </c>
      <c r="AW39" s="8">
        <v>19.100000000000001</v>
      </c>
    </row>
    <row r="40" spans="2:49" x14ac:dyDescent="0.15">
      <c r="B40" s="281" t="s">
        <v>23</v>
      </c>
      <c r="C40" s="282"/>
      <c r="D40" s="6">
        <v>75</v>
      </c>
      <c r="E40" s="6">
        <v>0</v>
      </c>
      <c r="F40" s="6">
        <v>2</v>
      </c>
      <c r="G40" s="6">
        <v>2</v>
      </c>
      <c r="H40" s="6">
        <v>1</v>
      </c>
      <c r="I40" s="6">
        <v>1</v>
      </c>
      <c r="J40" s="6">
        <v>3</v>
      </c>
      <c r="K40" s="6">
        <v>5</v>
      </c>
      <c r="L40" s="6">
        <v>6</v>
      </c>
      <c r="M40" s="6">
        <v>4</v>
      </c>
      <c r="N40" s="6">
        <v>4</v>
      </c>
      <c r="O40" s="6">
        <v>5</v>
      </c>
      <c r="P40" s="6">
        <v>11</v>
      </c>
      <c r="Q40" s="6">
        <v>10</v>
      </c>
      <c r="R40" s="6">
        <v>3</v>
      </c>
      <c r="S40" s="6">
        <v>4</v>
      </c>
      <c r="T40" s="6">
        <v>4</v>
      </c>
      <c r="U40" s="6">
        <v>1</v>
      </c>
      <c r="V40" s="6">
        <v>2</v>
      </c>
      <c r="W40" s="6">
        <v>1</v>
      </c>
      <c r="X40" s="6">
        <v>2</v>
      </c>
      <c r="Y40" s="6">
        <v>0</v>
      </c>
      <c r="Z40" s="6">
        <v>1</v>
      </c>
      <c r="AA40" s="6">
        <v>0</v>
      </c>
      <c r="AB40" s="6">
        <v>1</v>
      </c>
      <c r="AC40" s="6">
        <v>0</v>
      </c>
      <c r="AD40" s="6">
        <v>0</v>
      </c>
      <c r="AE40">
        <v>0</v>
      </c>
      <c r="AF40">
        <v>0</v>
      </c>
      <c r="AG40" s="5">
        <v>0</v>
      </c>
      <c r="AH40" s="5">
        <v>2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85">
        <v>0</v>
      </c>
      <c r="AU40" s="49">
        <v>126.7</v>
      </c>
      <c r="AV40" s="56">
        <v>127.2</v>
      </c>
      <c r="AW40" s="56">
        <v>26.5</v>
      </c>
    </row>
    <row r="41" spans="2:49" x14ac:dyDescent="0.15">
      <c r="B41" s="281" t="s">
        <v>24</v>
      </c>
      <c r="C41" s="282"/>
      <c r="D41" s="6">
        <v>497</v>
      </c>
      <c r="E41" s="6">
        <v>12</v>
      </c>
      <c r="F41" s="6">
        <v>7</v>
      </c>
      <c r="G41" s="6">
        <v>12</v>
      </c>
      <c r="H41" s="6">
        <v>16</v>
      </c>
      <c r="I41" s="6">
        <v>15</v>
      </c>
      <c r="J41" s="6">
        <v>27</v>
      </c>
      <c r="K41" s="6">
        <v>42</v>
      </c>
      <c r="L41" s="6">
        <v>54</v>
      </c>
      <c r="M41" s="6">
        <v>78</v>
      </c>
      <c r="N41" s="6">
        <v>60</v>
      </c>
      <c r="O41" s="6">
        <v>49</v>
      </c>
      <c r="P41" s="6">
        <v>35</v>
      </c>
      <c r="Q41" s="6">
        <v>28</v>
      </c>
      <c r="R41" s="6">
        <v>13</v>
      </c>
      <c r="S41" s="6">
        <v>14</v>
      </c>
      <c r="T41" s="6">
        <v>9</v>
      </c>
      <c r="U41" s="6">
        <v>0</v>
      </c>
      <c r="V41" s="6">
        <v>5</v>
      </c>
      <c r="W41" s="6">
        <v>4</v>
      </c>
      <c r="X41" s="6">
        <v>2</v>
      </c>
      <c r="Y41" s="6">
        <v>2</v>
      </c>
      <c r="Z41" s="6">
        <v>1</v>
      </c>
      <c r="AA41" s="6">
        <v>2</v>
      </c>
      <c r="AB41" s="6">
        <v>1</v>
      </c>
      <c r="AC41" s="6">
        <v>1</v>
      </c>
      <c r="AD41" s="6">
        <v>2</v>
      </c>
      <c r="AE41">
        <v>0</v>
      </c>
      <c r="AF41">
        <v>0</v>
      </c>
      <c r="AG41" s="5">
        <v>1</v>
      </c>
      <c r="AH41" s="5">
        <v>0</v>
      </c>
      <c r="AI41" s="5">
        <v>0</v>
      </c>
      <c r="AJ41" s="5">
        <v>0</v>
      </c>
      <c r="AK41" s="5">
        <v>1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1</v>
      </c>
      <c r="AR41" s="5">
        <v>0</v>
      </c>
      <c r="AS41" s="5">
        <v>0</v>
      </c>
      <c r="AT41" s="85">
        <v>3</v>
      </c>
      <c r="AU41" s="41">
        <v>113.9</v>
      </c>
      <c r="AV41" s="8">
        <v>116.8</v>
      </c>
      <c r="AW41" s="8">
        <v>25.5</v>
      </c>
    </row>
    <row r="42" spans="2:49" x14ac:dyDescent="0.15">
      <c r="B42" s="281" t="s">
        <v>25</v>
      </c>
      <c r="C42" s="282"/>
      <c r="D42" s="6">
        <v>319</v>
      </c>
      <c r="E42" s="6">
        <v>6</v>
      </c>
      <c r="F42" s="6">
        <v>4</v>
      </c>
      <c r="G42" s="6">
        <v>3</v>
      </c>
      <c r="H42" s="6">
        <v>12</v>
      </c>
      <c r="I42" s="6">
        <v>14</v>
      </c>
      <c r="J42" s="6">
        <v>31</v>
      </c>
      <c r="K42" s="6">
        <v>39</v>
      </c>
      <c r="L42" s="6">
        <v>38</v>
      </c>
      <c r="M42" s="6">
        <v>41</v>
      </c>
      <c r="N42" s="6">
        <v>36</v>
      </c>
      <c r="O42" s="6">
        <v>25</v>
      </c>
      <c r="P42" s="6">
        <v>19</v>
      </c>
      <c r="Q42" s="6">
        <v>13</v>
      </c>
      <c r="R42" s="6">
        <v>11</v>
      </c>
      <c r="S42" s="6">
        <v>7</v>
      </c>
      <c r="T42" s="6">
        <v>6</v>
      </c>
      <c r="U42" s="6">
        <v>6</v>
      </c>
      <c r="V42" s="6">
        <v>0</v>
      </c>
      <c r="W42" s="6">
        <v>1</v>
      </c>
      <c r="X42" s="6">
        <v>0</v>
      </c>
      <c r="Y42" s="6">
        <v>2</v>
      </c>
      <c r="Z42" s="6">
        <v>1</v>
      </c>
      <c r="AA42" s="6">
        <v>0</v>
      </c>
      <c r="AB42" s="6">
        <v>1</v>
      </c>
      <c r="AC42" s="6">
        <v>1</v>
      </c>
      <c r="AD42" s="6">
        <v>0</v>
      </c>
      <c r="AE42">
        <v>1</v>
      </c>
      <c r="AF42">
        <v>0</v>
      </c>
      <c r="AG42" s="5">
        <v>0</v>
      </c>
      <c r="AH42" s="5">
        <v>0</v>
      </c>
      <c r="AI42" s="5">
        <v>0</v>
      </c>
      <c r="AJ42" s="5">
        <v>0</v>
      </c>
      <c r="AK42" s="5">
        <v>1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85">
        <v>0</v>
      </c>
      <c r="AU42" s="41">
        <v>111.2</v>
      </c>
      <c r="AV42" s="8">
        <v>113.7</v>
      </c>
      <c r="AW42" s="8">
        <v>20.5</v>
      </c>
    </row>
    <row r="43" spans="2:49" x14ac:dyDescent="0.15">
      <c r="B43" s="281" t="s">
        <v>26</v>
      </c>
      <c r="C43" s="282"/>
      <c r="D43" s="6">
        <v>446</v>
      </c>
      <c r="E43" s="6">
        <v>12</v>
      </c>
      <c r="F43" s="6">
        <v>8</v>
      </c>
      <c r="G43" s="6">
        <v>11</v>
      </c>
      <c r="H43" s="6">
        <v>14</v>
      </c>
      <c r="I43" s="6">
        <v>12</v>
      </c>
      <c r="J43" s="6">
        <v>41</v>
      </c>
      <c r="K43" s="6">
        <v>42</v>
      </c>
      <c r="L43" s="6">
        <v>50</v>
      </c>
      <c r="M43" s="6">
        <v>61</v>
      </c>
      <c r="N43" s="6">
        <v>57</v>
      </c>
      <c r="O43" s="6">
        <v>28</v>
      </c>
      <c r="P43" s="6">
        <v>32</v>
      </c>
      <c r="Q43" s="6">
        <v>19</v>
      </c>
      <c r="R43" s="6">
        <v>12</v>
      </c>
      <c r="S43" s="6">
        <v>8</v>
      </c>
      <c r="T43" s="6">
        <v>6</v>
      </c>
      <c r="U43" s="6">
        <v>6</v>
      </c>
      <c r="V43" s="6">
        <v>3</v>
      </c>
      <c r="W43" s="6">
        <v>3</v>
      </c>
      <c r="X43" s="6">
        <v>2</v>
      </c>
      <c r="Y43" s="6">
        <v>1</v>
      </c>
      <c r="Z43" s="6">
        <v>3</v>
      </c>
      <c r="AA43" s="6">
        <v>0</v>
      </c>
      <c r="AB43" s="6">
        <v>1</v>
      </c>
      <c r="AC43" s="6">
        <v>2</v>
      </c>
      <c r="AD43" s="6">
        <v>0</v>
      </c>
      <c r="AE43">
        <v>2</v>
      </c>
      <c r="AF43">
        <v>3</v>
      </c>
      <c r="AG43" s="5">
        <v>2</v>
      </c>
      <c r="AH43" s="5">
        <v>1</v>
      </c>
      <c r="AI43" s="5">
        <v>1</v>
      </c>
      <c r="AJ43" s="5">
        <v>0</v>
      </c>
      <c r="AK43" s="5">
        <v>2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1</v>
      </c>
      <c r="AR43" s="5">
        <v>0</v>
      </c>
      <c r="AS43" s="5">
        <v>0</v>
      </c>
      <c r="AT43" s="85">
        <v>0</v>
      </c>
      <c r="AU43" s="41">
        <v>112.3</v>
      </c>
      <c r="AV43" s="8">
        <v>116</v>
      </c>
      <c r="AW43" s="8">
        <v>26.1</v>
      </c>
    </row>
    <row r="44" spans="2:49" x14ac:dyDescent="0.15">
      <c r="B44" s="281" t="s">
        <v>27</v>
      </c>
      <c r="C44" s="282"/>
      <c r="D44" s="6">
        <v>640</v>
      </c>
      <c r="E44" s="6">
        <v>9</v>
      </c>
      <c r="F44" s="6">
        <v>9</v>
      </c>
      <c r="G44" s="6">
        <v>9</v>
      </c>
      <c r="H44" s="6">
        <v>10</v>
      </c>
      <c r="I44" s="6">
        <v>39</v>
      </c>
      <c r="J44" s="6">
        <v>68</v>
      </c>
      <c r="K44" s="6">
        <v>68</v>
      </c>
      <c r="L44" s="6">
        <v>87</v>
      </c>
      <c r="M44" s="6">
        <v>84</v>
      </c>
      <c r="N44" s="6">
        <v>63</v>
      </c>
      <c r="O44" s="6">
        <v>48</v>
      </c>
      <c r="P44" s="6">
        <v>46</v>
      </c>
      <c r="Q44" s="6">
        <v>21</v>
      </c>
      <c r="R44" s="6">
        <v>12</v>
      </c>
      <c r="S44" s="6">
        <v>13</v>
      </c>
      <c r="T44" s="6">
        <v>11</v>
      </c>
      <c r="U44" s="6">
        <v>7</v>
      </c>
      <c r="V44" s="6">
        <v>7</v>
      </c>
      <c r="W44" s="6">
        <v>4</v>
      </c>
      <c r="X44" s="6">
        <v>5</v>
      </c>
      <c r="Y44" s="6">
        <v>3</v>
      </c>
      <c r="Z44" s="6">
        <v>5</v>
      </c>
      <c r="AA44" s="6">
        <v>1</v>
      </c>
      <c r="AB44" s="6">
        <v>0</v>
      </c>
      <c r="AC44" s="6">
        <v>5</v>
      </c>
      <c r="AD44" s="6">
        <v>2</v>
      </c>
      <c r="AE44">
        <v>0</v>
      </c>
      <c r="AF44">
        <v>2</v>
      </c>
      <c r="AG44" s="5">
        <v>0</v>
      </c>
      <c r="AH44" s="5">
        <v>0</v>
      </c>
      <c r="AI44" s="5">
        <v>0</v>
      </c>
      <c r="AJ44" s="5">
        <v>1</v>
      </c>
      <c r="AK44" s="5">
        <v>1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85">
        <v>0</v>
      </c>
      <c r="AU44" s="41">
        <v>111.1</v>
      </c>
      <c r="AV44" s="8">
        <v>114.9</v>
      </c>
      <c r="AW44" s="8">
        <v>22.1</v>
      </c>
    </row>
    <row r="45" spans="2:49" x14ac:dyDescent="0.15">
      <c r="B45" s="281" t="s">
        <v>28</v>
      </c>
      <c r="C45" s="282"/>
      <c r="D45" s="6">
        <v>905</v>
      </c>
      <c r="E45" s="6">
        <v>12</v>
      </c>
      <c r="F45" s="6">
        <v>11</v>
      </c>
      <c r="G45" s="6">
        <v>25</v>
      </c>
      <c r="H45" s="6">
        <v>25</v>
      </c>
      <c r="I45" s="6">
        <v>49</v>
      </c>
      <c r="J45" s="6">
        <v>89</v>
      </c>
      <c r="K45" s="6">
        <v>92</v>
      </c>
      <c r="L45" s="6">
        <v>121</v>
      </c>
      <c r="M45" s="6">
        <v>123</v>
      </c>
      <c r="N45" s="6">
        <v>99</v>
      </c>
      <c r="O45" s="6">
        <v>58</v>
      </c>
      <c r="P45" s="6">
        <v>51</v>
      </c>
      <c r="Q45" s="6">
        <v>30</v>
      </c>
      <c r="R45" s="6">
        <v>22</v>
      </c>
      <c r="S45" s="6">
        <v>18</v>
      </c>
      <c r="T45" s="6">
        <v>13</v>
      </c>
      <c r="U45" s="6">
        <v>9</v>
      </c>
      <c r="V45" s="6">
        <v>6</v>
      </c>
      <c r="W45" s="6">
        <v>7</v>
      </c>
      <c r="X45" s="6">
        <v>6</v>
      </c>
      <c r="Y45" s="6">
        <v>13</v>
      </c>
      <c r="Z45" s="6">
        <v>2</v>
      </c>
      <c r="AA45" s="6">
        <v>11</v>
      </c>
      <c r="AB45" s="6">
        <v>3</v>
      </c>
      <c r="AC45" s="6">
        <v>0</v>
      </c>
      <c r="AD45" s="6">
        <v>0</v>
      </c>
      <c r="AE45">
        <v>1</v>
      </c>
      <c r="AF45">
        <v>2</v>
      </c>
      <c r="AG45" s="5">
        <v>0</v>
      </c>
      <c r="AH45" s="5">
        <v>0</v>
      </c>
      <c r="AI45" s="5">
        <v>1</v>
      </c>
      <c r="AJ45" s="5">
        <v>2</v>
      </c>
      <c r="AK45" s="5">
        <v>0</v>
      </c>
      <c r="AL45" s="5">
        <v>2</v>
      </c>
      <c r="AM45" s="5">
        <v>0</v>
      </c>
      <c r="AN45" s="5">
        <v>2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85">
        <v>0</v>
      </c>
      <c r="AU45" s="41">
        <v>111.1</v>
      </c>
      <c r="AV45" s="8">
        <v>115</v>
      </c>
      <c r="AW45" s="8">
        <v>23.8</v>
      </c>
    </row>
    <row r="46" spans="2:49" x14ac:dyDescent="0.15">
      <c r="B46" s="281" t="s">
        <v>29</v>
      </c>
      <c r="C46" s="282"/>
      <c r="D46" s="6">
        <v>324</v>
      </c>
      <c r="E46" s="6">
        <v>7</v>
      </c>
      <c r="F46" s="6">
        <v>11</v>
      </c>
      <c r="G46" s="6">
        <v>9</v>
      </c>
      <c r="H46" s="6">
        <v>13</v>
      </c>
      <c r="I46" s="6">
        <v>14</v>
      </c>
      <c r="J46" s="6">
        <v>14</v>
      </c>
      <c r="K46" s="6">
        <v>23</v>
      </c>
      <c r="L46" s="6">
        <v>41</v>
      </c>
      <c r="M46" s="6">
        <v>45</v>
      </c>
      <c r="N46" s="6">
        <v>35</v>
      </c>
      <c r="O46" s="6">
        <v>36</v>
      </c>
      <c r="P46" s="6">
        <v>16</v>
      </c>
      <c r="Q46" s="6">
        <v>12</v>
      </c>
      <c r="R46" s="6">
        <v>7</v>
      </c>
      <c r="S46" s="6">
        <v>12</v>
      </c>
      <c r="T46" s="6">
        <v>5</v>
      </c>
      <c r="U46" s="6">
        <v>5</v>
      </c>
      <c r="V46" s="6">
        <v>5</v>
      </c>
      <c r="W46" s="6">
        <v>1</v>
      </c>
      <c r="X46" s="6">
        <v>1</v>
      </c>
      <c r="Y46" s="6">
        <v>3</v>
      </c>
      <c r="Z46" s="6">
        <v>2</v>
      </c>
      <c r="AA46" s="6">
        <v>1</v>
      </c>
      <c r="AB46" s="6">
        <v>0</v>
      </c>
      <c r="AC46" s="6">
        <v>1</v>
      </c>
      <c r="AD46" s="6">
        <v>1</v>
      </c>
      <c r="AE46">
        <v>1</v>
      </c>
      <c r="AF46">
        <v>2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1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85">
        <v>0</v>
      </c>
      <c r="AU46" s="41">
        <v>112.6</v>
      </c>
      <c r="AV46" s="8">
        <v>115.6</v>
      </c>
      <c r="AW46" s="8">
        <v>24.1</v>
      </c>
    </row>
    <row r="47" spans="2:49" x14ac:dyDescent="0.15">
      <c r="B47" s="281" t="s">
        <v>30</v>
      </c>
      <c r="C47" s="282"/>
      <c r="D47" s="6">
        <v>301</v>
      </c>
      <c r="E47" s="6">
        <v>2</v>
      </c>
      <c r="F47" s="6">
        <v>7</v>
      </c>
      <c r="G47" s="6">
        <v>2</v>
      </c>
      <c r="H47" s="6">
        <v>3</v>
      </c>
      <c r="I47" s="6">
        <v>10</v>
      </c>
      <c r="J47" s="6">
        <v>22</v>
      </c>
      <c r="K47" s="6">
        <v>29</v>
      </c>
      <c r="L47" s="6">
        <v>55</v>
      </c>
      <c r="M47" s="6">
        <v>42</v>
      </c>
      <c r="N47" s="6">
        <v>28</v>
      </c>
      <c r="O47" s="6">
        <v>30</v>
      </c>
      <c r="P47" s="6">
        <v>16</v>
      </c>
      <c r="Q47" s="6">
        <v>13</v>
      </c>
      <c r="R47" s="6">
        <v>10</v>
      </c>
      <c r="S47" s="6">
        <v>9</v>
      </c>
      <c r="T47" s="6">
        <v>3</v>
      </c>
      <c r="U47" s="6">
        <v>3</v>
      </c>
      <c r="V47" s="6">
        <v>0</v>
      </c>
      <c r="W47" s="6">
        <v>2</v>
      </c>
      <c r="X47" s="6">
        <v>0</v>
      </c>
      <c r="Y47" s="6">
        <v>5</v>
      </c>
      <c r="Z47" s="6">
        <v>3</v>
      </c>
      <c r="AA47" s="6">
        <v>1</v>
      </c>
      <c r="AB47" s="6">
        <v>2</v>
      </c>
      <c r="AC47" s="6">
        <v>0</v>
      </c>
      <c r="AD47" s="6">
        <v>0</v>
      </c>
      <c r="AE47">
        <v>1</v>
      </c>
      <c r="AF47">
        <v>1</v>
      </c>
      <c r="AG47" s="5">
        <v>0</v>
      </c>
      <c r="AH47" s="5">
        <v>0</v>
      </c>
      <c r="AI47" s="5">
        <v>1</v>
      </c>
      <c r="AJ47" s="5">
        <v>0</v>
      </c>
      <c r="AK47" s="5">
        <v>1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85">
        <v>0</v>
      </c>
      <c r="AU47" s="41">
        <v>112.1</v>
      </c>
      <c r="AV47" s="8">
        <v>116.8</v>
      </c>
      <c r="AW47" s="8">
        <v>22.7</v>
      </c>
    </row>
    <row r="48" spans="2:49" x14ac:dyDescent="0.15">
      <c r="B48" s="281" t="s">
        <v>31</v>
      </c>
      <c r="C48" s="282"/>
      <c r="D48" s="6">
        <v>384</v>
      </c>
      <c r="E48" s="6">
        <v>14</v>
      </c>
      <c r="F48" s="6">
        <v>9</v>
      </c>
      <c r="G48" s="6">
        <v>10</v>
      </c>
      <c r="H48" s="6">
        <v>21</v>
      </c>
      <c r="I48" s="6">
        <v>21</v>
      </c>
      <c r="J48" s="6">
        <v>42</v>
      </c>
      <c r="K48" s="6">
        <v>51</v>
      </c>
      <c r="L48" s="6">
        <v>58</v>
      </c>
      <c r="M48" s="6">
        <v>33</v>
      </c>
      <c r="N48" s="6">
        <v>39</v>
      </c>
      <c r="O48" s="6">
        <v>24</v>
      </c>
      <c r="P48" s="6">
        <v>12</v>
      </c>
      <c r="Q48" s="6">
        <v>10</v>
      </c>
      <c r="R48" s="6">
        <v>8</v>
      </c>
      <c r="S48" s="6">
        <v>4</v>
      </c>
      <c r="T48" s="6">
        <v>3</v>
      </c>
      <c r="U48" s="6">
        <v>5</v>
      </c>
      <c r="V48" s="6">
        <v>6</v>
      </c>
      <c r="W48" s="6">
        <v>1</v>
      </c>
      <c r="X48" s="6">
        <v>2</v>
      </c>
      <c r="Y48" s="6">
        <v>2</v>
      </c>
      <c r="Z48" s="6">
        <v>0</v>
      </c>
      <c r="AA48" s="6">
        <v>1</v>
      </c>
      <c r="AB48" s="6">
        <v>4</v>
      </c>
      <c r="AC48" s="6">
        <v>0</v>
      </c>
      <c r="AD48" s="6">
        <v>1</v>
      </c>
      <c r="AE48">
        <v>2</v>
      </c>
      <c r="AF48">
        <v>0</v>
      </c>
      <c r="AG48" s="5">
        <v>0</v>
      </c>
      <c r="AH48" s="5">
        <v>1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85">
        <v>0</v>
      </c>
      <c r="AU48" s="41">
        <v>107.1</v>
      </c>
      <c r="AV48" s="8">
        <v>110.1</v>
      </c>
      <c r="AW48" s="8">
        <v>22.7</v>
      </c>
    </row>
    <row r="49" spans="2:49" x14ac:dyDescent="0.15">
      <c r="B49" s="281" t="s">
        <v>32</v>
      </c>
      <c r="C49" s="282"/>
      <c r="D49" s="6">
        <v>1532</v>
      </c>
      <c r="E49" s="6">
        <v>24</v>
      </c>
      <c r="F49" s="6">
        <v>27</v>
      </c>
      <c r="G49" s="6">
        <v>49</v>
      </c>
      <c r="H49" s="6">
        <v>95</v>
      </c>
      <c r="I49" s="6">
        <v>183</v>
      </c>
      <c r="J49" s="6">
        <v>224</v>
      </c>
      <c r="K49" s="6">
        <v>209</v>
      </c>
      <c r="L49" s="6">
        <v>192</v>
      </c>
      <c r="M49" s="6">
        <v>135</v>
      </c>
      <c r="N49" s="6">
        <v>104</v>
      </c>
      <c r="O49" s="6">
        <v>63</v>
      </c>
      <c r="P49" s="6">
        <v>52</v>
      </c>
      <c r="Q49" s="6">
        <v>37</v>
      </c>
      <c r="R49" s="6">
        <v>29</v>
      </c>
      <c r="S49" s="6">
        <v>23</v>
      </c>
      <c r="T49" s="6">
        <v>16</v>
      </c>
      <c r="U49" s="6">
        <v>6</v>
      </c>
      <c r="V49" s="6">
        <v>13</v>
      </c>
      <c r="W49" s="6">
        <v>9</v>
      </c>
      <c r="X49" s="6">
        <v>7</v>
      </c>
      <c r="Y49" s="6">
        <v>5</v>
      </c>
      <c r="Z49" s="6">
        <v>7</v>
      </c>
      <c r="AA49" s="6">
        <v>7</v>
      </c>
      <c r="AB49" s="6">
        <v>3</v>
      </c>
      <c r="AC49" s="6">
        <v>5</v>
      </c>
      <c r="AD49" s="6">
        <v>1</v>
      </c>
      <c r="AE49">
        <v>0</v>
      </c>
      <c r="AF49">
        <v>0</v>
      </c>
      <c r="AG49" s="5">
        <v>1</v>
      </c>
      <c r="AH49" s="5">
        <v>1</v>
      </c>
      <c r="AI49" s="5">
        <v>1</v>
      </c>
      <c r="AJ49" s="5">
        <v>2</v>
      </c>
      <c r="AK49" s="5">
        <v>0</v>
      </c>
      <c r="AL49" s="5">
        <v>0</v>
      </c>
      <c r="AM49" s="5">
        <v>0</v>
      </c>
      <c r="AN49" s="5">
        <v>0</v>
      </c>
      <c r="AO49" s="5">
        <v>1</v>
      </c>
      <c r="AP49" s="5">
        <v>0</v>
      </c>
      <c r="AQ49" s="5">
        <v>0</v>
      </c>
      <c r="AR49" s="5">
        <v>0</v>
      </c>
      <c r="AS49" s="5">
        <v>1</v>
      </c>
      <c r="AT49" s="85">
        <v>0</v>
      </c>
      <c r="AU49" s="41">
        <v>104.3</v>
      </c>
      <c r="AV49" s="8">
        <v>108.2</v>
      </c>
      <c r="AW49" s="8">
        <v>21.5</v>
      </c>
    </row>
    <row r="50" spans="2:49" x14ac:dyDescent="0.15">
      <c r="B50" s="281" t="s">
        <v>33</v>
      </c>
      <c r="C50" s="282"/>
      <c r="D50" s="6">
        <v>1092</v>
      </c>
      <c r="E50" s="6">
        <v>11</v>
      </c>
      <c r="F50" s="6">
        <v>11</v>
      </c>
      <c r="G50" s="6">
        <v>19</v>
      </c>
      <c r="H50" s="6">
        <v>30</v>
      </c>
      <c r="I50" s="6">
        <v>69</v>
      </c>
      <c r="J50" s="6">
        <v>140</v>
      </c>
      <c r="K50" s="6">
        <v>174</v>
      </c>
      <c r="L50" s="6">
        <v>150</v>
      </c>
      <c r="M50" s="6">
        <v>111</v>
      </c>
      <c r="N50" s="6">
        <v>98</v>
      </c>
      <c r="O50" s="6">
        <v>66</v>
      </c>
      <c r="P50" s="6">
        <v>54</v>
      </c>
      <c r="Q50" s="6">
        <v>49</v>
      </c>
      <c r="R50" s="6">
        <v>21</v>
      </c>
      <c r="S50" s="6">
        <v>15</v>
      </c>
      <c r="T50" s="6">
        <v>14</v>
      </c>
      <c r="U50" s="6">
        <v>15</v>
      </c>
      <c r="V50" s="6">
        <v>7</v>
      </c>
      <c r="W50" s="6">
        <v>10</v>
      </c>
      <c r="X50" s="6">
        <v>2</v>
      </c>
      <c r="Y50" s="6">
        <v>2</v>
      </c>
      <c r="Z50" s="6">
        <v>5</v>
      </c>
      <c r="AA50" s="6">
        <v>2</v>
      </c>
      <c r="AB50" s="6">
        <v>2</v>
      </c>
      <c r="AC50" s="6">
        <v>2</v>
      </c>
      <c r="AD50" s="6">
        <v>3</v>
      </c>
      <c r="AE50">
        <v>1</v>
      </c>
      <c r="AF50">
        <v>2</v>
      </c>
      <c r="AG50" s="5">
        <v>3</v>
      </c>
      <c r="AH50" s="5">
        <v>2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1</v>
      </c>
      <c r="AO50" s="5">
        <v>0</v>
      </c>
      <c r="AP50" s="5">
        <v>0</v>
      </c>
      <c r="AQ50" s="5">
        <v>0</v>
      </c>
      <c r="AR50" s="5">
        <v>1</v>
      </c>
      <c r="AS50" s="5">
        <v>0</v>
      </c>
      <c r="AT50" s="85">
        <v>0</v>
      </c>
      <c r="AU50" s="41">
        <v>108.3</v>
      </c>
      <c r="AV50" s="8">
        <v>112.5</v>
      </c>
      <c r="AW50" s="8">
        <v>21.6</v>
      </c>
    </row>
    <row r="51" spans="2:49" x14ac:dyDescent="0.15">
      <c r="B51" s="281" t="s">
        <v>34</v>
      </c>
      <c r="C51" s="282"/>
      <c r="D51" s="6">
        <v>249</v>
      </c>
      <c r="E51" s="6">
        <v>4</v>
      </c>
      <c r="F51" s="6">
        <v>2</v>
      </c>
      <c r="G51" s="6">
        <v>3</v>
      </c>
      <c r="H51" s="6">
        <v>8</v>
      </c>
      <c r="I51" s="6">
        <v>8</v>
      </c>
      <c r="J51" s="6">
        <v>31</v>
      </c>
      <c r="K51" s="6">
        <v>26</v>
      </c>
      <c r="L51" s="6">
        <v>32</v>
      </c>
      <c r="M51" s="6">
        <v>37</v>
      </c>
      <c r="N51" s="6">
        <v>36</v>
      </c>
      <c r="O51" s="6">
        <v>22</v>
      </c>
      <c r="P51" s="6">
        <v>10</v>
      </c>
      <c r="Q51" s="6">
        <v>8</v>
      </c>
      <c r="R51" s="6">
        <v>4</v>
      </c>
      <c r="S51" s="6">
        <v>6</v>
      </c>
      <c r="T51" s="6">
        <v>3</v>
      </c>
      <c r="U51" s="6">
        <v>0</v>
      </c>
      <c r="V51" s="6">
        <v>0</v>
      </c>
      <c r="W51" s="6">
        <v>1</v>
      </c>
      <c r="X51" s="6">
        <v>1</v>
      </c>
      <c r="Y51" s="6">
        <v>0</v>
      </c>
      <c r="Z51" s="6">
        <v>1</v>
      </c>
      <c r="AA51" s="6">
        <v>1</v>
      </c>
      <c r="AB51" s="6">
        <v>0</v>
      </c>
      <c r="AC51" s="6">
        <v>2</v>
      </c>
      <c r="AD51" s="6">
        <v>0</v>
      </c>
      <c r="AE51">
        <v>0</v>
      </c>
      <c r="AF51">
        <v>1</v>
      </c>
      <c r="AG51" s="5">
        <v>0</v>
      </c>
      <c r="AH51" s="5">
        <v>0</v>
      </c>
      <c r="AI51" s="5">
        <v>1</v>
      </c>
      <c r="AJ51" s="5">
        <v>1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85">
        <v>0</v>
      </c>
      <c r="AU51" s="41">
        <v>111</v>
      </c>
      <c r="AV51" s="8">
        <v>113.2</v>
      </c>
      <c r="AW51" s="8">
        <v>21.1</v>
      </c>
    </row>
    <row r="52" spans="2:49" x14ac:dyDescent="0.15">
      <c r="B52" s="281" t="s">
        <v>35</v>
      </c>
      <c r="C52" s="282"/>
      <c r="D52" s="6">
        <v>211</v>
      </c>
      <c r="E52" s="6">
        <v>3</v>
      </c>
      <c r="F52" s="6">
        <v>4</v>
      </c>
      <c r="G52" s="6">
        <v>3</v>
      </c>
      <c r="H52" s="6">
        <v>4</v>
      </c>
      <c r="I52" s="6">
        <v>10</v>
      </c>
      <c r="J52" s="6">
        <v>23</v>
      </c>
      <c r="K52" s="6">
        <v>28</v>
      </c>
      <c r="L52" s="6">
        <v>30</v>
      </c>
      <c r="M52" s="6">
        <v>15</v>
      </c>
      <c r="N52" s="6">
        <v>28</v>
      </c>
      <c r="O52" s="6">
        <v>6</v>
      </c>
      <c r="P52" s="6">
        <v>17</v>
      </c>
      <c r="Q52" s="6">
        <v>14</v>
      </c>
      <c r="R52" s="6">
        <v>9</v>
      </c>
      <c r="S52" s="6">
        <v>5</v>
      </c>
      <c r="T52" s="6">
        <v>1</v>
      </c>
      <c r="U52" s="6">
        <v>0</v>
      </c>
      <c r="V52" s="6">
        <v>3</v>
      </c>
      <c r="W52" s="6">
        <v>1</v>
      </c>
      <c r="X52" s="6">
        <v>1</v>
      </c>
      <c r="Y52" s="6">
        <v>1</v>
      </c>
      <c r="Z52" s="6">
        <v>2</v>
      </c>
      <c r="AA52" s="6">
        <v>0</v>
      </c>
      <c r="AB52" s="6">
        <v>0</v>
      </c>
      <c r="AC52" s="6">
        <v>1</v>
      </c>
      <c r="AD52" s="6">
        <v>0</v>
      </c>
      <c r="AE52">
        <v>0</v>
      </c>
      <c r="AF52">
        <v>1</v>
      </c>
      <c r="AG52" s="5">
        <v>0</v>
      </c>
      <c r="AH52" s="5">
        <v>1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85">
        <v>0</v>
      </c>
      <c r="AU52" s="41">
        <v>110</v>
      </c>
      <c r="AV52" s="8">
        <v>114.5</v>
      </c>
      <c r="AW52" s="8">
        <v>21.8</v>
      </c>
    </row>
    <row r="53" spans="2:49" x14ac:dyDescent="0.15">
      <c r="B53" s="281" t="s">
        <v>36</v>
      </c>
      <c r="C53" s="282"/>
      <c r="D53" s="6">
        <v>13</v>
      </c>
      <c r="E53" s="6">
        <v>0</v>
      </c>
      <c r="F53" s="6">
        <v>1</v>
      </c>
      <c r="G53" s="6">
        <v>1</v>
      </c>
      <c r="H53" s="6">
        <v>1</v>
      </c>
      <c r="I53" s="6">
        <v>0</v>
      </c>
      <c r="J53" s="6">
        <v>0</v>
      </c>
      <c r="K53" s="6">
        <v>2</v>
      </c>
      <c r="L53" s="6">
        <v>1</v>
      </c>
      <c r="M53" s="6">
        <v>3</v>
      </c>
      <c r="N53" s="6">
        <v>0</v>
      </c>
      <c r="O53" s="6">
        <v>0</v>
      </c>
      <c r="P53" s="6">
        <v>1</v>
      </c>
      <c r="Q53" s="6">
        <v>0</v>
      </c>
      <c r="R53" s="6">
        <v>1</v>
      </c>
      <c r="S53" s="6">
        <v>1</v>
      </c>
      <c r="T53" s="6">
        <v>0</v>
      </c>
      <c r="U53" s="6">
        <v>0</v>
      </c>
      <c r="V53" s="6">
        <v>0</v>
      </c>
      <c r="W53" s="6">
        <v>1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>
        <v>0</v>
      </c>
      <c r="AF53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85">
        <v>0</v>
      </c>
      <c r="AU53" s="41">
        <v>110.6</v>
      </c>
      <c r="AV53" s="8">
        <v>112.7</v>
      </c>
      <c r="AW53" s="8">
        <v>24.1</v>
      </c>
    </row>
    <row r="54" spans="2:49" x14ac:dyDescent="0.15">
      <c r="B54" s="281" t="s">
        <v>37</v>
      </c>
      <c r="C54" s="282"/>
      <c r="D54" s="6">
        <v>13</v>
      </c>
      <c r="E54" s="6">
        <v>0</v>
      </c>
      <c r="F54" s="6">
        <v>0</v>
      </c>
      <c r="G54" s="6">
        <v>0</v>
      </c>
      <c r="H54" s="6">
        <v>1</v>
      </c>
      <c r="I54" s="6">
        <v>0</v>
      </c>
      <c r="J54" s="6">
        <v>2</v>
      </c>
      <c r="K54" s="6">
        <v>2</v>
      </c>
      <c r="L54" s="6">
        <v>2</v>
      </c>
      <c r="M54" s="6">
        <v>1</v>
      </c>
      <c r="N54" s="6">
        <v>1</v>
      </c>
      <c r="O54" s="6">
        <v>1</v>
      </c>
      <c r="P54" s="6">
        <v>1</v>
      </c>
      <c r="Q54" s="6">
        <v>1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1</v>
      </c>
      <c r="AD54" s="6">
        <v>0</v>
      </c>
      <c r="AE54">
        <v>0</v>
      </c>
      <c r="AF54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85">
        <v>0</v>
      </c>
      <c r="AU54" s="41">
        <v>106</v>
      </c>
      <c r="AV54" s="8">
        <v>115.4</v>
      </c>
      <c r="AW54" s="8">
        <v>25.7</v>
      </c>
    </row>
    <row r="55" spans="2:49" x14ac:dyDescent="0.15">
      <c r="B55" s="281" t="s">
        <v>38</v>
      </c>
      <c r="C55" s="282"/>
      <c r="D55" s="6">
        <v>552</v>
      </c>
      <c r="E55" s="6">
        <v>8</v>
      </c>
      <c r="F55" s="6">
        <v>9</v>
      </c>
      <c r="G55" s="6">
        <v>10</v>
      </c>
      <c r="H55" s="6">
        <v>15</v>
      </c>
      <c r="I55" s="6">
        <v>21</v>
      </c>
      <c r="J55" s="6">
        <v>45</v>
      </c>
      <c r="K55" s="6">
        <v>52</v>
      </c>
      <c r="L55" s="6">
        <v>78</v>
      </c>
      <c r="M55" s="6">
        <v>73</v>
      </c>
      <c r="N55" s="6">
        <v>72</v>
      </c>
      <c r="O55" s="6">
        <v>51</v>
      </c>
      <c r="P55" s="6">
        <v>23</v>
      </c>
      <c r="Q55" s="6">
        <v>29</v>
      </c>
      <c r="R55" s="6">
        <v>12</v>
      </c>
      <c r="S55" s="6">
        <v>16</v>
      </c>
      <c r="T55" s="6">
        <v>9</v>
      </c>
      <c r="U55" s="6">
        <v>5</v>
      </c>
      <c r="V55" s="6">
        <v>4</v>
      </c>
      <c r="W55" s="6">
        <v>1</v>
      </c>
      <c r="X55" s="6">
        <v>3</v>
      </c>
      <c r="Y55" s="6">
        <v>2</v>
      </c>
      <c r="Z55" s="6">
        <v>4</v>
      </c>
      <c r="AA55" s="6">
        <v>1</v>
      </c>
      <c r="AB55" s="6">
        <v>0</v>
      </c>
      <c r="AC55" s="6">
        <v>1</v>
      </c>
      <c r="AD55" s="6">
        <v>0</v>
      </c>
      <c r="AE55">
        <v>1</v>
      </c>
      <c r="AF55">
        <v>1</v>
      </c>
      <c r="AG55" s="5">
        <v>0</v>
      </c>
      <c r="AH55" s="5">
        <v>2</v>
      </c>
      <c r="AI55" s="5">
        <v>0</v>
      </c>
      <c r="AJ55" s="5">
        <v>0</v>
      </c>
      <c r="AK55" s="5">
        <v>1</v>
      </c>
      <c r="AL55" s="5">
        <v>0</v>
      </c>
      <c r="AM55" s="5">
        <v>2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85">
        <v>1</v>
      </c>
      <c r="AU55" s="41">
        <v>112.7</v>
      </c>
      <c r="AV55" s="8">
        <v>115.4</v>
      </c>
      <c r="AW55" s="8">
        <v>23.4</v>
      </c>
    </row>
    <row r="56" spans="2:49" x14ac:dyDescent="0.15">
      <c r="B56" s="281" t="s">
        <v>39</v>
      </c>
      <c r="C56" s="282"/>
      <c r="D56" s="6">
        <v>597</v>
      </c>
      <c r="E56" s="6">
        <v>6</v>
      </c>
      <c r="F56" s="6">
        <v>7</v>
      </c>
      <c r="G56" s="6">
        <v>18</v>
      </c>
      <c r="H56" s="6">
        <v>14</v>
      </c>
      <c r="I56" s="6">
        <v>34</v>
      </c>
      <c r="J56" s="6">
        <v>43</v>
      </c>
      <c r="K56" s="6">
        <v>68</v>
      </c>
      <c r="L56" s="6">
        <v>81</v>
      </c>
      <c r="M56" s="6">
        <v>90</v>
      </c>
      <c r="N56" s="6">
        <v>78</v>
      </c>
      <c r="O56" s="6">
        <v>49</v>
      </c>
      <c r="P56" s="6">
        <v>29</v>
      </c>
      <c r="Q56" s="6">
        <v>18</v>
      </c>
      <c r="R56" s="6">
        <v>12</v>
      </c>
      <c r="S56" s="6">
        <v>11</v>
      </c>
      <c r="T56" s="6">
        <v>8</v>
      </c>
      <c r="U56" s="6">
        <v>4</v>
      </c>
      <c r="V56" s="6">
        <v>4</v>
      </c>
      <c r="W56" s="6">
        <v>6</v>
      </c>
      <c r="X56" s="6">
        <v>4</v>
      </c>
      <c r="Y56" s="6">
        <v>3</v>
      </c>
      <c r="Z56" s="6">
        <v>3</v>
      </c>
      <c r="AA56" s="6">
        <v>0</v>
      </c>
      <c r="AB56" s="6">
        <v>2</v>
      </c>
      <c r="AC56" s="6">
        <v>1</v>
      </c>
      <c r="AD56" s="6">
        <v>1</v>
      </c>
      <c r="AE56">
        <v>2</v>
      </c>
      <c r="AF56">
        <v>1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85">
        <v>0</v>
      </c>
      <c r="AU56" s="41">
        <v>111</v>
      </c>
      <c r="AV56" s="8">
        <v>113.4</v>
      </c>
      <c r="AW56" s="8">
        <v>19.8</v>
      </c>
    </row>
    <row r="57" spans="2:49" x14ac:dyDescent="0.15">
      <c r="B57" s="281" t="s">
        <v>40</v>
      </c>
      <c r="C57" s="282"/>
      <c r="D57" s="6">
        <v>260</v>
      </c>
      <c r="E57" s="6">
        <v>9</v>
      </c>
      <c r="F57" s="6">
        <v>6</v>
      </c>
      <c r="G57" s="6">
        <v>3</v>
      </c>
      <c r="H57" s="6">
        <v>11</v>
      </c>
      <c r="I57" s="6">
        <v>22</v>
      </c>
      <c r="J57" s="6">
        <v>24</v>
      </c>
      <c r="K57" s="6">
        <v>35</v>
      </c>
      <c r="L57" s="6">
        <v>33</v>
      </c>
      <c r="M57" s="6">
        <v>24</v>
      </c>
      <c r="N57" s="6">
        <v>34</v>
      </c>
      <c r="O57" s="6">
        <v>16</v>
      </c>
      <c r="P57" s="6">
        <v>18</v>
      </c>
      <c r="Q57" s="6">
        <v>5</v>
      </c>
      <c r="R57" s="6">
        <v>9</v>
      </c>
      <c r="S57" s="6">
        <v>3</v>
      </c>
      <c r="T57" s="6">
        <v>3</v>
      </c>
      <c r="U57" s="6">
        <v>0</v>
      </c>
      <c r="V57" s="6">
        <v>1</v>
      </c>
      <c r="W57" s="6">
        <v>0</v>
      </c>
      <c r="X57" s="6">
        <v>1</v>
      </c>
      <c r="Y57" s="6">
        <v>1</v>
      </c>
      <c r="Z57" s="6">
        <v>1</v>
      </c>
      <c r="AA57" s="6">
        <v>0</v>
      </c>
      <c r="AB57" s="6">
        <v>1</v>
      </c>
      <c r="AC57" s="6">
        <v>0</v>
      </c>
      <c r="AD57" s="6">
        <v>0</v>
      </c>
      <c r="AE57">
        <v>0</v>
      </c>
      <c r="AF57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85">
        <v>0</v>
      </c>
      <c r="AU57" s="41">
        <v>107.8</v>
      </c>
      <c r="AV57" s="8">
        <v>109.3</v>
      </c>
      <c r="AW57" s="8">
        <v>18.100000000000001</v>
      </c>
    </row>
    <row r="58" spans="2:49" x14ac:dyDescent="0.15">
      <c r="B58" s="281" t="s">
        <v>41</v>
      </c>
      <c r="C58" s="282"/>
      <c r="D58" s="6">
        <v>64</v>
      </c>
      <c r="E58" s="6">
        <v>4</v>
      </c>
      <c r="F58" s="6">
        <v>0</v>
      </c>
      <c r="G58" s="6">
        <v>2</v>
      </c>
      <c r="H58" s="6">
        <v>2</v>
      </c>
      <c r="I58" s="6">
        <v>5</v>
      </c>
      <c r="J58" s="6">
        <v>9</v>
      </c>
      <c r="K58" s="6">
        <v>7</v>
      </c>
      <c r="L58" s="6">
        <v>4</v>
      </c>
      <c r="M58" s="6">
        <v>10</v>
      </c>
      <c r="N58" s="6">
        <v>4</v>
      </c>
      <c r="O58" s="6">
        <v>5</v>
      </c>
      <c r="P58" s="6">
        <v>2</v>
      </c>
      <c r="Q58" s="6">
        <v>2</v>
      </c>
      <c r="R58" s="6">
        <v>1</v>
      </c>
      <c r="S58" s="6">
        <v>0</v>
      </c>
      <c r="T58" s="6">
        <v>2</v>
      </c>
      <c r="U58" s="6">
        <v>1</v>
      </c>
      <c r="V58" s="6">
        <v>2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1</v>
      </c>
      <c r="AC58" s="6">
        <v>0</v>
      </c>
      <c r="AD58" s="6">
        <v>1</v>
      </c>
      <c r="AE58">
        <v>0</v>
      </c>
      <c r="AF58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85">
        <v>0</v>
      </c>
      <c r="AU58" s="41">
        <v>106.4</v>
      </c>
      <c r="AV58" s="8">
        <v>111.1</v>
      </c>
      <c r="AW58" s="8">
        <v>24</v>
      </c>
    </row>
    <row r="59" spans="2:49" x14ac:dyDescent="0.15">
      <c r="B59" s="281" t="s">
        <v>42</v>
      </c>
      <c r="C59" s="282"/>
      <c r="D59" s="6">
        <v>192</v>
      </c>
      <c r="E59" s="6">
        <v>1</v>
      </c>
      <c r="F59" s="6">
        <v>2</v>
      </c>
      <c r="G59" s="6">
        <v>9</v>
      </c>
      <c r="H59" s="6">
        <v>13</v>
      </c>
      <c r="I59" s="6">
        <v>10</v>
      </c>
      <c r="J59" s="6">
        <v>9</v>
      </c>
      <c r="K59" s="6">
        <v>9</v>
      </c>
      <c r="L59" s="6">
        <v>26</v>
      </c>
      <c r="M59" s="6">
        <v>24</v>
      </c>
      <c r="N59" s="6">
        <v>16</v>
      </c>
      <c r="O59" s="6">
        <v>17</v>
      </c>
      <c r="P59" s="6">
        <v>17</v>
      </c>
      <c r="Q59" s="6">
        <v>13</v>
      </c>
      <c r="R59" s="6">
        <v>10</v>
      </c>
      <c r="S59" s="6">
        <v>2</v>
      </c>
      <c r="T59" s="6">
        <v>4</v>
      </c>
      <c r="U59" s="6">
        <v>3</v>
      </c>
      <c r="V59" s="6">
        <v>1</v>
      </c>
      <c r="W59" s="6">
        <v>1</v>
      </c>
      <c r="X59" s="6">
        <v>0</v>
      </c>
      <c r="Y59" s="6">
        <v>1</v>
      </c>
      <c r="Z59" s="6">
        <v>0</v>
      </c>
      <c r="AA59" s="6">
        <v>1</v>
      </c>
      <c r="AB59" s="6">
        <v>0</v>
      </c>
      <c r="AC59" s="6">
        <v>0</v>
      </c>
      <c r="AD59" s="6">
        <v>1</v>
      </c>
      <c r="AE59">
        <v>0</v>
      </c>
      <c r="AF59">
        <v>1</v>
      </c>
      <c r="AG59" s="5">
        <v>1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85">
        <v>0</v>
      </c>
      <c r="AU59" s="41">
        <v>113.1</v>
      </c>
      <c r="AV59" s="8">
        <v>115.5</v>
      </c>
      <c r="AW59" s="8">
        <v>22</v>
      </c>
    </row>
    <row r="60" spans="2:49" x14ac:dyDescent="0.15">
      <c r="B60" s="281" t="s">
        <v>43</v>
      </c>
      <c r="C60" s="282"/>
      <c r="D60" s="6">
        <v>146</v>
      </c>
      <c r="E60" s="6">
        <v>1</v>
      </c>
      <c r="F60" s="6">
        <v>0</v>
      </c>
      <c r="G60" s="6">
        <v>3</v>
      </c>
      <c r="H60" s="6">
        <v>8</v>
      </c>
      <c r="I60" s="6">
        <v>6</v>
      </c>
      <c r="J60" s="6">
        <v>16</v>
      </c>
      <c r="K60" s="6">
        <v>17</v>
      </c>
      <c r="L60" s="6">
        <v>24</v>
      </c>
      <c r="M60" s="6">
        <v>16</v>
      </c>
      <c r="N60" s="6">
        <v>18</v>
      </c>
      <c r="O60" s="6">
        <v>9</v>
      </c>
      <c r="P60" s="6">
        <v>7</v>
      </c>
      <c r="Q60" s="6">
        <v>6</v>
      </c>
      <c r="R60" s="6">
        <v>3</v>
      </c>
      <c r="S60" s="6">
        <v>2</v>
      </c>
      <c r="T60" s="6">
        <v>3</v>
      </c>
      <c r="U60" s="6">
        <v>1</v>
      </c>
      <c r="V60" s="6">
        <v>0</v>
      </c>
      <c r="W60" s="6">
        <v>2</v>
      </c>
      <c r="X60" s="6">
        <v>2</v>
      </c>
      <c r="Y60" s="6">
        <v>0</v>
      </c>
      <c r="Z60" s="6">
        <v>0</v>
      </c>
      <c r="AA60" s="6">
        <v>0</v>
      </c>
      <c r="AB60" s="6">
        <v>0</v>
      </c>
      <c r="AC60" s="6">
        <v>1</v>
      </c>
      <c r="AD60" s="6">
        <v>1</v>
      </c>
      <c r="AE60">
        <v>0</v>
      </c>
      <c r="AF60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85">
        <v>0</v>
      </c>
      <c r="AU60" s="41">
        <v>109.3</v>
      </c>
      <c r="AV60" s="8">
        <v>112.9</v>
      </c>
      <c r="AW60" s="8">
        <v>19.600000000000001</v>
      </c>
    </row>
    <row r="61" spans="2:49" x14ac:dyDescent="0.15">
      <c r="B61" s="281" t="s">
        <v>44</v>
      </c>
      <c r="C61" s="282"/>
      <c r="D61" s="6">
        <v>154</v>
      </c>
      <c r="E61" s="6">
        <v>5</v>
      </c>
      <c r="F61" s="6">
        <v>5</v>
      </c>
      <c r="G61" s="6">
        <v>6</v>
      </c>
      <c r="H61" s="6">
        <v>11</v>
      </c>
      <c r="I61" s="6">
        <v>9</v>
      </c>
      <c r="J61" s="6">
        <v>25</v>
      </c>
      <c r="K61" s="6">
        <v>20</v>
      </c>
      <c r="L61" s="6">
        <v>15</v>
      </c>
      <c r="M61" s="6">
        <v>14</v>
      </c>
      <c r="N61" s="6">
        <v>12</v>
      </c>
      <c r="O61" s="6">
        <v>5</v>
      </c>
      <c r="P61" s="6">
        <v>12</v>
      </c>
      <c r="Q61" s="6">
        <v>2</v>
      </c>
      <c r="R61" s="6">
        <v>1</v>
      </c>
      <c r="S61" s="6">
        <v>4</v>
      </c>
      <c r="T61" s="6">
        <v>1</v>
      </c>
      <c r="U61" s="6">
        <v>2</v>
      </c>
      <c r="V61" s="6">
        <v>1</v>
      </c>
      <c r="W61" s="6">
        <v>0</v>
      </c>
      <c r="X61" s="6">
        <v>2</v>
      </c>
      <c r="Y61" s="6">
        <v>0</v>
      </c>
      <c r="Z61" s="6">
        <v>0</v>
      </c>
      <c r="AA61" s="6">
        <v>1</v>
      </c>
      <c r="AB61" s="6">
        <v>0</v>
      </c>
      <c r="AC61" s="6">
        <v>0</v>
      </c>
      <c r="AD61" s="6">
        <v>0</v>
      </c>
      <c r="AE61">
        <v>0</v>
      </c>
      <c r="AF61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85">
        <v>1</v>
      </c>
      <c r="AU61" s="41">
        <v>104.3</v>
      </c>
      <c r="AV61" s="8">
        <v>108</v>
      </c>
      <c r="AW61" s="8">
        <v>24.8</v>
      </c>
    </row>
    <row r="62" spans="2:49" x14ac:dyDescent="0.15">
      <c r="B62" s="281" t="s">
        <v>45</v>
      </c>
      <c r="C62" s="282"/>
      <c r="D62" s="6">
        <v>1618</v>
      </c>
      <c r="E62" s="6">
        <v>15</v>
      </c>
      <c r="F62" s="6">
        <v>26</v>
      </c>
      <c r="G62" s="6">
        <v>40</v>
      </c>
      <c r="H62" s="6">
        <v>59</v>
      </c>
      <c r="I62" s="6">
        <v>88</v>
      </c>
      <c r="J62" s="6">
        <v>126</v>
      </c>
      <c r="K62" s="6">
        <v>214</v>
      </c>
      <c r="L62" s="6">
        <v>194</v>
      </c>
      <c r="M62" s="6">
        <v>200</v>
      </c>
      <c r="N62" s="6">
        <v>182</v>
      </c>
      <c r="O62" s="6">
        <v>114</v>
      </c>
      <c r="P62" s="6">
        <v>94</v>
      </c>
      <c r="Q62" s="6">
        <v>59</v>
      </c>
      <c r="R62" s="6">
        <v>53</v>
      </c>
      <c r="S62" s="6">
        <v>35</v>
      </c>
      <c r="T62" s="6">
        <v>23</v>
      </c>
      <c r="U62" s="6">
        <v>18</v>
      </c>
      <c r="V62" s="6">
        <v>11</v>
      </c>
      <c r="W62" s="6">
        <v>8</v>
      </c>
      <c r="X62" s="6">
        <v>15</v>
      </c>
      <c r="Y62" s="6">
        <v>8</v>
      </c>
      <c r="Z62" s="6">
        <v>6</v>
      </c>
      <c r="AA62" s="6">
        <v>7</v>
      </c>
      <c r="AB62" s="6">
        <v>2</v>
      </c>
      <c r="AC62" s="6">
        <v>7</v>
      </c>
      <c r="AD62" s="6">
        <v>4</v>
      </c>
      <c r="AE62">
        <v>2</v>
      </c>
      <c r="AF62">
        <v>1</v>
      </c>
      <c r="AG62" s="5">
        <v>2</v>
      </c>
      <c r="AH62" s="5">
        <v>1</v>
      </c>
      <c r="AI62" s="5">
        <v>0</v>
      </c>
      <c r="AJ62" s="5">
        <v>1</v>
      </c>
      <c r="AK62" s="5">
        <v>1</v>
      </c>
      <c r="AL62" s="5">
        <v>0</v>
      </c>
      <c r="AM62" s="5">
        <v>1</v>
      </c>
      <c r="AN62" s="5">
        <v>0</v>
      </c>
      <c r="AO62" s="5">
        <v>1</v>
      </c>
      <c r="AP62" s="5">
        <v>0</v>
      </c>
      <c r="AQ62" s="5">
        <v>0</v>
      </c>
      <c r="AR62" s="5">
        <v>0</v>
      </c>
      <c r="AS62" s="5">
        <v>0</v>
      </c>
      <c r="AT62" s="85">
        <v>0</v>
      </c>
      <c r="AU62" s="41">
        <v>111.2</v>
      </c>
      <c r="AV62" s="8">
        <v>114.2</v>
      </c>
      <c r="AW62" s="8">
        <v>21.9</v>
      </c>
    </row>
    <row r="63" spans="2:49" x14ac:dyDescent="0.15">
      <c r="B63" s="281" t="s">
        <v>46</v>
      </c>
      <c r="C63" s="282"/>
      <c r="D63" s="6">
        <v>333</v>
      </c>
      <c r="E63" s="6">
        <v>4</v>
      </c>
      <c r="F63" s="6">
        <v>8</v>
      </c>
      <c r="G63" s="6">
        <v>4</v>
      </c>
      <c r="H63" s="6">
        <v>16</v>
      </c>
      <c r="I63" s="6">
        <v>13</v>
      </c>
      <c r="J63" s="6">
        <v>26</v>
      </c>
      <c r="K63" s="6">
        <v>39</v>
      </c>
      <c r="L63" s="6">
        <v>42</v>
      </c>
      <c r="M63" s="6">
        <v>56</v>
      </c>
      <c r="N63" s="6">
        <v>37</v>
      </c>
      <c r="O63" s="6">
        <v>23</v>
      </c>
      <c r="P63" s="6">
        <v>19</v>
      </c>
      <c r="Q63" s="6">
        <v>17</v>
      </c>
      <c r="R63" s="6">
        <v>13</v>
      </c>
      <c r="S63" s="6">
        <v>3</v>
      </c>
      <c r="T63" s="6">
        <v>2</v>
      </c>
      <c r="U63" s="6">
        <v>1</v>
      </c>
      <c r="V63" s="6">
        <v>2</v>
      </c>
      <c r="W63" s="6">
        <v>0</v>
      </c>
      <c r="X63" s="6">
        <v>1</v>
      </c>
      <c r="Y63" s="6">
        <v>1</v>
      </c>
      <c r="Z63" s="6">
        <v>1</v>
      </c>
      <c r="AA63" s="6">
        <v>1</v>
      </c>
      <c r="AB63" s="6">
        <v>0</v>
      </c>
      <c r="AC63" s="6">
        <v>0</v>
      </c>
      <c r="AD63" s="6">
        <v>0</v>
      </c>
      <c r="AE63">
        <v>1</v>
      </c>
      <c r="AF63">
        <v>1</v>
      </c>
      <c r="AG63" s="5">
        <v>0</v>
      </c>
      <c r="AH63" s="5">
        <v>0</v>
      </c>
      <c r="AI63" s="5">
        <v>1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1</v>
      </c>
      <c r="AP63" s="5">
        <v>0</v>
      </c>
      <c r="AQ63" s="5">
        <v>0</v>
      </c>
      <c r="AR63" s="5">
        <v>0</v>
      </c>
      <c r="AS63" s="5">
        <v>0</v>
      </c>
      <c r="AT63" s="85">
        <v>0</v>
      </c>
      <c r="AU63" s="41">
        <v>111</v>
      </c>
      <c r="AV63" s="8">
        <v>112.8</v>
      </c>
      <c r="AW63" s="8">
        <v>20.8</v>
      </c>
    </row>
    <row r="64" spans="2:49" x14ac:dyDescent="0.15">
      <c r="B64" s="281" t="s">
        <v>47</v>
      </c>
      <c r="C64" s="282"/>
      <c r="D64" s="6">
        <v>262</v>
      </c>
      <c r="E64" s="6">
        <v>6</v>
      </c>
      <c r="F64" s="6">
        <v>2</v>
      </c>
      <c r="G64" s="6">
        <v>6</v>
      </c>
      <c r="H64" s="6">
        <v>8</v>
      </c>
      <c r="I64" s="6">
        <v>23</v>
      </c>
      <c r="J64" s="6">
        <v>30</v>
      </c>
      <c r="K64" s="6">
        <v>35</v>
      </c>
      <c r="L64" s="6">
        <v>37</v>
      </c>
      <c r="M64" s="6">
        <v>18</v>
      </c>
      <c r="N64" s="6">
        <v>29</v>
      </c>
      <c r="O64" s="6">
        <v>15</v>
      </c>
      <c r="P64" s="6">
        <v>11</v>
      </c>
      <c r="Q64" s="6">
        <v>12</v>
      </c>
      <c r="R64" s="6">
        <v>7</v>
      </c>
      <c r="S64" s="6">
        <v>5</v>
      </c>
      <c r="T64" s="6">
        <v>2</v>
      </c>
      <c r="U64" s="6">
        <v>4</v>
      </c>
      <c r="V64" s="6">
        <v>3</v>
      </c>
      <c r="W64" s="6">
        <v>2</v>
      </c>
      <c r="X64" s="6">
        <v>3</v>
      </c>
      <c r="Y64" s="6">
        <v>1</v>
      </c>
      <c r="Z64" s="6">
        <v>0</v>
      </c>
      <c r="AA64" s="6">
        <v>0</v>
      </c>
      <c r="AB64" s="6">
        <v>1</v>
      </c>
      <c r="AC64" s="6">
        <v>0</v>
      </c>
      <c r="AD64" s="6">
        <v>0</v>
      </c>
      <c r="AE64">
        <v>0</v>
      </c>
      <c r="AF64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1</v>
      </c>
      <c r="AM64" s="5">
        <v>0</v>
      </c>
      <c r="AN64" s="5">
        <v>1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85">
        <v>0</v>
      </c>
      <c r="AU64" s="41">
        <v>106.8</v>
      </c>
      <c r="AV64" s="8">
        <v>112</v>
      </c>
      <c r="AW64" s="8">
        <v>22.5</v>
      </c>
    </row>
    <row r="65" spans="2:49" x14ac:dyDescent="0.15">
      <c r="B65" s="281" t="s">
        <v>48</v>
      </c>
      <c r="C65" s="282"/>
      <c r="D65" s="6">
        <v>554</v>
      </c>
      <c r="E65" s="6">
        <v>8</v>
      </c>
      <c r="F65" s="6">
        <v>14</v>
      </c>
      <c r="G65" s="6">
        <v>18</v>
      </c>
      <c r="H65" s="6">
        <v>33</v>
      </c>
      <c r="I65" s="6">
        <v>45</v>
      </c>
      <c r="J65" s="6">
        <v>53</v>
      </c>
      <c r="K65" s="6">
        <v>62</v>
      </c>
      <c r="L65" s="6">
        <v>67</v>
      </c>
      <c r="M65" s="6">
        <v>75</v>
      </c>
      <c r="N65" s="6">
        <v>47</v>
      </c>
      <c r="O65" s="6">
        <v>38</v>
      </c>
      <c r="P65" s="6">
        <v>30</v>
      </c>
      <c r="Q65" s="6">
        <v>18</v>
      </c>
      <c r="R65" s="6">
        <v>10</v>
      </c>
      <c r="S65" s="6">
        <v>8</v>
      </c>
      <c r="T65" s="6">
        <v>6</v>
      </c>
      <c r="U65" s="6">
        <v>4</v>
      </c>
      <c r="V65" s="6">
        <v>6</v>
      </c>
      <c r="W65" s="6">
        <v>3</v>
      </c>
      <c r="X65" s="6">
        <v>0</v>
      </c>
      <c r="Y65" s="6">
        <v>4</v>
      </c>
      <c r="Z65" s="6">
        <v>2</v>
      </c>
      <c r="AA65" s="6">
        <v>0</v>
      </c>
      <c r="AB65" s="6">
        <v>0</v>
      </c>
      <c r="AC65" s="6">
        <v>1</v>
      </c>
      <c r="AD65" s="6">
        <v>0</v>
      </c>
      <c r="AE65">
        <v>1</v>
      </c>
      <c r="AF6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1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85">
        <v>0</v>
      </c>
      <c r="AU65" s="41">
        <v>108.4</v>
      </c>
      <c r="AV65" s="8">
        <v>109.7</v>
      </c>
      <c r="AW65" s="8">
        <v>19.8</v>
      </c>
    </row>
    <row r="66" spans="2:49" x14ac:dyDescent="0.15">
      <c r="B66" s="281" t="s">
        <v>49</v>
      </c>
      <c r="C66" s="282"/>
      <c r="D66" s="6">
        <v>294</v>
      </c>
      <c r="E66" s="6">
        <v>5</v>
      </c>
      <c r="F66" s="6">
        <v>6</v>
      </c>
      <c r="G66" s="6">
        <v>12</v>
      </c>
      <c r="H66" s="6">
        <v>8</v>
      </c>
      <c r="I66" s="6">
        <v>16</v>
      </c>
      <c r="J66" s="6">
        <v>28</v>
      </c>
      <c r="K66" s="6">
        <v>28</v>
      </c>
      <c r="L66" s="6">
        <v>26</v>
      </c>
      <c r="M66" s="6">
        <v>39</v>
      </c>
      <c r="N66" s="6">
        <v>31</v>
      </c>
      <c r="O66" s="6">
        <v>27</v>
      </c>
      <c r="P66" s="6">
        <v>20</v>
      </c>
      <c r="Q66" s="6">
        <v>13</v>
      </c>
      <c r="R66" s="6">
        <v>7</v>
      </c>
      <c r="S66" s="6">
        <v>9</v>
      </c>
      <c r="T66" s="6">
        <v>4</v>
      </c>
      <c r="U66" s="6">
        <v>1</v>
      </c>
      <c r="V66" s="6">
        <v>4</v>
      </c>
      <c r="W66" s="6">
        <v>4</v>
      </c>
      <c r="X66" s="6">
        <v>0</v>
      </c>
      <c r="Y66" s="6">
        <v>0</v>
      </c>
      <c r="Z66" s="6">
        <v>2</v>
      </c>
      <c r="AA66" s="6">
        <v>1</v>
      </c>
      <c r="AB66" s="6">
        <v>1</v>
      </c>
      <c r="AC66" s="6">
        <v>0</v>
      </c>
      <c r="AD66" s="6">
        <v>1</v>
      </c>
      <c r="AE66">
        <v>0</v>
      </c>
      <c r="AF66">
        <v>0</v>
      </c>
      <c r="AG66" s="5">
        <v>0</v>
      </c>
      <c r="AH66" s="5">
        <v>1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85">
        <v>0</v>
      </c>
      <c r="AU66" s="41">
        <v>112.6</v>
      </c>
      <c r="AV66" s="8">
        <v>113.7</v>
      </c>
      <c r="AW66" s="8">
        <v>21.4</v>
      </c>
    </row>
    <row r="67" spans="2:49" x14ac:dyDescent="0.15">
      <c r="B67" s="281" t="s">
        <v>50</v>
      </c>
      <c r="C67" s="282"/>
      <c r="D67" s="6">
        <v>165</v>
      </c>
      <c r="E67" s="6">
        <v>4</v>
      </c>
      <c r="F67" s="6">
        <v>3</v>
      </c>
      <c r="G67" s="6">
        <v>7</v>
      </c>
      <c r="H67" s="6">
        <v>4</v>
      </c>
      <c r="I67" s="6">
        <v>14</v>
      </c>
      <c r="J67" s="6">
        <v>19</v>
      </c>
      <c r="K67" s="6">
        <v>21</v>
      </c>
      <c r="L67" s="6">
        <v>26</v>
      </c>
      <c r="M67" s="6">
        <v>19</v>
      </c>
      <c r="N67" s="6">
        <v>14</v>
      </c>
      <c r="O67" s="6">
        <v>13</v>
      </c>
      <c r="P67" s="6">
        <v>8</v>
      </c>
      <c r="Q67" s="6">
        <v>6</v>
      </c>
      <c r="R67" s="6">
        <v>1</v>
      </c>
      <c r="S67" s="6">
        <v>1</v>
      </c>
      <c r="T67" s="6">
        <v>1</v>
      </c>
      <c r="U67" s="6">
        <v>3</v>
      </c>
      <c r="V67" s="6">
        <v>0</v>
      </c>
      <c r="W67" s="6">
        <v>1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85">
        <v>0</v>
      </c>
      <c r="AU67" s="41">
        <v>106</v>
      </c>
      <c r="AV67" s="8">
        <v>107.6</v>
      </c>
      <c r="AW67" s="8">
        <v>16.3</v>
      </c>
    </row>
    <row r="68" spans="2:49" x14ac:dyDescent="0.15">
      <c r="B68" s="281" t="s">
        <v>51</v>
      </c>
      <c r="C68" s="282"/>
      <c r="D68" s="10">
        <v>439</v>
      </c>
      <c r="E68" s="10">
        <v>7</v>
      </c>
      <c r="F68" s="10">
        <v>17</v>
      </c>
      <c r="G68" s="10">
        <v>15</v>
      </c>
      <c r="H68" s="10">
        <v>30</v>
      </c>
      <c r="I68" s="10">
        <v>53</v>
      </c>
      <c r="J68" s="10">
        <v>67</v>
      </c>
      <c r="K68" s="10">
        <v>52</v>
      </c>
      <c r="L68" s="10">
        <v>52</v>
      </c>
      <c r="M68" s="10">
        <v>45</v>
      </c>
      <c r="N68" s="10">
        <v>37</v>
      </c>
      <c r="O68" s="10">
        <v>21</v>
      </c>
      <c r="P68" s="10">
        <v>11</v>
      </c>
      <c r="Q68" s="10">
        <v>8</v>
      </c>
      <c r="R68" s="10">
        <v>6</v>
      </c>
      <c r="S68" s="10">
        <v>4</v>
      </c>
      <c r="T68" s="10">
        <v>1</v>
      </c>
      <c r="U68" s="10">
        <v>3</v>
      </c>
      <c r="V68" s="10">
        <v>2</v>
      </c>
      <c r="W68" s="10">
        <v>1</v>
      </c>
      <c r="X68" s="10">
        <v>0</v>
      </c>
      <c r="Y68" s="10">
        <v>0</v>
      </c>
      <c r="Z68" s="10">
        <v>2</v>
      </c>
      <c r="AA68" s="10">
        <v>0</v>
      </c>
      <c r="AB68" s="10">
        <v>3</v>
      </c>
      <c r="AC68" s="10">
        <v>0</v>
      </c>
      <c r="AD68" s="10">
        <v>0</v>
      </c>
      <c r="AE68" s="5">
        <v>2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85">
        <v>0</v>
      </c>
      <c r="AU68" s="41">
        <v>101.9</v>
      </c>
      <c r="AV68" s="11">
        <v>105.3</v>
      </c>
      <c r="AW68" s="11">
        <v>18.899999999999999</v>
      </c>
    </row>
    <row r="69" spans="2:49" s="5" customFormat="1" x14ac:dyDescent="0.15">
      <c r="B69" s="283" t="s">
        <v>72</v>
      </c>
      <c r="C69" s="284"/>
      <c r="D69" s="7">
        <v>59</v>
      </c>
      <c r="E69" s="7">
        <v>2</v>
      </c>
      <c r="F69" s="7">
        <v>5</v>
      </c>
      <c r="G69" s="7">
        <v>3</v>
      </c>
      <c r="H69" s="7">
        <v>4</v>
      </c>
      <c r="I69" s="7">
        <v>12</v>
      </c>
      <c r="J69" s="7">
        <v>12</v>
      </c>
      <c r="K69" s="7">
        <v>3</v>
      </c>
      <c r="L69" s="7">
        <v>3</v>
      </c>
      <c r="M69" s="7">
        <v>3</v>
      </c>
      <c r="N69" s="7">
        <v>3</v>
      </c>
      <c r="O69" s="7">
        <v>0</v>
      </c>
      <c r="P69" s="7">
        <v>0</v>
      </c>
      <c r="Q69" s="7">
        <v>4</v>
      </c>
      <c r="R69" s="7">
        <v>0</v>
      </c>
      <c r="S69" s="7">
        <v>1</v>
      </c>
      <c r="T69" s="7">
        <v>1</v>
      </c>
      <c r="U69" s="7">
        <v>1</v>
      </c>
      <c r="V69" s="7">
        <v>0</v>
      </c>
      <c r="W69" s="7">
        <v>0</v>
      </c>
      <c r="X69" s="7">
        <v>0</v>
      </c>
      <c r="Y69" s="7">
        <v>1</v>
      </c>
      <c r="Z69" s="7">
        <v>1</v>
      </c>
      <c r="AA69" s="7">
        <v>0</v>
      </c>
      <c r="AB69" s="7">
        <v>0</v>
      </c>
      <c r="AC69" s="7">
        <v>0</v>
      </c>
      <c r="AD69" s="7">
        <v>0</v>
      </c>
      <c r="AE69" s="86">
        <v>0</v>
      </c>
      <c r="AF69" s="86">
        <v>0</v>
      </c>
      <c r="AG69" s="86">
        <v>0</v>
      </c>
      <c r="AH69" s="86">
        <v>0</v>
      </c>
      <c r="AI69" s="86">
        <v>0</v>
      </c>
      <c r="AJ69" s="86">
        <v>0</v>
      </c>
      <c r="AK69" s="86">
        <v>0</v>
      </c>
      <c r="AL69" s="86">
        <v>0</v>
      </c>
      <c r="AM69" s="86">
        <v>0</v>
      </c>
      <c r="AN69" s="86">
        <v>0</v>
      </c>
      <c r="AO69" s="86">
        <v>0</v>
      </c>
      <c r="AP69" s="86">
        <v>0</v>
      </c>
      <c r="AQ69" s="86">
        <v>0</v>
      </c>
      <c r="AR69" s="86">
        <v>0</v>
      </c>
      <c r="AS69" s="86">
        <v>0</v>
      </c>
      <c r="AT69" s="87">
        <v>0</v>
      </c>
      <c r="AU69" s="46">
        <v>96.5</v>
      </c>
      <c r="AV69" s="9">
        <v>102.8</v>
      </c>
      <c r="AW69" s="9">
        <v>22.5</v>
      </c>
    </row>
    <row r="71" spans="2:49" x14ac:dyDescent="0.15">
      <c r="D71" s="187">
        <f>D6</f>
        <v>23291</v>
      </c>
    </row>
    <row r="72" spans="2:49" x14ac:dyDescent="0.15">
      <c r="D72" s="187" t="str">
        <f>IF(D71=SUM(D8:D11,D12:D22,D23:D69)/3,"OK","NG")</f>
        <v>OK</v>
      </c>
    </row>
  </sheetData>
  <mergeCells count="67">
    <mergeCell ref="AW3:AW4"/>
    <mergeCell ref="B4:C5"/>
    <mergeCell ref="B14:C14"/>
    <mergeCell ref="B3:C3"/>
    <mergeCell ref="D3:D5"/>
    <mergeCell ref="AU3:AU4"/>
    <mergeCell ref="AV3:AV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7" t="s">
        <v>197</v>
      </c>
      <c r="D1" s="27" t="s">
        <v>198</v>
      </c>
      <c r="S1" s="27"/>
    </row>
    <row r="2" spans="2:20" ht="17.25" x14ac:dyDescent="0.2">
      <c r="B2" s="1" t="s">
        <v>388</v>
      </c>
      <c r="C2" s="2"/>
    </row>
    <row r="3" spans="2:20" ht="24" customHeight="1" x14ac:dyDescent="0.15">
      <c r="B3" s="306" t="s">
        <v>199</v>
      </c>
      <c r="C3" s="291"/>
      <c r="D3" s="287" t="s">
        <v>90</v>
      </c>
      <c r="E3" s="91"/>
      <c r="F3" s="92">
        <v>15</v>
      </c>
      <c r="G3" s="92">
        <v>20</v>
      </c>
      <c r="H3" s="92">
        <v>25</v>
      </c>
      <c r="I3" s="92">
        <v>30</v>
      </c>
      <c r="J3" s="92">
        <v>35</v>
      </c>
      <c r="K3" s="92">
        <v>40</v>
      </c>
      <c r="L3" s="92">
        <v>45</v>
      </c>
      <c r="M3" s="92">
        <v>50</v>
      </c>
      <c r="N3" s="92">
        <v>55</v>
      </c>
      <c r="O3" s="92">
        <v>60</v>
      </c>
      <c r="P3" s="92">
        <v>65</v>
      </c>
      <c r="Q3" s="100" t="s">
        <v>300</v>
      </c>
      <c r="R3" s="302" t="s">
        <v>92</v>
      </c>
      <c r="S3" s="302" t="s">
        <v>93</v>
      </c>
      <c r="T3" s="321" t="s">
        <v>200</v>
      </c>
    </row>
    <row r="4" spans="2:20" s="33" customFormat="1" ht="13.5" customHeight="1" x14ac:dyDescent="0.15">
      <c r="B4" s="315" t="s">
        <v>83</v>
      </c>
      <c r="C4" s="316"/>
      <c r="D4" s="288"/>
      <c r="E4" s="65"/>
      <c r="F4" s="63" t="s">
        <v>95</v>
      </c>
      <c r="G4" s="63" t="s">
        <v>95</v>
      </c>
      <c r="H4" s="63" t="s">
        <v>95</v>
      </c>
      <c r="I4" s="64" t="s">
        <v>95</v>
      </c>
      <c r="J4" s="63" t="s">
        <v>95</v>
      </c>
      <c r="K4" s="63" t="s">
        <v>95</v>
      </c>
      <c r="L4" s="63" t="s">
        <v>95</v>
      </c>
      <c r="M4" s="63" t="s">
        <v>95</v>
      </c>
      <c r="N4" s="65" t="s">
        <v>95</v>
      </c>
      <c r="O4" s="65" t="s">
        <v>95</v>
      </c>
      <c r="P4" s="65" t="s">
        <v>95</v>
      </c>
      <c r="Q4" s="63"/>
      <c r="R4" s="288"/>
      <c r="S4" s="288"/>
      <c r="T4" s="323"/>
    </row>
    <row r="5" spans="2:20" ht="24" customHeight="1" x14ac:dyDescent="0.15">
      <c r="B5" s="317"/>
      <c r="C5" s="314"/>
      <c r="D5" s="289"/>
      <c r="E5" s="97" t="s">
        <v>299</v>
      </c>
      <c r="F5" s="98">
        <v>20</v>
      </c>
      <c r="G5" s="98">
        <v>25</v>
      </c>
      <c r="H5" s="98">
        <v>30</v>
      </c>
      <c r="I5" s="98">
        <v>35</v>
      </c>
      <c r="J5" s="98">
        <v>40</v>
      </c>
      <c r="K5" s="98">
        <v>45</v>
      </c>
      <c r="L5" s="98">
        <v>50</v>
      </c>
      <c r="M5" s="98">
        <v>55</v>
      </c>
      <c r="N5" s="98">
        <v>60</v>
      </c>
      <c r="O5" s="98">
        <v>65</v>
      </c>
      <c r="P5" s="98">
        <v>70</v>
      </c>
      <c r="Q5" s="67"/>
      <c r="R5" s="67" t="s">
        <v>201</v>
      </c>
      <c r="S5" s="67" t="s">
        <v>201</v>
      </c>
      <c r="T5" s="67" t="s">
        <v>201</v>
      </c>
    </row>
    <row r="6" spans="2:20" x14ac:dyDescent="0.15">
      <c r="B6" s="266" t="s">
        <v>0</v>
      </c>
      <c r="C6" s="267"/>
      <c r="D6" s="6">
        <v>23291</v>
      </c>
      <c r="E6" s="6">
        <v>83</v>
      </c>
      <c r="F6" s="6">
        <v>910</v>
      </c>
      <c r="G6" s="6">
        <v>3056</v>
      </c>
      <c r="H6" s="6">
        <v>4439</v>
      </c>
      <c r="I6" s="6">
        <v>3754</v>
      </c>
      <c r="J6" s="6">
        <v>3468</v>
      </c>
      <c r="K6" s="6">
        <v>1850</v>
      </c>
      <c r="L6" s="6">
        <v>1480</v>
      </c>
      <c r="M6" s="6">
        <v>1447</v>
      </c>
      <c r="N6" s="6">
        <v>1112</v>
      </c>
      <c r="O6" s="6">
        <v>548</v>
      </c>
      <c r="P6" s="6">
        <v>231</v>
      </c>
      <c r="Q6" s="6">
        <v>913</v>
      </c>
      <c r="R6" s="101">
        <v>34.1</v>
      </c>
      <c r="S6" s="102">
        <v>37.9</v>
      </c>
      <c r="T6" s="102">
        <v>16.5</v>
      </c>
    </row>
    <row r="7" spans="2:20" x14ac:dyDescent="0.15">
      <c r="B7" s="281" t="s">
        <v>1</v>
      </c>
      <c r="C7" s="282"/>
      <c r="D7" s="43">
        <v>11684</v>
      </c>
      <c r="E7" s="43">
        <v>65</v>
      </c>
      <c r="F7" s="43">
        <v>569</v>
      </c>
      <c r="G7" s="43">
        <v>1598</v>
      </c>
      <c r="H7" s="43">
        <v>2104</v>
      </c>
      <c r="I7" s="43">
        <v>1919</v>
      </c>
      <c r="J7" s="43">
        <v>1602</v>
      </c>
      <c r="K7" s="43">
        <v>857</v>
      </c>
      <c r="L7" s="43">
        <v>870</v>
      </c>
      <c r="M7" s="43">
        <v>764</v>
      </c>
      <c r="N7" s="43">
        <v>535</v>
      </c>
      <c r="O7" s="43">
        <v>243</v>
      </c>
      <c r="P7" s="43">
        <v>98</v>
      </c>
      <c r="Q7" s="43">
        <v>460</v>
      </c>
      <c r="R7" s="101">
        <v>33.799999999999997</v>
      </c>
      <c r="S7" s="103">
        <v>37.700000000000003</v>
      </c>
      <c r="T7" s="103">
        <v>16.8</v>
      </c>
    </row>
    <row r="8" spans="2:20" x14ac:dyDescent="0.15">
      <c r="B8" s="68"/>
      <c r="C8" s="15" t="s">
        <v>65</v>
      </c>
      <c r="D8" s="10">
        <v>5600</v>
      </c>
      <c r="E8" s="10">
        <v>39</v>
      </c>
      <c r="F8" s="10">
        <v>337</v>
      </c>
      <c r="G8" s="10">
        <v>835</v>
      </c>
      <c r="H8" s="10">
        <v>1015</v>
      </c>
      <c r="I8" s="10">
        <v>907</v>
      </c>
      <c r="J8" s="10">
        <v>697</v>
      </c>
      <c r="K8" s="10">
        <v>441</v>
      </c>
      <c r="L8" s="10">
        <v>440</v>
      </c>
      <c r="M8" s="10">
        <v>333</v>
      </c>
      <c r="N8" s="10">
        <v>201</v>
      </c>
      <c r="O8" s="10">
        <v>88</v>
      </c>
      <c r="P8" s="10">
        <v>33</v>
      </c>
      <c r="Q8" s="10">
        <v>234</v>
      </c>
      <c r="R8" s="104">
        <v>33.1</v>
      </c>
      <c r="S8" s="105">
        <v>36.9</v>
      </c>
      <c r="T8" s="105">
        <v>16.7</v>
      </c>
    </row>
    <row r="9" spans="2:20" x14ac:dyDescent="0.15">
      <c r="B9" s="68"/>
      <c r="C9" s="15" t="s">
        <v>66</v>
      </c>
      <c r="D9" s="10">
        <v>3769</v>
      </c>
      <c r="E9" s="10">
        <v>18</v>
      </c>
      <c r="F9" s="10">
        <v>157</v>
      </c>
      <c r="G9" s="10">
        <v>516</v>
      </c>
      <c r="H9" s="10">
        <v>671</v>
      </c>
      <c r="I9" s="10">
        <v>668</v>
      </c>
      <c r="J9" s="10">
        <v>515</v>
      </c>
      <c r="K9" s="10">
        <v>229</v>
      </c>
      <c r="L9" s="10">
        <v>275</v>
      </c>
      <c r="M9" s="10">
        <v>289</v>
      </c>
      <c r="N9" s="10">
        <v>187</v>
      </c>
      <c r="O9" s="10">
        <v>78</v>
      </c>
      <c r="P9" s="10">
        <v>44</v>
      </c>
      <c r="Q9" s="10">
        <v>122</v>
      </c>
      <c r="R9" s="104">
        <v>33.700000000000003</v>
      </c>
      <c r="S9" s="105">
        <v>37.799999999999997</v>
      </c>
      <c r="T9" s="105">
        <v>16.5</v>
      </c>
    </row>
    <row r="10" spans="2:20" x14ac:dyDescent="0.15">
      <c r="B10" s="68"/>
      <c r="C10" s="15" t="s">
        <v>67</v>
      </c>
      <c r="D10" s="10">
        <v>2315</v>
      </c>
      <c r="E10" s="10">
        <v>8</v>
      </c>
      <c r="F10" s="10">
        <v>75</v>
      </c>
      <c r="G10" s="10">
        <v>247</v>
      </c>
      <c r="H10" s="10">
        <v>418</v>
      </c>
      <c r="I10" s="10">
        <v>344</v>
      </c>
      <c r="J10" s="10">
        <v>390</v>
      </c>
      <c r="K10" s="10">
        <v>187</v>
      </c>
      <c r="L10" s="10">
        <v>155</v>
      </c>
      <c r="M10" s="10">
        <v>142</v>
      </c>
      <c r="N10" s="10">
        <v>147</v>
      </c>
      <c r="O10" s="10">
        <v>77</v>
      </c>
      <c r="P10" s="10">
        <v>21</v>
      </c>
      <c r="Q10" s="10">
        <v>104</v>
      </c>
      <c r="R10" s="104">
        <v>35.6</v>
      </c>
      <c r="S10" s="105">
        <v>39.6</v>
      </c>
      <c r="T10" s="105">
        <v>17.399999999999999</v>
      </c>
    </row>
    <row r="11" spans="2:20" x14ac:dyDescent="0.15">
      <c r="B11" s="283" t="s">
        <v>5</v>
      </c>
      <c r="C11" s="284"/>
      <c r="D11" s="7">
        <v>11607</v>
      </c>
      <c r="E11" s="7">
        <v>18</v>
      </c>
      <c r="F11" s="7">
        <v>341</v>
      </c>
      <c r="G11" s="7">
        <v>1458</v>
      </c>
      <c r="H11" s="7">
        <v>2335</v>
      </c>
      <c r="I11" s="7">
        <v>1835</v>
      </c>
      <c r="J11" s="7">
        <v>1866</v>
      </c>
      <c r="K11" s="7">
        <v>993</v>
      </c>
      <c r="L11" s="7">
        <v>610</v>
      </c>
      <c r="M11" s="7">
        <v>683</v>
      </c>
      <c r="N11" s="7">
        <v>577</v>
      </c>
      <c r="O11" s="7">
        <v>305</v>
      </c>
      <c r="P11" s="7">
        <v>133</v>
      </c>
      <c r="Q11" s="7">
        <v>453</v>
      </c>
      <c r="R11" s="106">
        <v>34.5</v>
      </c>
      <c r="S11" s="107">
        <v>38.1</v>
      </c>
      <c r="T11" s="107">
        <v>16.2</v>
      </c>
    </row>
    <row r="12" spans="2:20" ht="12" customHeight="1" x14ac:dyDescent="0.15">
      <c r="B12" s="281" t="s">
        <v>202</v>
      </c>
      <c r="C12" s="282"/>
      <c r="D12" s="6">
        <v>929</v>
      </c>
      <c r="E12" s="6">
        <v>2</v>
      </c>
      <c r="F12" s="6">
        <v>17</v>
      </c>
      <c r="G12" s="6">
        <v>95</v>
      </c>
      <c r="H12" s="6">
        <v>179</v>
      </c>
      <c r="I12" s="6">
        <v>157</v>
      </c>
      <c r="J12" s="6">
        <v>167</v>
      </c>
      <c r="K12" s="6">
        <v>66</v>
      </c>
      <c r="L12" s="6">
        <v>47</v>
      </c>
      <c r="M12" s="6">
        <v>69</v>
      </c>
      <c r="N12" s="6">
        <v>46</v>
      </c>
      <c r="O12" s="6">
        <v>32</v>
      </c>
      <c r="P12" s="6">
        <v>15</v>
      </c>
      <c r="Q12" s="6">
        <v>37</v>
      </c>
      <c r="R12" s="104">
        <v>35.299999999999997</v>
      </c>
      <c r="S12" s="102">
        <v>39.299999999999997</v>
      </c>
      <c r="T12" s="102">
        <v>16.100000000000001</v>
      </c>
    </row>
    <row r="13" spans="2:20" ht="12" customHeight="1" x14ac:dyDescent="0.15">
      <c r="B13" s="281" t="s">
        <v>203</v>
      </c>
      <c r="C13" s="282"/>
      <c r="D13" s="6">
        <v>1613</v>
      </c>
      <c r="E13" s="6">
        <v>4</v>
      </c>
      <c r="F13" s="6">
        <v>49</v>
      </c>
      <c r="G13" s="6">
        <v>175</v>
      </c>
      <c r="H13" s="6">
        <v>322</v>
      </c>
      <c r="I13" s="6">
        <v>275</v>
      </c>
      <c r="J13" s="6">
        <v>259</v>
      </c>
      <c r="K13" s="6">
        <v>140</v>
      </c>
      <c r="L13" s="6">
        <v>73</v>
      </c>
      <c r="M13" s="6">
        <v>100</v>
      </c>
      <c r="N13" s="6">
        <v>85</v>
      </c>
      <c r="O13" s="6">
        <v>43</v>
      </c>
      <c r="P13" s="6">
        <v>18</v>
      </c>
      <c r="Q13" s="6">
        <v>70</v>
      </c>
      <c r="R13" s="104">
        <v>34.5</v>
      </c>
      <c r="S13" s="102">
        <v>38.6</v>
      </c>
      <c r="T13" s="102">
        <v>16.399999999999999</v>
      </c>
    </row>
    <row r="14" spans="2:20" ht="12" customHeight="1" x14ac:dyDescent="0.15">
      <c r="B14" s="281" t="s">
        <v>76</v>
      </c>
      <c r="C14" s="282"/>
      <c r="D14" s="6">
        <v>1749</v>
      </c>
      <c r="E14" s="6">
        <v>2</v>
      </c>
      <c r="F14" s="6">
        <v>30</v>
      </c>
      <c r="G14" s="6">
        <v>145</v>
      </c>
      <c r="H14" s="6">
        <v>312</v>
      </c>
      <c r="I14" s="6">
        <v>273</v>
      </c>
      <c r="J14" s="6">
        <v>308</v>
      </c>
      <c r="K14" s="6">
        <v>173</v>
      </c>
      <c r="L14" s="6">
        <v>107</v>
      </c>
      <c r="M14" s="6">
        <v>111</v>
      </c>
      <c r="N14" s="6">
        <v>110</v>
      </c>
      <c r="O14" s="6">
        <v>62</v>
      </c>
      <c r="P14" s="6">
        <v>27</v>
      </c>
      <c r="Q14" s="6">
        <v>89</v>
      </c>
      <c r="R14" s="104">
        <v>36.700000000000003</v>
      </c>
      <c r="S14" s="102">
        <v>40.799999999999997</v>
      </c>
      <c r="T14" s="102">
        <v>17.600000000000001</v>
      </c>
    </row>
    <row r="15" spans="2:20" ht="12" customHeight="1" x14ac:dyDescent="0.15">
      <c r="B15" s="281" t="s">
        <v>77</v>
      </c>
      <c r="C15" s="282"/>
      <c r="D15" s="6">
        <v>7533</v>
      </c>
      <c r="E15" s="6">
        <v>42</v>
      </c>
      <c r="F15" s="6">
        <v>389</v>
      </c>
      <c r="G15" s="6">
        <v>1058</v>
      </c>
      <c r="H15" s="6">
        <v>1375</v>
      </c>
      <c r="I15" s="6">
        <v>1201</v>
      </c>
      <c r="J15" s="6">
        <v>1034</v>
      </c>
      <c r="K15" s="6">
        <v>618</v>
      </c>
      <c r="L15" s="6">
        <v>548</v>
      </c>
      <c r="M15" s="6">
        <v>454</v>
      </c>
      <c r="N15" s="6">
        <v>296</v>
      </c>
      <c r="O15" s="6">
        <v>148</v>
      </c>
      <c r="P15" s="6">
        <v>57</v>
      </c>
      <c r="Q15" s="6">
        <v>313</v>
      </c>
      <c r="R15" s="104">
        <v>33.6</v>
      </c>
      <c r="S15" s="102">
        <v>37.4</v>
      </c>
      <c r="T15" s="102">
        <v>16.600000000000001</v>
      </c>
    </row>
    <row r="16" spans="2:20" ht="12" customHeight="1" x14ac:dyDescent="0.15">
      <c r="B16" s="281" t="s">
        <v>78</v>
      </c>
      <c r="C16" s="282"/>
      <c r="D16" s="6">
        <v>1675</v>
      </c>
      <c r="E16" s="6">
        <v>7</v>
      </c>
      <c r="F16" s="6">
        <v>52</v>
      </c>
      <c r="G16" s="6">
        <v>169</v>
      </c>
      <c r="H16" s="6">
        <v>298</v>
      </c>
      <c r="I16" s="6">
        <v>235</v>
      </c>
      <c r="J16" s="6">
        <v>284</v>
      </c>
      <c r="K16" s="6">
        <v>132</v>
      </c>
      <c r="L16" s="6">
        <v>115</v>
      </c>
      <c r="M16" s="6">
        <v>111</v>
      </c>
      <c r="N16" s="6">
        <v>120</v>
      </c>
      <c r="O16" s="6">
        <v>57</v>
      </c>
      <c r="P16" s="6">
        <v>19</v>
      </c>
      <c r="Q16" s="6">
        <v>76</v>
      </c>
      <c r="R16" s="104">
        <v>36.200000000000003</v>
      </c>
      <c r="S16" s="102">
        <v>40</v>
      </c>
      <c r="T16" s="102">
        <v>17.3</v>
      </c>
    </row>
    <row r="17" spans="2:20" ht="12" customHeight="1" x14ac:dyDescent="0.15">
      <c r="B17" s="281" t="s">
        <v>204</v>
      </c>
      <c r="C17" s="282"/>
      <c r="D17" s="6">
        <v>308</v>
      </c>
      <c r="E17" s="6">
        <v>0</v>
      </c>
      <c r="F17" s="6">
        <v>4</v>
      </c>
      <c r="G17" s="6">
        <v>16</v>
      </c>
      <c r="H17" s="6">
        <v>47</v>
      </c>
      <c r="I17" s="6">
        <v>42</v>
      </c>
      <c r="J17" s="6">
        <v>43</v>
      </c>
      <c r="K17" s="6">
        <v>48</v>
      </c>
      <c r="L17" s="6">
        <v>20</v>
      </c>
      <c r="M17" s="6">
        <v>21</v>
      </c>
      <c r="N17" s="6">
        <v>25</v>
      </c>
      <c r="O17" s="6">
        <v>16</v>
      </c>
      <c r="P17" s="6">
        <v>11</v>
      </c>
      <c r="Q17" s="6">
        <v>15</v>
      </c>
      <c r="R17" s="104">
        <v>40.200000000000003</v>
      </c>
      <c r="S17" s="102">
        <v>42.4</v>
      </c>
      <c r="T17" s="102">
        <v>14</v>
      </c>
    </row>
    <row r="18" spans="2:20" ht="12" customHeight="1" x14ac:dyDescent="0.15">
      <c r="B18" s="281" t="s">
        <v>80</v>
      </c>
      <c r="C18" s="282"/>
      <c r="D18" s="6">
        <v>3769</v>
      </c>
      <c r="E18" s="6">
        <v>18</v>
      </c>
      <c r="F18" s="6">
        <v>157</v>
      </c>
      <c r="G18" s="6">
        <v>516</v>
      </c>
      <c r="H18" s="6">
        <v>671</v>
      </c>
      <c r="I18" s="6">
        <v>668</v>
      </c>
      <c r="J18" s="6">
        <v>515</v>
      </c>
      <c r="K18" s="6">
        <v>229</v>
      </c>
      <c r="L18" s="6">
        <v>275</v>
      </c>
      <c r="M18" s="6">
        <v>289</v>
      </c>
      <c r="N18" s="6">
        <v>187</v>
      </c>
      <c r="O18" s="6">
        <v>78</v>
      </c>
      <c r="P18" s="6">
        <v>44</v>
      </c>
      <c r="Q18" s="6">
        <v>122</v>
      </c>
      <c r="R18" s="104">
        <v>33.700000000000003</v>
      </c>
      <c r="S18" s="102">
        <v>37.799999999999997</v>
      </c>
      <c r="T18" s="102">
        <v>16.5</v>
      </c>
    </row>
    <row r="19" spans="2:20" ht="12" customHeight="1" x14ac:dyDescent="0.15">
      <c r="B19" s="281" t="s">
        <v>205</v>
      </c>
      <c r="C19" s="282"/>
      <c r="D19" s="6">
        <v>1435</v>
      </c>
      <c r="E19" s="6">
        <v>0</v>
      </c>
      <c r="F19" s="6">
        <v>30</v>
      </c>
      <c r="G19" s="6">
        <v>173</v>
      </c>
      <c r="H19" s="6">
        <v>307</v>
      </c>
      <c r="I19" s="6">
        <v>207</v>
      </c>
      <c r="J19" s="6">
        <v>249</v>
      </c>
      <c r="K19" s="6">
        <v>128</v>
      </c>
      <c r="L19" s="6">
        <v>71</v>
      </c>
      <c r="M19" s="6">
        <v>79</v>
      </c>
      <c r="N19" s="6">
        <v>82</v>
      </c>
      <c r="O19" s="6">
        <v>38</v>
      </c>
      <c r="P19" s="6">
        <v>10</v>
      </c>
      <c r="Q19" s="6">
        <v>61</v>
      </c>
      <c r="R19" s="104">
        <v>35</v>
      </c>
      <c r="S19" s="102">
        <v>38.6</v>
      </c>
      <c r="T19" s="102">
        <v>16.600000000000001</v>
      </c>
    </row>
    <row r="20" spans="2:20" ht="12" customHeight="1" x14ac:dyDescent="0.15">
      <c r="B20" s="281" t="s">
        <v>206</v>
      </c>
      <c r="C20" s="282"/>
      <c r="D20" s="6">
        <v>556</v>
      </c>
      <c r="E20" s="6">
        <v>2</v>
      </c>
      <c r="F20" s="6">
        <v>17</v>
      </c>
      <c r="G20" s="6">
        <v>87</v>
      </c>
      <c r="H20" s="6">
        <v>106</v>
      </c>
      <c r="I20" s="6">
        <v>80</v>
      </c>
      <c r="J20" s="6">
        <v>78</v>
      </c>
      <c r="K20" s="6">
        <v>53</v>
      </c>
      <c r="L20" s="6">
        <v>41</v>
      </c>
      <c r="M20" s="6">
        <v>26</v>
      </c>
      <c r="N20" s="6">
        <v>27</v>
      </c>
      <c r="O20" s="6">
        <v>11</v>
      </c>
      <c r="P20" s="6">
        <v>4</v>
      </c>
      <c r="Q20" s="6">
        <v>24</v>
      </c>
      <c r="R20" s="104">
        <v>34</v>
      </c>
      <c r="S20" s="102">
        <v>37.9</v>
      </c>
      <c r="T20" s="102">
        <v>17.2</v>
      </c>
    </row>
    <row r="21" spans="2:20" ht="12" customHeight="1" x14ac:dyDescent="0.15">
      <c r="B21" s="281" t="s">
        <v>86</v>
      </c>
      <c r="C21" s="282"/>
      <c r="D21" s="6">
        <v>2213</v>
      </c>
      <c r="E21" s="6">
        <v>2</v>
      </c>
      <c r="F21" s="6">
        <v>77</v>
      </c>
      <c r="G21" s="6">
        <v>339</v>
      </c>
      <c r="H21" s="6">
        <v>511</v>
      </c>
      <c r="I21" s="6">
        <v>374</v>
      </c>
      <c r="J21" s="6">
        <v>321</v>
      </c>
      <c r="K21" s="6">
        <v>154</v>
      </c>
      <c r="L21" s="6">
        <v>97</v>
      </c>
      <c r="M21" s="6">
        <v>117</v>
      </c>
      <c r="N21" s="6">
        <v>97</v>
      </c>
      <c r="O21" s="6">
        <v>45</v>
      </c>
      <c r="P21" s="6">
        <v>15</v>
      </c>
      <c r="Q21" s="6">
        <v>64</v>
      </c>
      <c r="R21" s="104">
        <v>32.5</v>
      </c>
      <c r="S21" s="102">
        <v>36.1</v>
      </c>
      <c r="T21" s="102">
        <v>15.1</v>
      </c>
    </row>
    <row r="22" spans="2:20" ht="12" customHeight="1" x14ac:dyDescent="0.15">
      <c r="B22" s="283" t="s">
        <v>207</v>
      </c>
      <c r="C22" s="284"/>
      <c r="D22" s="7">
        <v>1511</v>
      </c>
      <c r="E22" s="7">
        <v>4</v>
      </c>
      <c r="F22" s="7">
        <v>88</v>
      </c>
      <c r="G22" s="7">
        <v>283</v>
      </c>
      <c r="H22" s="7">
        <v>311</v>
      </c>
      <c r="I22" s="7">
        <v>242</v>
      </c>
      <c r="J22" s="7">
        <v>210</v>
      </c>
      <c r="K22" s="7">
        <v>109</v>
      </c>
      <c r="L22" s="7">
        <v>86</v>
      </c>
      <c r="M22" s="7">
        <v>70</v>
      </c>
      <c r="N22" s="7">
        <v>37</v>
      </c>
      <c r="O22" s="7">
        <v>18</v>
      </c>
      <c r="P22" s="7">
        <v>11</v>
      </c>
      <c r="Q22" s="7">
        <v>42</v>
      </c>
      <c r="R22" s="106">
        <v>31.2</v>
      </c>
      <c r="S22" s="107">
        <v>34.700000000000003</v>
      </c>
      <c r="T22" s="107">
        <v>14.7</v>
      </c>
    </row>
    <row r="23" spans="2:20" x14ac:dyDescent="0.15">
      <c r="B23" s="281" t="s">
        <v>6</v>
      </c>
      <c r="C23" s="282"/>
      <c r="D23" s="6">
        <v>929</v>
      </c>
      <c r="E23" s="6">
        <v>2</v>
      </c>
      <c r="F23" s="6">
        <v>17</v>
      </c>
      <c r="G23" s="6">
        <v>95</v>
      </c>
      <c r="H23" s="6">
        <v>179</v>
      </c>
      <c r="I23" s="6">
        <v>157</v>
      </c>
      <c r="J23" s="6">
        <v>167</v>
      </c>
      <c r="K23" s="6">
        <v>66</v>
      </c>
      <c r="L23" s="6">
        <v>47</v>
      </c>
      <c r="M23" s="6">
        <v>69</v>
      </c>
      <c r="N23" s="6">
        <v>46</v>
      </c>
      <c r="O23" s="6">
        <v>32</v>
      </c>
      <c r="P23" s="6">
        <v>15</v>
      </c>
      <c r="Q23" s="6">
        <v>37</v>
      </c>
      <c r="R23" s="104">
        <v>35.299999999999997</v>
      </c>
      <c r="S23" s="102">
        <v>39.299999999999997</v>
      </c>
      <c r="T23" s="102">
        <v>16.100000000000001</v>
      </c>
    </row>
    <row r="24" spans="2:20" x14ac:dyDescent="0.15">
      <c r="B24" s="281" t="s">
        <v>7</v>
      </c>
      <c r="C24" s="282"/>
      <c r="D24" s="6">
        <v>107</v>
      </c>
      <c r="E24" s="6">
        <v>0</v>
      </c>
      <c r="F24" s="6">
        <v>3</v>
      </c>
      <c r="G24" s="6">
        <v>14</v>
      </c>
      <c r="H24" s="6">
        <v>22</v>
      </c>
      <c r="I24" s="6">
        <v>15</v>
      </c>
      <c r="J24" s="6">
        <v>12</v>
      </c>
      <c r="K24" s="6">
        <v>11</v>
      </c>
      <c r="L24" s="6">
        <v>8</v>
      </c>
      <c r="M24" s="6">
        <v>5</v>
      </c>
      <c r="N24" s="6">
        <v>8</v>
      </c>
      <c r="O24" s="6">
        <v>3</v>
      </c>
      <c r="P24" s="6">
        <v>1</v>
      </c>
      <c r="Q24" s="6">
        <v>5</v>
      </c>
      <c r="R24" s="104">
        <v>34.9</v>
      </c>
      <c r="S24" s="102">
        <v>39.299999999999997</v>
      </c>
      <c r="T24" s="102">
        <v>17.399999999999999</v>
      </c>
    </row>
    <row r="25" spans="2:20" x14ac:dyDescent="0.15">
      <c r="B25" s="281" t="s">
        <v>8</v>
      </c>
      <c r="C25" s="282"/>
      <c r="D25" s="6">
        <v>326</v>
      </c>
      <c r="E25" s="6">
        <v>1</v>
      </c>
      <c r="F25" s="6">
        <v>10</v>
      </c>
      <c r="G25" s="6">
        <v>41</v>
      </c>
      <c r="H25" s="6">
        <v>66</v>
      </c>
      <c r="I25" s="6">
        <v>59</v>
      </c>
      <c r="J25" s="6">
        <v>52</v>
      </c>
      <c r="K25" s="6">
        <v>26</v>
      </c>
      <c r="L25" s="6">
        <v>8</v>
      </c>
      <c r="M25" s="6">
        <v>20</v>
      </c>
      <c r="N25" s="6">
        <v>22</v>
      </c>
      <c r="O25" s="6">
        <v>6</v>
      </c>
      <c r="P25" s="6">
        <v>4</v>
      </c>
      <c r="Q25" s="6">
        <v>11</v>
      </c>
      <c r="R25" s="104">
        <v>33.299999999999997</v>
      </c>
      <c r="S25" s="102">
        <v>37.5</v>
      </c>
      <c r="T25" s="102">
        <v>15.9</v>
      </c>
    </row>
    <row r="26" spans="2:20" x14ac:dyDescent="0.15">
      <c r="B26" s="281" t="s">
        <v>9</v>
      </c>
      <c r="C26" s="282"/>
      <c r="D26" s="6">
        <v>461</v>
      </c>
      <c r="E26" s="6">
        <v>3</v>
      </c>
      <c r="F26" s="6">
        <v>10</v>
      </c>
      <c r="G26" s="6">
        <v>48</v>
      </c>
      <c r="H26" s="6">
        <v>97</v>
      </c>
      <c r="I26" s="6">
        <v>84</v>
      </c>
      <c r="J26" s="6">
        <v>73</v>
      </c>
      <c r="K26" s="6">
        <v>40</v>
      </c>
      <c r="L26" s="6">
        <v>15</v>
      </c>
      <c r="M26" s="6">
        <v>26</v>
      </c>
      <c r="N26" s="6">
        <v>21</v>
      </c>
      <c r="O26" s="6">
        <v>17</v>
      </c>
      <c r="P26" s="6">
        <v>5</v>
      </c>
      <c r="Q26" s="6">
        <v>22</v>
      </c>
      <c r="R26" s="104">
        <v>34.4</v>
      </c>
      <c r="S26" s="102">
        <v>38.700000000000003</v>
      </c>
      <c r="T26" s="102">
        <v>16.8</v>
      </c>
    </row>
    <row r="27" spans="2:20" x14ac:dyDescent="0.15">
      <c r="B27" s="281" t="s">
        <v>10</v>
      </c>
      <c r="C27" s="282"/>
      <c r="D27" s="6">
        <v>274</v>
      </c>
      <c r="E27" s="6">
        <v>0</v>
      </c>
      <c r="F27" s="6">
        <v>17</v>
      </c>
      <c r="G27" s="6">
        <v>34</v>
      </c>
      <c r="H27" s="6">
        <v>51</v>
      </c>
      <c r="I27" s="6">
        <v>39</v>
      </c>
      <c r="J27" s="6">
        <v>41</v>
      </c>
      <c r="K27" s="6">
        <v>29</v>
      </c>
      <c r="L27" s="6">
        <v>16</v>
      </c>
      <c r="M27" s="6">
        <v>21</v>
      </c>
      <c r="N27" s="6">
        <v>10</v>
      </c>
      <c r="O27" s="6">
        <v>2</v>
      </c>
      <c r="P27" s="6">
        <v>0</v>
      </c>
      <c r="Q27" s="6">
        <v>14</v>
      </c>
      <c r="R27" s="108">
        <v>34.5</v>
      </c>
      <c r="S27" s="109">
        <v>37.700000000000003</v>
      </c>
      <c r="T27" s="109">
        <v>15.9</v>
      </c>
    </row>
    <row r="28" spans="2:20" x14ac:dyDescent="0.15">
      <c r="B28" s="281" t="s">
        <v>11</v>
      </c>
      <c r="C28" s="282"/>
      <c r="D28" s="6">
        <v>195</v>
      </c>
      <c r="E28" s="6">
        <v>0</v>
      </c>
      <c r="F28" s="6">
        <v>2</v>
      </c>
      <c r="G28" s="6">
        <v>13</v>
      </c>
      <c r="H28" s="6">
        <v>36</v>
      </c>
      <c r="I28" s="6">
        <v>30</v>
      </c>
      <c r="J28" s="6">
        <v>38</v>
      </c>
      <c r="K28" s="6">
        <v>16</v>
      </c>
      <c r="L28" s="6">
        <v>16</v>
      </c>
      <c r="M28" s="6">
        <v>11</v>
      </c>
      <c r="N28" s="6">
        <v>12</v>
      </c>
      <c r="O28" s="6">
        <v>7</v>
      </c>
      <c r="P28" s="6">
        <v>5</v>
      </c>
      <c r="Q28" s="6">
        <v>9</v>
      </c>
      <c r="R28" s="104">
        <v>36.6</v>
      </c>
      <c r="S28" s="102">
        <v>41.3</v>
      </c>
      <c r="T28" s="109">
        <v>17.3</v>
      </c>
    </row>
    <row r="29" spans="2:20" x14ac:dyDescent="0.15">
      <c r="B29" s="281" t="s">
        <v>12</v>
      </c>
      <c r="C29" s="282"/>
      <c r="D29" s="6">
        <v>250</v>
      </c>
      <c r="E29" s="6">
        <v>0</v>
      </c>
      <c r="F29" s="6">
        <v>7</v>
      </c>
      <c r="G29" s="6">
        <v>25</v>
      </c>
      <c r="H29" s="6">
        <v>50</v>
      </c>
      <c r="I29" s="6">
        <v>48</v>
      </c>
      <c r="J29" s="6">
        <v>43</v>
      </c>
      <c r="K29" s="6">
        <v>18</v>
      </c>
      <c r="L29" s="6">
        <v>10</v>
      </c>
      <c r="M29" s="6">
        <v>17</v>
      </c>
      <c r="N29" s="6">
        <v>12</v>
      </c>
      <c r="O29" s="6">
        <v>8</v>
      </c>
      <c r="P29" s="6">
        <v>3</v>
      </c>
      <c r="Q29" s="6">
        <v>9</v>
      </c>
      <c r="R29" s="104">
        <v>34.200000000000003</v>
      </c>
      <c r="S29" s="102">
        <v>38.200000000000003</v>
      </c>
      <c r="T29" s="102">
        <v>15.5</v>
      </c>
    </row>
    <row r="30" spans="2:20" x14ac:dyDescent="0.15">
      <c r="B30" s="281" t="s">
        <v>13</v>
      </c>
      <c r="C30" s="282"/>
      <c r="D30" s="6">
        <v>796</v>
      </c>
      <c r="E30" s="6">
        <v>1</v>
      </c>
      <c r="F30" s="6">
        <v>18</v>
      </c>
      <c r="G30" s="6">
        <v>81</v>
      </c>
      <c r="H30" s="6">
        <v>156</v>
      </c>
      <c r="I30" s="6">
        <v>115</v>
      </c>
      <c r="J30" s="6">
        <v>139</v>
      </c>
      <c r="K30" s="6">
        <v>73</v>
      </c>
      <c r="L30" s="6">
        <v>39</v>
      </c>
      <c r="M30" s="6">
        <v>62</v>
      </c>
      <c r="N30" s="6">
        <v>39</v>
      </c>
      <c r="O30" s="6">
        <v>23</v>
      </c>
      <c r="P30" s="6">
        <v>16</v>
      </c>
      <c r="Q30" s="6">
        <v>34</v>
      </c>
      <c r="R30" s="104">
        <v>35.6</v>
      </c>
      <c r="S30" s="102">
        <v>39.4</v>
      </c>
      <c r="T30" s="102">
        <v>16.3</v>
      </c>
    </row>
    <row r="31" spans="2:20" x14ac:dyDescent="0.15">
      <c r="B31" s="281" t="s">
        <v>14</v>
      </c>
      <c r="C31" s="282"/>
      <c r="D31" s="6">
        <v>521</v>
      </c>
      <c r="E31" s="6">
        <v>0</v>
      </c>
      <c r="F31" s="6">
        <v>6</v>
      </c>
      <c r="G31" s="6">
        <v>51</v>
      </c>
      <c r="H31" s="6">
        <v>101</v>
      </c>
      <c r="I31" s="6">
        <v>64</v>
      </c>
      <c r="J31" s="6">
        <v>88</v>
      </c>
      <c r="K31" s="6">
        <v>55</v>
      </c>
      <c r="L31" s="6">
        <v>34</v>
      </c>
      <c r="M31" s="6">
        <v>32</v>
      </c>
      <c r="N31" s="6">
        <v>36</v>
      </c>
      <c r="O31" s="6">
        <v>16</v>
      </c>
      <c r="P31" s="6">
        <v>5</v>
      </c>
      <c r="Q31" s="6">
        <v>33</v>
      </c>
      <c r="R31" s="104">
        <v>36.700000000000003</v>
      </c>
      <c r="S31" s="102">
        <v>41.6</v>
      </c>
      <c r="T31" s="102">
        <v>19.5</v>
      </c>
    </row>
    <row r="32" spans="2:20" x14ac:dyDescent="0.15">
      <c r="B32" s="281" t="s">
        <v>15</v>
      </c>
      <c r="C32" s="282"/>
      <c r="D32" s="6">
        <v>552</v>
      </c>
      <c r="E32" s="6">
        <v>1</v>
      </c>
      <c r="F32" s="6">
        <v>13</v>
      </c>
      <c r="G32" s="6">
        <v>38</v>
      </c>
      <c r="H32" s="6">
        <v>86</v>
      </c>
      <c r="I32" s="6">
        <v>94</v>
      </c>
      <c r="J32" s="6">
        <v>105</v>
      </c>
      <c r="K32" s="6">
        <v>52</v>
      </c>
      <c r="L32" s="6">
        <v>27</v>
      </c>
      <c r="M32" s="6">
        <v>29</v>
      </c>
      <c r="N32" s="6">
        <v>36</v>
      </c>
      <c r="O32" s="6">
        <v>26</v>
      </c>
      <c r="P32" s="6">
        <v>8</v>
      </c>
      <c r="Q32" s="6">
        <v>37</v>
      </c>
      <c r="R32" s="104">
        <v>37.200000000000003</v>
      </c>
      <c r="S32" s="102">
        <v>41.7</v>
      </c>
      <c r="T32" s="102">
        <v>18.2</v>
      </c>
    </row>
    <row r="33" spans="2:20" x14ac:dyDescent="0.15">
      <c r="B33" s="281" t="s">
        <v>16</v>
      </c>
      <c r="C33" s="282"/>
      <c r="D33" s="6">
        <v>1494</v>
      </c>
      <c r="E33" s="6">
        <v>3</v>
      </c>
      <c r="F33" s="6">
        <v>57</v>
      </c>
      <c r="G33" s="6">
        <v>167</v>
      </c>
      <c r="H33" s="6">
        <v>273</v>
      </c>
      <c r="I33" s="6">
        <v>277</v>
      </c>
      <c r="J33" s="6">
        <v>188</v>
      </c>
      <c r="K33" s="6">
        <v>129</v>
      </c>
      <c r="L33" s="6">
        <v>109</v>
      </c>
      <c r="M33" s="6">
        <v>122</v>
      </c>
      <c r="N33" s="6">
        <v>69</v>
      </c>
      <c r="O33" s="6">
        <v>33</v>
      </c>
      <c r="P33" s="6">
        <v>10</v>
      </c>
      <c r="Q33" s="6">
        <v>57</v>
      </c>
      <c r="R33" s="104">
        <v>34.299999999999997</v>
      </c>
      <c r="S33" s="102">
        <v>38.6</v>
      </c>
      <c r="T33" s="102">
        <v>16.399999999999999</v>
      </c>
    </row>
    <row r="34" spans="2:20" x14ac:dyDescent="0.15">
      <c r="B34" s="281" t="s">
        <v>17</v>
      </c>
      <c r="C34" s="282"/>
      <c r="D34" s="6">
        <v>1224</v>
      </c>
      <c r="E34" s="6">
        <v>1</v>
      </c>
      <c r="F34" s="6">
        <v>37</v>
      </c>
      <c r="G34" s="6">
        <v>134</v>
      </c>
      <c r="H34" s="6">
        <v>222</v>
      </c>
      <c r="I34" s="6">
        <v>202</v>
      </c>
      <c r="J34" s="6">
        <v>186</v>
      </c>
      <c r="K34" s="6">
        <v>107</v>
      </c>
      <c r="L34" s="6">
        <v>89</v>
      </c>
      <c r="M34" s="6">
        <v>88</v>
      </c>
      <c r="N34" s="6">
        <v>63</v>
      </c>
      <c r="O34" s="6">
        <v>28</v>
      </c>
      <c r="P34" s="6">
        <v>10</v>
      </c>
      <c r="Q34" s="6">
        <v>57</v>
      </c>
      <c r="R34" s="104">
        <v>35.4</v>
      </c>
      <c r="S34" s="102">
        <v>39.4</v>
      </c>
      <c r="T34" s="102">
        <v>17.899999999999999</v>
      </c>
    </row>
    <row r="35" spans="2:20" x14ac:dyDescent="0.15">
      <c r="B35" s="281" t="s">
        <v>18</v>
      </c>
      <c r="C35" s="282"/>
      <c r="D35" s="6">
        <v>1405</v>
      </c>
      <c r="E35" s="6">
        <v>13</v>
      </c>
      <c r="F35" s="6">
        <v>138</v>
      </c>
      <c r="G35" s="6">
        <v>269</v>
      </c>
      <c r="H35" s="6">
        <v>271</v>
      </c>
      <c r="I35" s="6">
        <v>195</v>
      </c>
      <c r="J35" s="6">
        <v>162</v>
      </c>
      <c r="K35" s="6">
        <v>102</v>
      </c>
      <c r="L35" s="6">
        <v>89</v>
      </c>
      <c r="M35" s="6">
        <v>63</v>
      </c>
      <c r="N35" s="6">
        <v>32</v>
      </c>
      <c r="O35" s="6">
        <v>9</v>
      </c>
      <c r="P35" s="6">
        <v>7</v>
      </c>
      <c r="Q35" s="6">
        <v>55</v>
      </c>
      <c r="R35" s="104">
        <v>30.2</v>
      </c>
      <c r="S35" s="102">
        <v>34</v>
      </c>
      <c r="T35" s="102">
        <v>15</v>
      </c>
    </row>
    <row r="36" spans="2:20" x14ac:dyDescent="0.15">
      <c r="B36" s="281" t="s">
        <v>19</v>
      </c>
      <c r="C36" s="282"/>
      <c r="D36" s="6">
        <v>1477</v>
      </c>
      <c r="E36" s="6">
        <v>22</v>
      </c>
      <c r="F36" s="6">
        <v>105</v>
      </c>
      <c r="G36" s="6">
        <v>265</v>
      </c>
      <c r="H36" s="6">
        <v>249</v>
      </c>
      <c r="I36" s="6">
        <v>233</v>
      </c>
      <c r="J36" s="6">
        <v>161</v>
      </c>
      <c r="K36" s="6">
        <v>103</v>
      </c>
      <c r="L36" s="6">
        <v>153</v>
      </c>
      <c r="M36" s="6">
        <v>60</v>
      </c>
      <c r="N36" s="6">
        <v>37</v>
      </c>
      <c r="O36" s="6">
        <v>18</v>
      </c>
      <c r="P36" s="6">
        <v>6</v>
      </c>
      <c r="Q36" s="6">
        <v>65</v>
      </c>
      <c r="R36" s="104">
        <v>32</v>
      </c>
      <c r="S36" s="102">
        <v>35.799999999999997</v>
      </c>
      <c r="T36" s="102">
        <v>16.8</v>
      </c>
    </row>
    <row r="37" spans="2:20" x14ac:dyDescent="0.15">
      <c r="B37" s="281" t="s">
        <v>20</v>
      </c>
      <c r="C37" s="282"/>
      <c r="D37" s="6">
        <v>357</v>
      </c>
      <c r="E37" s="6">
        <v>0</v>
      </c>
      <c r="F37" s="6">
        <v>10</v>
      </c>
      <c r="G37" s="6">
        <v>28</v>
      </c>
      <c r="H37" s="6">
        <v>63</v>
      </c>
      <c r="I37" s="6">
        <v>61</v>
      </c>
      <c r="J37" s="6">
        <v>62</v>
      </c>
      <c r="K37" s="6">
        <v>41</v>
      </c>
      <c r="L37" s="6">
        <v>28</v>
      </c>
      <c r="M37" s="6">
        <v>25</v>
      </c>
      <c r="N37" s="6">
        <v>17</v>
      </c>
      <c r="O37" s="6">
        <v>9</v>
      </c>
      <c r="P37" s="6">
        <v>7</v>
      </c>
      <c r="Q37" s="6">
        <v>6</v>
      </c>
      <c r="R37" s="104">
        <v>36.200000000000003</v>
      </c>
      <c r="S37" s="102">
        <v>38.5</v>
      </c>
      <c r="T37" s="109">
        <v>13.6</v>
      </c>
    </row>
    <row r="38" spans="2:20" x14ac:dyDescent="0.15">
      <c r="B38" s="281" t="s">
        <v>21</v>
      </c>
      <c r="C38" s="282"/>
      <c r="D38" s="6">
        <v>144</v>
      </c>
      <c r="E38" s="6">
        <v>0</v>
      </c>
      <c r="F38" s="6">
        <v>0</v>
      </c>
      <c r="G38" s="6">
        <v>4</v>
      </c>
      <c r="H38" s="6">
        <v>16</v>
      </c>
      <c r="I38" s="6">
        <v>16</v>
      </c>
      <c r="J38" s="6">
        <v>22</v>
      </c>
      <c r="K38" s="6">
        <v>27</v>
      </c>
      <c r="L38" s="6">
        <v>12</v>
      </c>
      <c r="M38" s="6">
        <v>9</v>
      </c>
      <c r="N38" s="6">
        <v>12</v>
      </c>
      <c r="O38" s="6">
        <v>11</v>
      </c>
      <c r="P38" s="6">
        <v>6</v>
      </c>
      <c r="Q38" s="6">
        <v>9</v>
      </c>
      <c r="R38" s="104">
        <v>41.9</v>
      </c>
      <c r="S38" s="102">
        <v>45.1</v>
      </c>
      <c r="T38" s="102">
        <v>13.8</v>
      </c>
    </row>
    <row r="39" spans="2:20" x14ac:dyDescent="0.15">
      <c r="B39" s="281" t="s">
        <v>22</v>
      </c>
      <c r="C39" s="282"/>
      <c r="D39" s="6">
        <v>89</v>
      </c>
      <c r="E39" s="6">
        <v>0</v>
      </c>
      <c r="F39" s="6">
        <v>2</v>
      </c>
      <c r="G39" s="6">
        <v>2</v>
      </c>
      <c r="H39" s="6">
        <v>24</v>
      </c>
      <c r="I39" s="6">
        <v>12</v>
      </c>
      <c r="J39" s="6">
        <v>10</v>
      </c>
      <c r="K39" s="6">
        <v>12</v>
      </c>
      <c r="L39" s="6">
        <v>5</v>
      </c>
      <c r="M39" s="6">
        <v>6</v>
      </c>
      <c r="N39" s="6">
        <v>10</v>
      </c>
      <c r="O39" s="6">
        <v>1</v>
      </c>
      <c r="P39" s="6">
        <v>2</v>
      </c>
      <c r="Q39" s="6">
        <v>3</v>
      </c>
      <c r="R39" s="104">
        <v>37.799999999999997</v>
      </c>
      <c r="S39" s="102">
        <v>39.9</v>
      </c>
      <c r="T39" s="102">
        <v>13.1</v>
      </c>
    </row>
    <row r="40" spans="2:20" x14ac:dyDescent="0.15">
      <c r="B40" s="281" t="s">
        <v>23</v>
      </c>
      <c r="C40" s="282"/>
      <c r="D40" s="6">
        <v>75</v>
      </c>
      <c r="E40" s="6">
        <v>0</v>
      </c>
      <c r="F40" s="6">
        <v>2</v>
      </c>
      <c r="G40" s="6">
        <v>10</v>
      </c>
      <c r="H40" s="6">
        <v>7</v>
      </c>
      <c r="I40" s="6">
        <v>14</v>
      </c>
      <c r="J40" s="6">
        <v>11</v>
      </c>
      <c r="K40" s="6">
        <v>9</v>
      </c>
      <c r="L40" s="6">
        <v>3</v>
      </c>
      <c r="M40" s="6">
        <v>6</v>
      </c>
      <c r="N40" s="6">
        <v>3</v>
      </c>
      <c r="O40" s="6">
        <v>4</v>
      </c>
      <c r="P40" s="6">
        <v>3</v>
      </c>
      <c r="Q40" s="6">
        <v>3</v>
      </c>
      <c r="R40" s="110">
        <v>37.6</v>
      </c>
      <c r="S40" s="111">
        <v>40.1</v>
      </c>
      <c r="T40" s="111">
        <v>14.5</v>
      </c>
    </row>
    <row r="41" spans="2:20" x14ac:dyDescent="0.15">
      <c r="B41" s="281" t="s">
        <v>24</v>
      </c>
      <c r="C41" s="282"/>
      <c r="D41" s="6">
        <v>497</v>
      </c>
      <c r="E41" s="6">
        <v>1</v>
      </c>
      <c r="F41" s="6">
        <v>11</v>
      </c>
      <c r="G41" s="6">
        <v>64</v>
      </c>
      <c r="H41" s="6">
        <v>84</v>
      </c>
      <c r="I41" s="6">
        <v>70</v>
      </c>
      <c r="J41" s="6">
        <v>92</v>
      </c>
      <c r="K41" s="6">
        <v>49</v>
      </c>
      <c r="L41" s="6">
        <v>29</v>
      </c>
      <c r="M41" s="6">
        <v>28</v>
      </c>
      <c r="N41" s="6">
        <v>29</v>
      </c>
      <c r="O41" s="6">
        <v>17</v>
      </c>
      <c r="P41" s="6">
        <v>6</v>
      </c>
      <c r="Q41" s="6">
        <v>17</v>
      </c>
      <c r="R41" s="104">
        <v>36.1</v>
      </c>
      <c r="S41" s="102">
        <v>38.5</v>
      </c>
      <c r="T41" s="102">
        <v>14.6</v>
      </c>
    </row>
    <row r="42" spans="2:20" x14ac:dyDescent="0.15">
      <c r="B42" s="281" t="s">
        <v>25</v>
      </c>
      <c r="C42" s="282"/>
      <c r="D42" s="6">
        <v>319</v>
      </c>
      <c r="E42" s="6">
        <v>1</v>
      </c>
      <c r="F42" s="6">
        <v>1</v>
      </c>
      <c r="G42" s="6">
        <v>28</v>
      </c>
      <c r="H42" s="6">
        <v>62</v>
      </c>
      <c r="I42" s="6">
        <v>54</v>
      </c>
      <c r="J42" s="6">
        <v>53</v>
      </c>
      <c r="K42" s="6">
        <v>25</v>
      </c>
      <c r="L42" s="6">
        <v>18</v>
      </c>
      <c r="M42" s="6">
        <v>25</v>
      </c>
      <c r="N42" s="6">
        <v>21</v>
      </c>
      <c r="O42" s="6">
        <v>11</v>
      </c>
      <c r="P42" s="6">
        <v>7</v>
      </c>
      <c r="Q42" s="6">
        <v>13</v>
      </c>
      <c r="R42" s="104">
        <v>35.9</v>
      </c>
      <c r="S42" s="102">
        <v>40.700000000000003</v>
      </c>
      <c r="T42" s="102">
        <v>17</v>
      </c>
    </row>
    <row r="43" spans="2:20" x14ac:dyDescent="0.15">
      <c r="B43" s="281" t="s">
        <v>26</v>
      </c>
      <c r="C43" s="282"/>
      <c r="D43" s="6">
        <v>446</v>
      </c>
      <c r="E43" s="6">
        <v>4</v>
      </c>
      <c r="F43" s="6">
        <v>17</v>
      </c>
      <c r="G43" s="6">
        <v>57</v>
      </c>
      <c r="H43" s="6">
        <v>81</v>
      </c>
      <c r="I43" s="6">
        <v>59</v>
      </c>
      <c r="J43" s="6">
        <v>63</v>
      </c>
      <c r="K43" s="6">
        <v>25</v>
      </c>
      <c r="L43" s="6">
        <v>22</v>
      </c>
      <c r="M43" s="6">
        <v>31</v>
      </c>
      <c r="N43" s="6">
        <v>33</v>
      </c>
      <c r="O43" s="6">
        <v>20</v>
      </c>
      <c r="P43" s="6">
        <v>6</v>
      </c>
      <c r="Q43" s="6">
        <v>28</v>
      </c>
      <c r="R43" s="104">
        <v>35.299999999999997</v>
      </c>
      <c r="S43" s="102">
        <v>40.6</v>
      </c>
      <c r="T43" s="102">
        <v>19.3</v>
      </c>
    </row>
    <row r="44" spans="2:20" x14ac:dyDescent="0.15">
      <c r="B44" s="281" t="s">
        <v>27</v>
      </c>
      <c r="C44" s="282"/>
      <c r="D44" s="6">
        <v>640</v>
      </c>
      <c r="E44" s="6">
        <v>1</v>
      </c>
      <c r="F44" s="6">
        <v>23</v>
      </c>
      <c r="G44" s="6">
        <v>78</v>
      </c>
      <c r="H44" s="6">
        <v>120</v>
      </c>
      <c r="I44" s="6">
        <v>109</v>
      </c>
      <c r="J44" s="6">
        <v>106</v>
      </c>
      <c r="K44" s="6">
        <v>55</v>
      </c>
      <c r="L44" s="6">
        <v>40</v>
      </c>
      <c r="M44" s="6">
        <v>31</v>
      </c>
      <c r="N44" s="6">
        <v>27</v>
      </c>
      <c r="O44" s="6">
        <v>20</v>
      </c>
      <c r="P44" s="6">
        <v>2</v>
      </c>
      <c r="Q44" s="6">
        <v>28</v>
      </c>
      <c r="R44" s="104">
        <v>34.4</v>
      </c>
      <c r="S44" s="102">
        <v>38.4</v>
      </c>
      <c r="T44" s="102">
        <v>17.5</v>
      </c>
    </row>
    <row r="45" spans="2:20" x14ac:dyDescent="0.15">
      <c r="B45" s="281" t="s">
        <v>28</v>
      </c>
      <c r="C45" s="282"/>
      <c r="D45" s="6">
        <v>905</v>
      </c>
      <c r="E45" s="6">
        <v>3</v>
      </c>
      <c r="F45" s="6">
        <v>27</v>
      </c>
      <c r="G45" s="6">
        <v>91</v>
      </c>
      <c r="H45" s="6">
        <v>171</v>
      </c>
      <c r="I45" s="6">
        <v>137</v>
      </c>
      <c r="J45" s="6">
        <v>144</v>
      </c>
      <c r="K45" s="6">
        <v>68</v>
      </c>
      <c r="L45" s="6">
        <v>72</v>
      </c>
      <c r="M45" s="6">
        <v>59</v>
      </c>
      <c r="N45" s="6">
        <v>62</v>
      </c>
      <c r="O45" s="6">
        <v>28</v>
      </c>
      <c r="P45" s="6">
        <v>8</v>
      </c>
      <c r="Q45" s="6">
        <v>35</v>
      </c>
      <c r="R45" s="104">
        <v>35.6</v>
      </c>
      <c r="S45" s="102">
        <v>39.299999999999997</v>
      </c>
      <c r="T45" s="102">
        <v>15.9</v>
      </c>
    </row>
    <row r="46" spans="2:20" x14ac:dyDescent="0.15">
      <c r="B46" s="281" t="s">
        <v>29</v>
      </c>
      <c r="C46" s="282"/>
      <c r="D46" s="6">
        <v>324</v>
      </c>
      <c r="E46" s="6">
        <v>0</v>
      </c>
      <c r="F46" s="6">
        <v>8</v>
      </c>
      <c r="G46" s="6">
        <v>21</v>
      </c>
      <c r="H46" s="6">
        <v>46</v>
      </c>
      <c r="I46" s="6">
        <v>39</v>
      </c>
      <c r="J46" s="6">
        <v>77</v>
      </c>
      <c r="K46" s="6">
        <v>39</v>
      </c>
      <c r="L46" s="6">
        <v>21</v>
      </c>
      <c r="M46" s="6">
        <v>21</v>
      </c>
      <c r="N46" s="6">
        <v>25</v>
      </c>
      <c r="O46" s="6">
        <v>9</v>
      </c>
      <c r="P46" s="6">
        <v>5</v>
      </c>
      <c r="Q46" s="6">
        <v>13</v>
      </c>
      <c r="R46" s="104">
        <v>37.5</v>
      </c>
      <c r="S46" s="102">
        <v>41.5</v>
      </c>
      <c r="T46" s="102">
        <v>18</v>
      </c>
    </row>
    <row r="47" spans="2:20" x14ac:dyDescent="0.15">
      <c r="B47" s="281" t="s">
        <v>30</v>
      </c>
      <c r="C47" s="282"/>
      <c r="D47" s="6">
        <v>301</v>
      </c>
      <c r="E47" s="6">
        <v>1</v>
      </c>
      <c r="F47" s="6">
        <v>1</v>
      </c>
      <c r="G47" s="6">
        <v>23</v>
      </c>
      <c r="H47" s="6">
        <v>45</v>
      </c>
      <c r="I47" s="6">
        <v>48</v>
      </c>
      <c r="J47" s="6">
        <v>60</v>
      </c>
      <c r="K47" s="6">
        <v>19</v>
      </c>
      <c r="L47" s="6">
        <v>18</v>
      </c>
      <c r="M47" s="6">
        <v>28</v>
      </c>
      <c r="N47" s="6">
        <v>22</v>
      </c>
      <c r="O47" s="6">
        <v>15</v>
      </c>
      <c r="P47" s="6">
        <v>7</v>
      </c>
      <c r="Q47" s="6">
        <v>14</v>
      </c>
      <c r="R47" s="104">
        <v>36.700000000000003</v>
      </c>
      <c r="S47" s="102">
        <v>42.6</v>
      </c>
      <c r="T47" s="102">
        <v>18.7</v>
      </c>
    </row>
    <row r="48" spans="2:20" x14ac:dyDescent="0.15">
      <c r="B48" s="281" t="s">
        <v>31</v>
      </c>
      <c r="C48" s="282"/>
      <c r="D48" s="6">
        <v>384</v>
      </c>
      <c r="E48" s="6">
        <v>5</v>
      </c>
      <c r="F48" s="6">
        <v>22</v>
      </c>
      <c r="G48" s="6">
        <v>51</v>
      </c>
      <c r="H48" s="6">
        <v>80</v>
      </c>
      <c r="I48" s="6">
        <v>56</v>
      </c>
      <c r="J48" s="6">
        <v>61</v>
      </c>
      <c r="K48" s="6">
        <v>21</v>
      </c>
      <c r="L48" s="6">
        <v>24</v>
      </c>
      <c r="M48" s="6">
        <v>22</v>
      </c>
      <c r="N48" s="6">
        <v>17</v>
      </c>
      <c r="O48" s="6">
        <v>8</v>
      </c>
      <c r="P48" s="6">
        <v>5</v>
      </c>
      <c r="Q48" s="6">
        <v>12</v>
      </c>
      <c r="R48" s="104">
        <v>33</v>
      </c>
      <c r="S48" s="102">
        <v>36.5</v>
      </c>
      <c r="T48" s="102">
        <v>16.399999999999999</v>
      </c>
    </row>
    <row r="49" spans="2:20" x14ac:dyDescent="0.15">
      <c r="B49" s="281" t="s">
        <v>32</v>
      </c>
      <c r="C49" s="282"/>
      <c r="D49" s="6">
        <v>1532</v>
      </c>
      <c r="E49" s="6">
        <v>10</v>
      </c>
      <c r="F49" s="6">
        <v>86</v>
      </c>
      <c r="G49" s="6">
        <v>243</v>
      </c>
      <c r="H49" s="6">
        <v>270</v>
      </c>
      <c r="I49" s="6">
        <v>291</v>
      </c>
      <c r="J49" s="6">
        <v>161</v>
      </c>
      <c r="K49" s="6">
        <v>94</v>
      </c>
      <c r="L49" s="6">
        <v>123</v>
      </c>
      <c r="M49" s="6">
        <v>113</v>
      </c>
      <c r="N49" s="6">
        <v>66</v>
      </c>
      <c r="O49" s="6">
        <v>26</v>
      </c>
      <c r="P49" s="6">
        <v>9</v>
      </c>
      <c r="Q49" s="6">
        <v>40</v>
      </c>
      <c r="R49" s="104">
        <v>32.5</v>
      </c>
      <c r="S49" s="102">
        <v>36.4</v>
      </c>
      <c r="T49" s="102">
        <v>16</v>
      </c>
    </row>
    <row r="50" spans="2:20" x14ac:dyDescent="0.15">
      <c r="B50" s="281" t="s">
        <v>33</v>
      </c>
      <c r="C50" s="282"/>
      <c r="D50" s="6">
        <v>1092</v>
      </c>
      <c r="E50" s="6">
        <v>2</v>
      </c>
      <c r="F50" s="6">
        <v>33</v>
      </c>
      <c r="G50" s="6">
        <v>151</v>
      </c>
      <c r="H50" s="6">
        <v>191</v>
      </c>
      <c r="I50" s="6">
        <v>200</v>
      </c>
      <c r="J50" s="6">
        <v>154</v>
      </c>
      <c r="K50" s="6">
        <v>66</v>
      </c>
      <c r="L50" s="6">
        <v>73</v>
      </c>
      <c r="M50" s="6">
        <v>93</v>
      </c>
      <c r="N50" s="6">
        <v>55</v>
      </c>
      <c r="O50" s="6">
        <v>20</v>
      </c>
      <c r="P50" s="6">
        <v>17</v>
      </c>
      <c r="Q50" s="6">
        <v>37</v>
      </c>
      <c r="R50" s="104">
        <v>34</v>
      </c>
      <c r="S50" s="102">
        <v>38.1</v>
      </c>
      <c r="T50" s="102">
        <v>16.100000000000001</v>
      </c>
    </row>
    <row r="51" spans="2:20" x14ac:dyDescent="0.15">
      <c r="B51" s="281" t="s">
        <v>34</v>
      </c>
      <c r="C51" s="282"/>
      <c r="D51" s="6">
        <v>249</v>
      </c>
      <c r="E51" s="6">
        <v>0</v>
      </c>
      <c r="F51" s="6">
        <v>6</v>
      </c>
      <c r="G51" s="6">
        <v>31</v>
      </c>
      <c r="H51" s="6">
        <v>46</v>
      </c>
      <c r="I51" s="6">
        <v>38</v>
      </c>
      <c r="J51" s="6">
        <v>40</v>
      </c>
      <c r="K51" s="6">
        <v>16</v>
      </c>
      <c r="L51" s="6">
        <v>20</v>
      </c>
      <c r="M51" s="6">
        <v>18</v>
      </c>
      <c r="N51" s="6">
        <v>18</v>
      </c>
      <c r="O51" s="6">
        <v>8</v>
      </c>
      <c r="P51" s="6">
        <v>2</v>
      </c>
      <c r="Q51" s="6">
        <v>6</v>
      </c>
      <c r="R51" s="104">
        <v>35.1</v>
      </c>
      <c r="S51" s="102">
        <v>38.5</v>
      </c>
      <c r="T51" s="102">
        <v>14.6</v>
      </c>
    </row>
    <row r="52" spans="2:20" x14ac:dyDescent="0.15">
      <c r="B52" s="281" t="s">
        <v>35</v>
      </c>
      <c r="C52" s="282"/>
      <c r="D52" s="6">
        <v>211</v>
      </c>
      <c r="E52" s="6">
        <v>0</v>
      </c>
      <c r="F52" s="6">
        <v>9</v>
      </c>
      <c r="G52" s="6">
        <v>17</v>
      </c>
      <c r="H52" s="6">
        <v>39</v>
      </c>
      <c r="I52" s="6">
        <v>35</v>
      </c>
      <c r="J52" s="6">
        <v>39</v>
      </c>
      <c r="K52" s="6">
        <v>13</v>
      </c>
      <c r="L52" s="6">
        <v>17</v>
      </c>
      <c r="M52" s="6">
        <v>15</v>
      </c>
      <c r="N52" s="6">
        <v>9</v>
      </c>
      <c r="O52" s="6">
        <v>1</v>
      </c>
      <c r="P52" s="6">
        <v>4</v>
      </c>
      <c r="Q52" s="6">
        <v>13</v>
      </c>
      <c r="R52" s="104">
        <v>35.6</v>
      </c>
      <c r="S52" s="102">
        <v>40.200000000000003</v>
      </c>
      <c r="T52" s="102">
        <v>18.8</v>
      </c>
    </row>
    <row r="53" spans="2:20" x14ac:dyDescent="0.15">
      <c r="B53" s="281" t="s">
        <v>36</v>
      </c>
      <c r="C53" s="282"/>
      <c r="D53" s="6">
        <v>13</v>
      </c>
      <c r="E53" s="6">
        <v>0</v>
      </c>
      <c r="F53" s="6">
        <v>0</v>
      </c>
      <c r="G53" s="6">
        <v>0</v>
      </c>
      <c r="H53" s="6">
        <v>2</v>
      </c>
      <c r="I53" s="6">
        <v>2</v>
      </c>
      <c r="J53" s="6">
        <v>2</v>
      </c>
      <c r="K53" s="6">
        <v>3</v>
      </c>
      <c r="L53" s="6">
        <v>0</v>
      </c>
      <c r="M53" s="6">
        <v>0</v>
      </c>
      <c r="N53" s="6">
        <v>1</v>
      </c>
      <c r="O53" s="6">
        <v>0</v>
      </c>
      <c r="P53" s="6">
        <v>0</v>
      </c>
      <c r="Q53" s="6">
        <v>3</v>
      </c>
      <c r="R53" s="104">
        <v>41.5</v>
      </c>
      <c r="S53" s="102">
        <v>48.4</v>
      </c>
      <c r="T53" s="102">
        <v>21.5</v>
      </c>
    </row>
    <row r="54" spans="2:20" x14ac:dyDescent="0.15">
      <c r="B54" s="281" t="s">
        <v>37</v>
      </c>
      <c r="C54" s="282"/>
      <c r="D54" s="6">
        <v>13</v>
      </c>
      <c r="E54" s="6">
        <v>0</v>
      </c>
      <c r="F54" s="6">
        <v>1</v>
      </c>
      <c r="G54" s="6">
        <v>4</v>
      </c>
      <c r="H54" s="6">
        <v>2</v>
      </c>
      <c r="I54" s="6">
        <v>2</v>
      </c>
      <c r="J54" s="6">
        <v>1</v>
      </c>
      <c r="K54" s="6">
        <v>1</v>
      </c>
      <c r="L54" s="6">
        <v>0</v>
      </c>
      <c r="M54" s="6">
        <v>0</v>
      </c>
      <c r="N54" s="6">
        <v>1</v>
      </c>
      <c r="O54" s="6">
        <v>0</v>
      </c>
      <c r="P54" s="6">
        <v>0</v>
      </c>
      <c r="Q54" s="6">
        <v>1</v>
      </c>
      <c r="R54" s="104">
        <v>27.6</v>
      </c>
      <c r="S54" s="102">
        <v>35.4</v>
      </c>
      <c r="T54" s="102">
        <v>20.9</v>
      </c>
    </row>
    <row r="55" spans="2:20" x14ac:dyDescent="0.15">
      <c r="B55" s="281" t="s">
        <v>38</v>
      </c>
      <c r="C55" s="282"/>
      <c r="D55" s="6">
        <v>552</v>
      </c>
      <c r="E55" s="6">
        <v>0</v>
      </c>
      <c r="F55" s="6">
        <v>9</v>
      </c>
      <c r="G55" s="6">
        <v>55</v>
      </c>
      <c r="H55" s="6">
        <v>110</v>
      </c>
      <c r="I55" s="6">
        <v>84</v>
      </c>
      <c r="J55" s="6">
        <v>103</v>
      </c>
      <c r="K55" s="6">
        <v>56</v>
      </c>
      <c r="L55" s="6">
        <v>29</v>
      </c>
      <c r="M55" s="6">
        <v>33</v>
      </c>
      <c r="N55" s="6">
        <v>33</v>
      </c>
      <c r="O55" s="6">
        <v>14</v>
      </c>
      <c r="P55" s="6">
        <v>4</v>
      </c>
      <c r="Q55" s="6">
        <v>22</v>
      </c>
      <c r="R55" s="104">
        <v>35.9</v>
      </c>
      <c r="S55" s="102">
        <v>39.200000000000003</v>
      </c>
      <c r="T55" s="102">
        <v>16.100000000000001</v>
      </c>
    </row>
    <row r="56" spans="2:20" x14ac:dyDescent="0.15">
      <c r="B56" s="281" t="s">
        <v>39</v>
      </c>
      <c r="C56" s="282"/>
      <c r="D56" s="6">
        <v>597</v>
      </c>
      <c r="E56" s="6">
        <v>0</v>
      </c>
      <c r="F56" s="6">
        <v>16</v>
      </c>
      <c r="G56" s="6">
        <v>81</v>
      </c>
      <c r="H56" s="6">
        <v>140</v>
      </c>
      <c r="I56" s="6">
        <v>81</v>
      </c>
      <c r="J56" s="6">
        <v>106</v>
      </c>
      <c r="K56" s="6">
        <v>47</v>
      </c>
      <c r="L56" s="6">
        <v>25</v>
      </c>
      <c r="M56" s="6">
        <v>30</v>
      </c>
      <c r="N56" s="6">
        <v>33</v>
      </c>
      <c r="O56" s="6">
        <v>16</v>
      </c>
      <c r="P56" s="6">
        <v>4</v>
      </c>
      <c r="Q56" s="6">
        <v>18</v>
      </c>
      <c r="R56" s="104">
        <v>33.700000000000003</v>
      </c>
      <c r="S56" s="102">
        <v>37.299999999999997</v>
      </c>
      <c r="T56" s="102">
        <v>15.9</v>
      </c>
    </row>
    <row r="57" spans="2:20" x14ac:dyDescent="0.15">
      <c r="B57" s="281" t="s">
        <v>40</v>
      </c>
      <c r="C57" s="282"/>
      <c r="D57" s="6">
        <v>260</v>
      </c>
      <c r="E57" s="6">
        <v>0</v>
      </c>
      <c r="F57" s="6">
        <v>4</v>
      </c>
      <c r="G57" s="6">
        <v>33</v>
      </c>
      <c r="H57" s="6">
        <v>53</v>
      </c>
      <c r="I57" s="6">
        <v>38</v>
      </c>
      <c r="J57" s="6">
        <v>37</v>
      </c>
      <c r="K57" s="6">
        <v>21</v>
      </c>
      <c r="L57" s="6">
        <v>17</v>
      </c>
      <c r="M57" s="6">
        <v>16</v>
      </c>
      <c r="N57" s="6">
        <v>14</v>
      </c>
      <c r="O57" s="6">
        <v>8</v>
      </c>
      <c r="P57" s="6">
        <v>2</v>
      </c>
      <c r="Q57" s="6">
        <v>17</v>
      </c>
      <c r="R57" s="104">
        <v>35.1</v>
      </c>
      <c r="S57" s="102">
        <v>40.200000000000003</v>
      </c>
      <c r="T57" s="102">
        <v>18.399999999999999</v>
      </c>
    </row>
    <row r="58" spans="2:20" x14ac:dyDescent="0.15">
      <c r="B58" s="281" t="s">
        <v>41</v>
      </c>
      <c r="C58" s="282"/>
      <c r="D58" s="6">
        <v>64</v>
      </c>
      <c r="E58" s="6">
        <v>0</v>
      </c>
      <c r="F58" s="6">
        <v>0</v>
      </c>
      <c r="G58" s="6">
        <v>12</v>
      </c>
      <c r="H58" s="6">
        <v>12</v>
      </c>
      <c r="I58" s="6">
        <v>7</v>
      </c>
      <c r="J58" s="6">
        <v>8</v>
      </c>
      <c r="K58" s="6">
        <v>6</v>
      </c>
      <c r="L58" s="6">
        <v>8</v>
      </c>
      <c r="M58" s="6">
        <v>1</v>
      </c>
      <c r="N58" s="6">
        <v>4</v>
      </c>
      <c r="O58" s="6">
        <v>3</v>
      </c>
      <c r="P58" s="6">
        <v>0</v>
      </c>
      <c r="Q58" s="6">
        <v>3</v>
      </c>
      <c r="R58" s="104">
        <v>36</v>
      </c>
      <c r="S58" s="102">
        <v>39.6</v>
      </c>
      <c r="T58" s="102">
        <v>19.399999999999999</v>
      </c>
    </row>
    <row r="59" spans="2:20" x14ac:dyDescent="0.15">
      <c r="B59" s="281" t="s">
        <v>42</v>
      </c>
      <c r="C59" s="282"/>
      <c r="D59" s="6">
        <v>192</v>
      </c>
      <c r="E59" s="6">
        <v>0</v>
      </c>
      <c r="F59" s="6">
        <v>3</v>
      </c>
      <c r="G59" s="6">
        <v>18</v>
      </c>
      <c r="H59" s="6">
        <v>37</v>
      </c>
      <c r="I59" s="6">
        <v>25</v>
      </c>
      <c r="J59" s="6">
        <v>30</v>
      </c>
      <c r="K59" s="6">
        <v>22</v>
      </c>
      <c r="L59" s="6">
        <v>14</v>
      </c>
      <c r="M59" s="6">
        <v>14</v>
      </c>
      <c r="N59" s="6">
        <v>14</v>
      </c>
      <c r="O59" s="6">
        <v>3</v>
      </c>
      <c r="P59" s="6">
        <v>3</v>
      </c>
      <c r="Q59" s="6">
        <v>9</v>
      </c>
      <c r="R59" s="104">
        <v>37.200000000000003</v>
      </c>
      <c r="S59" s="102">
        <v>40.6</v>
      </c>
      <c r="T59" s="102">
        <v>17.8</v>
      </c>
    </row>
    <row r="60" spans="2:20" x14ac:dyDescent="0.15">
      <c r="B60" s="281" t="s">
        <v>43</v>
      </c>
      <c r="C60" s="282"/>
      <c r="D60" s="6">
        <v>146</v>
      </c>
      <c r="E60" s="6">
        <v>0</v>
      </c>
      <c r="F60" s="6">
        <v>7</v>
      </c>
      <c r="G60" s="6">
        <v>27</v>
      </c>
      <c r="H60" s="6">
        <v>30</v>
      </c>
      <c r="I60" s="6">
        <v>23</v>
      </c>
      <c r="J60" s="6">
        <v>21</v>
      </c>
      <c r="K60" s="6">
        <v>9</v>
      </c>
      <c r="L60" s="6">
        <v>8</v>
      </c>
      <c r="M60" s="6">
        <v>7</v>
      </c>
      <c r="N60" s="6">
        <v>6</v>
      </c>
      <c r="O60" s="6">
        <v>1</v>
      </c>
      <c r="P60" s="6">
        <v>1</v>
      </c>
      <c r="Q60" s="6">
        <v>6</v>
      </c>
      <c r="R60" s="104">
        <v>32.200000000000003</v>
      </c>
      <c r="S60" s="102">
        <v>36.5</v>
      </c>
      <c r="T60" s="102">
        <v>18</v>
      </c>
    </row>
    <row r="61" spans="2:20" x14ac:dyDescent="0.15">
      <c r="B61" s="281" t="s">
        <v>44</v>
      </c>
      <c r="C61" s="282"/>
      <c r="D61" s="6">
        <v>154</v>
      </c>
      <c r="E61" s="6">
        <v>2</v>
      </c>
      <c r="F61" s="6">
        <v>7</v>
      </c>
      <c r="G61" s="6">
        <v>30</v>
      </c>
      <c r="H61" s="6">
        <v>27</v>
      </c>
      <c r="I61" s="6">
        <v>25</v>
      </c>
      <c r="J61" s="6">
        <v>19</v>
      </c>
      <c r="K61" s="6">
        <v>16</v>
      </c>
      <c r="L61" s="6">
        <v>11</v>
      </c>
      <c r="M61" s="6">
        <v>4</v>
      </c>
      <c r="N61" s="6">
        <v>3</v>
      </c>
      <c r="O61" s="6">
        <v>4</v>
      </c>
      <c r="P61" s="6">
        <v>0</v>
      </c>
      <c r="Q61" s="6">
        <v>6</v>
      </c>
      <c r="R61" s="104">
        <v>32.4</v>
      </c>
      <c r="S61" s="102">
        <v>35.200000000000003</v>
      </c>
      <c r="T61" s="102">
        <v>13.7</v>
      </c>
    </row>
    <row r="62" spans="2:20" x14ac:dyDescent="0.15">
      <c r="B62" s="281" t="s">
        <v>45</v>
      </c>
      <c r="C62" s="282"/>
      <c r="D62" s="6">
        <v>1618</v>
      </c>
      <c r="E62" s="6">
        <v>1</v>
      </c>
      <c r="F62" s="6">
        <v>61</v>
      </c>
      <c r="G62" s="6">
        <v>240</v>
      </c>
      <c r="H62" s="6">
        <v>375</v>
      </c>
      <c r="I62" s="6">
        <v>262</v>
      </c>
      <c r="J62" s="6">
        <v>238</v>
      </c>
      <c r="K62" s="6">
        <v>115</v>
      </c>
      <c r="L62" s="6">
        <v>75</v>
      </c>
      <c r="M62" s="6">
        <v>89</v>
      </c>
      <c r="N62" s="6">
        <v>66</v>
      </c>
      <c r="O62" s="6">
        <v>33</v>
      </c>
      <c r="P62" s="6">
        <v>11</v>
      </c>
      <c r="Q62" s="6">
        <v>52</v>
      </c>
      <c r="R62" s="104">
        <v>32.5</v>
      </c>
      <c r="S62" s="102">
        <v>36.299999999999997</v>
      </c>
      <c r="T62" s="102">
        <v>15.4</v>
      </c>
    </row>
    <row r="63" spans="2:20" x14ac:dyDescent="0.15">
      <c r="B63" s="281" t="s">
        <v>46</v>
      </c>
      <c r="C63" s="282"/>
      <c r="D63" s="6">
        <v>333</v>
      </c>
      <c r="E63" s="6">
        <v>1</v>
      </c>
      <c r="F63" s="6">
        <v>8</v>
      </c>
      <c r="G63" s="6">
        <v>50</v>
      </c>
      <c r="H63" s="6">
        <v>86</v>
      </c>
      <c r="I63" s="6">
        <v>59</v>
      </c>
      <c r="J63" s="6">
        <v>48</v>
      </c>
      <c r="K63" s="6">
        <v>26</v>
      </c>
      <c r="L63" s="6">
        <v>10</v>
      </c>
      <c r="M63" s="6">
        <v>13</v>
      </c>
      <c r="N63" s="6">
        <v>14</v>
      </c>
      <c r="O63" s="6">
        <v>8</v>
      </c>
      <c r="P63" s="6">
        <v>3</v>
      </c>
      <c r="Q63" s="6">
        <v>7</v>
      </c>
      <c r="R63" s="104">
        <v>31.9</v>
      </c>
      <c r="S63" s="102">
        <v>35.5</v>
      </c>
      <c r="T63" s="102">
        <v>14</v>
      </c>
    </row>
    <row r="64" spans="2:20" x14ac:dyDescent="0.15">
      <c r="B64" s="281" t="s">
        <v>47</v>
      </c>
      <c r="C64" s="282"/>
      <c r="D64" s="6">
        <v>262</v>
      </c>
      <c r="E64" s="6">
        <v>0</v>
      </c>
      <c r="F64" s="6">
        <v>8</v>
      </c>
      <c r="G64" s="6">
        <v>49</v>
      </c>
      <c r="H64" s="6">
        <v>50</v>
      </c>
      <c r="I64" s="6">
        <v>53</v>
      </c>
      <c r="J64" s="6">
        <v>35</v>
      </c>
      <c r="K64" s="6">
        <v>13</v>
      </c>
      <c r="L64" s="6">
        <v>12</v>
      </c>
      <c r="M64" s="6">
        <v>15</v>
      </c>
      <c r="N64" s="6">
        <v>17</v>
      </c>
      <c r="O64" s="6">
        <v>4</v>
      </c>
      <c r="P64" s="6">
        <v>1</v>
      </c>
      <c r="Q64" s="6">
        <v>5</v>
      </c>
      <c r="R64" s="104">
        <v>32.6</v>
      </c>
      <c r="S64" s="102">
        <v>35.799999999999997</v>
      </c>
      <c r="T64" s="102">
        <v>14.4</v>
      </c>
    </row>
    <row r="65" spans="2:20" x14ac:dyDescent="0.15">
      <c r="B65" s="281" t="s">
        <v>48</v>
      </c>
      <c r="C65" s="282"/>
      <c r="D65" s="6">
        <v>554</v>
      </c>
      <c r="E65" s="6">
        <v>2</v>
      </c>
      <c r="F65" s="6">
        <v>24</v>
      </c>
      <c r="G65" s="6">
        <v>108</v>
      </c>
      <c r="H65" s="6">
        <v>118</v>
      </c>
      <c r="I65" s="6">
        <v>86</v>
      </c>
      <c r="J65" s="6">
        <v>82</v>
      </c>
      <c r="K65" s="6">
        <v>40</v>
      </c>
      <c r="L65" s="6">
        <v>26</v>
      </c>
      <c r="M65" s="6">
        <v>25</v>
      </c>
      <c r="N65" s="6">
        <v>17</v>
      </c>
      <c r="O65" s="6">
        <v>11</v>
      </c>
      <c r="P65" s="6">
        <v>5</v>
      </c>
      <c r="Q65" s="6">
        <v>10</v>
      </c>
      <c r="R65" s="104">
        <v>31.5</v>
      </c>
      <c r="S65" s="102">
        <v>34.5</v>
      </c>
      <c r="T65" s="102">
        <v>13.6</v>
      </c>
    </row>
    <row r="66" spans="2:20" x14ac:dyDescent="0.15">
      <c r="B66" s="281" t="s">
        <v>49</v>
      </c>
      <c r="C66" s="282"/>
      <c r="D66" s="6">
        <v>294</v>
      </c>
      <c r="E66" s="6">
        <v>1</v>
      </c>
      <c r="F66" s="6">
        <v>9</v>
      </c>
      <c r="G66" s="6">
        <v>39</v>
      </c>
      <c r="H66" s="6">
        <v>60</v>
      </c>
      <c r="I66" s="6">
        <v>49</v>
      </c>
      <c r="J66" s="6">
        <v>51</v>
      </c>
      <c r="K66" s="6">
        <v>29</v>
      </c>
      <c r="L66" s="6">
        <v>23</v>
      </c>
      <c r="M66" s="6">
        <v>12</v>
      </c>
      <c r="N66" s="6">
        <v>6</v>
      </c>
      <c r="O66" s="6">
        <v>5</v>
      </c>
      <c r="P66" s="6">
        <v>2</v>
      </c>
      <c r="Q66" s="6">
        <v>8</v>
      </c>
      <c r="R66" s="104">
        <v>33.6</v>
      </c>
      <c r="S66" s="102">
        <v>36.799999999999997</v>
      </c>
      <c r="T66" s="102">
        <v>16.3</v>
      </c>
    </row>
    <row r="67" spans="2:20" x14ac:dyDescent="0.15">
      <c r="B67" s="281" t="s">
        <v>50</v>
      </c>
      <c r="C67" s="282"/>
      <c r="D67" s="6">
        <v>165</v>
      </c>
      <c r="E67" s="6">
        <v>0</v>
      </c>
      <c r="F67" s="6">
        <v>15</v>
      </c>
      <c r="G67" s="6">
        <v>15</v>
      </c>
      <c r="H67" s="6">
        <v>35</v>
      </c>
      <c r="I67" s="6">
        <v>32</v>
      </c>
      <c r="J67" s="6">
        <v>24</v>
      </c>
      <c r="K67" s="6">
        <v>9</v>
      </c>
      <c r="L67" s="6">
        <v>11</v>
      </c>
      <c r="M67" s="6">
        <v>10</v>
      </c>
      <c r="N67" s="6">
        <v>5</v>
      </c>
      <c r="O67" s="6">
        <v>0</v>
      </c>
      <c r="P67" s="6">
        <v>2</v>
      </c>
      <c r="Q67" s="6">
        <v>7</v>
      </c>
      <c r="R67" s="104">
        <v>32</v>
      </c>
      <c r="S67" s="102">
        <v>36.1</v>
      </c>
      <c r="T67" s="102">
        <v>15.8</v>
      </c>
    </row>
    <row r="68" spans="2:20" x14ac:dyDescent="0.15">
      <c r="B68" s="281" t="s">
        <v>51</v>
      </c>
      <c r="C68" s="282"/>
      <c r="D68" s="10">
        <v>439</v>
      </c>
      <c r="E68" s="10">
        <v>0</v>
      </c>
      <c r="F68" s="10">
        <v>26</v>
      </c>
      <c r="G68" s="10">
        <v>106</v>
      </c>
      <c r="H68" s="10">
        <v>92</v>
      </c>
      <c r="I68" s="10">
        <v>68</v>
      </c>
      <c r="J68" s="10">
        <v>49</v>
      </c>
      <c r="K68" s="10">
        <v>27</v>
      </c>
      <c r="L68" s="10">
        <v>24</v>
      </c>
      <c r="M68" s="10">
        <v>23</v>
      </c>
      <c r="N68" s="10">
        <v>9</v>
      </c>
      <c r="O68" s="10">
        <v>2</v>
      </c>
      <c r="P68" s="10">
        <v>1</v>
      </c>
      <c r="Q68" s="10">
        <v>12</v>
      </c>
      <c r="R68" s="104">
        <v>29.8</v>
      </c>
      <c r="S68" s="105">
        <v>33.299999999999997</v>
      </c>
      <c r="T68" s="105">
        <v>13.5</v>
      </c>
    </row>
    <row r="69" spans="2:20" s="5" customFormat="1" x14ac:dyDescent="0.15">
      <c r="B69" s="283" t="s">
        <v>72</v>
      </c>
      <c r="C69" s="284"/>
      <c r="D69" s="7">
        <v>59</v>
      </c>
      <c r="E69" s="7">
        <v>1</v>
      </c>
      <c r="F69" s="7">
        <v>14</v>
      </c>
      <c r="G69" s="7">
        <v>15</v>
      </c>
      <c r="H69" s="7">
        <v>6</v>
      </c>
      <c r="I69" s="7">
        <v>7</v>
      </c>
      <c r="J69" s="7">
        <v>4</v>
      </c>
      <c r="K69" s="7">
        <v>4</v>
      </c>
      <c r="L69" s="7">
        <v>2</v>
      </c>
      <c r="M69" s="7">
        <v>0</v>
      </c>
      <c r="N69" s="7">
        <v>0</v>
      </c>
      <c r="O69" s="7">
        <v>0</v>
      </c>
      <c r="P69" s="7">
        <v>1</v>
      </c>
      <c r="Q69" s="7">
        <v>5</v>
      </c>
      <c r="R69" s="106">
        <v>24.9</v>
      </c>
      <c r="S69" s="107">
        <v>32.700000000000003</v>
      </c>
      <c r="T69" s="107">
        <v>19.7</v>
      </c>
    </row>
    <row r="72" spans="2:20" x14ac:dyDescent="0.15">
      <c r="D72" s="187">
        <f>D6</f>
        <v>23291</v>
      </c>
    </row>
    <row r="73" spans="2:20" x14ac:dyDescent="0.15">
      <c r="D73" s="187" t="str">
        <f>IF(D72=SUM(D8:D11,D12:D22,D23:D69)/3,"OK","NG")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R3:R4"/>
    <mergeCell ref="S3:S4"/>
    <mergeCell ref="T3:T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1" fitToWidth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7" t="s">
        <v>301</v>
      </c>
      <c r="D1" s="27" t="s">
        <v>373</v>
      </c>
      <c r="S1" s="27" t="s">
        <v>372</v>
      </c>
      <c r="V1" s="27"/>
      <c r="AI1" s="27" t="s">
        <v>372</v>
      </c>
      <c r="AL1" s="27"/>
      <c r="AY1" s="27" t="s">
        <v>372</v>
      </c>
    </row>
    <row r="2" spans="2:54" ht="17.25" x14ac:dyDescent="0.2">
      <c r="B2" s="1" t="s">
        <v>388</v>
      </c>
      <c r="C2" s="2"/>
    </row>
    <row r="3" spans="2:54" ht="24" customHeight="1" x14ac:dyDescent="0.15">
      <c r="B3" s="306" t="s">
        <v>384</v>
      </c>
      <c r="C3" s="291"/>
      <c r="D3" s="287" t="s">
        <v>90</v>
      </c>
      <c r="E3" s="112"/>
      <c r="F3" s="92">
        <v>1000</v>
      </c>
      <c r="G3" s="92">
        <v>1200</v>
      </c>
      <c r="H3" s="92">
        <v>1400</v>
      </c>
      <c r="I3" s="92">
        <v>1600</v>
      </c>
      <c r="J3" s="92">
        <v>1800</v>
      </c>
      <c r="K3" s="92">
        <v>2000</v>
      </c>
      <c r="L3" s="92">
        <v>2200</v>
      </c>
      <c r="M3" s="92">
        <v>2400</v>
      </c>
      <c r="N3" s="92">
        <v>2600</v>
      </c>
      <c r="O3" s="92">
        <v>2800</v>
      </c>
      <c r="P3" s="92">
        <v>3000</v>
      </c>
      <c r="Q3" s="92">
        <v>3200</v>
      </c>
      <c r="R3" s="92">
        <v>3400</v>
      </c>
      <c r="S3" s="92">
        <v>3600</v>
      </c>
      <c r="T3" s="92">
        <v>3800</v>
      </c>
      <c r="U3" s="92">
        <v>4000</v>
      </c>
      <c r="V3" s="92">
        <v>4200</v>
      </c>
      <c r="W3" s="92">
        <v>4400</v>
      </c>
      <c r="X3" s="92">
        <v>4600</v>
      </c>
      <c r="Y3" s="92">
        <v>4800</v>
      </c>
      <c r="Z3" s="92">
        <v>5000</v>
      </c>
      <c r="AA3" s="92">
        <v>5200</v>
      </c>
      <c r="AB3" s="92">
        <v>5400</v>
      </c>
      <c r="AC3" s="92">
        <v>5600</v>
      </c>
      <c r="AD3" s="92">
        <v>5800</v>
      </c>
      <c r="AE3" s="92">
        <v>6000</v>
      </c>
      <c r="AF3" s="92">
        <v>6200</v>
      </c>
      <c r="AG3" s="92">
        <v>6400</v>
      </c>
      <c r="AH3" s="92">
        <v>6600</v>
      </c>
      <c r="AI3" s="92">
        <v>6800</v>
      </c>
      <c r="AJ3" s="92">
        <v>7000</v>
      </c>
      <c r="AK3" s="92">
        <v>7200</v>
      </c>
      <c r="AL3" s="92">
        <v>7400</v>
      </c>
      <c r="AM3" s="113">
        <v>7600</v>
      </c>
      <c r="AN3" s="113">
        <v>7800</v>
      </c>
      <c r="AO3" s="113">
        <v>8000</v>
      </c>
      <c r="AP3" s="113">
        <v>8200</v>
      </c>
      <c r="AQ3" s="113">
        <v>8400</v>
      </c>
      <c r="AR3" s="113">
        <v>8600</v>
      </c>
      <c r="AS3" s="113">
        <v>8800</v>
      </c>
      <c r="AT3" s="113">
        <v>9000</v>
      </c>
      <c r="AU3" s="113">
        <v>9200</v>
      </c>
      <c r="AV3" s="113">
        <v>9400</v>
      </c>
      <c r="AW3" s="113">
        <v>9600</v>
      </c>
      <c r="AX3" s="113">
        <v>9800</v>
      </c>
      <c r="AY3" s="114" t="s">
        <v>303</v>
      </c>
      <c r="AZ3" s="287" t="s">
        <v>92</v>
      </c>
      <c r="BA3" s="287" t="s">
        <v>93</v>
      </c>
      <c r="BB3" s="287" t="s">
        <v>94</v>
      </c>
    </row>
    <row r="4" spans="2:54" s="33" customFormat="1" ht="13.5" customHeight="1" x14ac:dyDescent="0.15">
      <c r="B4" s="315" t="s">
        <v>83</v>
      </c>
      <c r="C4" s="316"/>
      <c r="D4" s="288"/>
      <c r="E4" s="63"/>
      <c r="F4" s="94" t="s">
        <v>95</v>
      </c>
      <c r="G4" s="94" t="s">
        <v>95</v>
      </c>
      <c r="H4" s="94" t="s">
        <v>95</v>
      </c>
      <c r="I4" s="94" t="s">
        <v>95</v>
      </c>
      <c r="J4" s="94" t="s">
        <v>95</v>
      </c>
      <c r="K4" s="94" t="s">
        <v>95</v>
      </c>
      <c r="L4" s="94" t="s">
        <v>95</v>
      </c>
      <c r="M4" s="94" t="s">
        <v>95</v>
      </c>
      <c r="N4" s="94" t="s">
        <v>95</v>
      </c>
      <c r="O4" s="94" t="s">
        <v>95</v>
      </c>
      <c r="P4" s="94" t="s">
        <v>95</v>
      </c>
      <c r="Q4" s="94" t="s">
        <v>95</v>
      </c>
      <c r="R4" s="94" t="s">
        <v>95</v>
      </c>
      <c r="S4" s="94" t="s">
        <v>95</v>
      </c>
      <c r="T4" s="94" t="s">
        <v>95</v>
      </c>
      <c r="U4" s="94" t="s">
        <v>95</v>
      </c>
      <c r="V4" s="94" t="s">
        <v>95</v>
      </c>
      <c r="W4" s="94" t="s">
        <v>95</v>
      </c>
      <c r="X4" s="94" t="s">
        <v>95</v>
      </c>
      <c r="Y4" s="94" t="s">
        <v>95</v>
      </c>
      <c r="Z4" s="94" t="s">
        <v>95</v>
      </c>
      <c r="AA4" s="94" t="s">
        <v>95</v>
      </c>
      <c r="AB4" s="94" t="s">
        <v>95</v>
      </c>
      <c r="AC4" s="94" t="s">
        <v>95</v>
      </c>
      <c r="AD4" s="94" t="s">
        <v>95</v>
      </c>
      <c r="AE4" s="94" t="s">
        <v>95</v>
      </c>
      <c r="AF4" s="94" t="s">
        <v>95</v>
      </c>
      <c r="AG4" s="94" t="s">
        <v>95</v>
      </c>
      <c r="AH4" s="94" t="s">
        <v>95</v>
      </c>
      <c r="AI4" s="94" t="s">
        <v>95</v>
      </c>
      <c r="AJ4" s="94" t="s">
        <v>95</v>
      </c>
      <c r="AK4" s="94" t="s">
        <v>95</v>
      </c>
      <c r="AL4" s="94" t="s">
        <v>95</v>
      </c>
      <c r="AM4" s="94" t="s">
        <v>95</v>
      </c>
      <c r="AN4" s="94" t="s">
        <v>95</v>
      </c>
      <c r="AO4" s="94" t="s">
        <v>95</v>
      </c>
      <c r="AP4" s="94" t="s">
        <v>95</v>
      </c>
      <c r="AQ4" s="94" t="s">
        <v>95</v>
      </c>
      <c r="AR4" s="94" t="s">
        <v>95</v>
      </c>
      <c r="AS4" s="94" t="s">
        <v>95</v>
      </c>
      <c r="AT4" s="94" t="s">
        <v>95</v>
      </c>
      <c r="AU4" s="94" t="s">
        <v>95</v>
      </c>
      <c r="AV4" s="94" t="s">
        <v>95</v>
      </c>
      <c r="AW4" s="94" t="s">
        <v>95</v>
      </c>
      <c r="AX4" s="94" t="s">
        <v>95</v>
      </c>
      <c r="AY4" s="94"/>
      <c r="AZ4" s="288"/>
      <c r="BA4" s="288"/>
      <c r="BB4" s="288"/>
    </row>
    <row r="5" spans="2:54" ht="24" customHeight="1" x14ac:dyDescent="0.15">
      <c r="B5" s="317"/>
      <c r="C5" s="314"/>
      <c r="D5" s="289"/>
      <c r="E5" s="97" t="s">
        <v>302</v>
      </c>
      <c r="F5" s="98">
        <v>1200</v>
      </c>
      <c r="G5" s="98">
        <v>1400</v>
      </c>
      <c r="H5" s="98">
        <v>1600</v>
      </c>
      <c r="I5" s="98">
        <v>1800</v>
      </c>
      <c r="J5" s="98">
        <v>2000</v>
      </c>
      <c r="K5" s="98">
        <v>2200</v>
      </c>
      <c r="L5" s="98">
        <v>2400</v>
      </c>
      <c r="M5" s="98">
        <v>2600</v>
      </c>
      <c r="N5" s="98">
        <v>2800</v>
      </c>
      <c r="O5" s="98">
        <v>3000</v>
      </c>
      <c r="P5" s="98">
        <v>3200</v>
      </c>
      <c r="Q5" s="98">
        <v>3400</v>
      </c>
      <c r="R5" s="98">
        <v>3600</v>
      </c>
      <c r="S5" s="98">
        <v>3800</v>
      </c>
      <c r="T5" s="98">
        <v>4000</v>
      </c>
      <c r="U5" s="98">
        <v>4200</v>
      </c>
      <c r="V5" s="98">
        <v>4400</v>
      </c>
      <c r="W5" s="98">
        <v>4600</v>
      </c>
      <c r="X5" s="98">
        <v>4800</v>
      </c>
      <c r="Y5" s="115">
        <v>5000</v>
      </c>
      <c r="Z5" s="115">
        <v>5200</v>
      </c>
      <c r="AA5" s="115">
        <v>5400</v>
      </c>
      <c r="AB5" s="115">
        <v>5600</v>
      </c>
      <c r="AC5" s="115">
        <v>5800</v>
      </c>
      <c r="AD5" s="115">
        <v>6000</v>
      </c>
      <c r="AE5" s="115">
        <v>6200</v>
      </c>
      <c r="AF5" s="115">
        <v>6400</v>
      </c>
      <c r="AG5" s="115">
        <v>6600</v>
      </c>
      <c r="AH5" s="115">
        <v>6800</v>
      </c>
      <c r="AI5" s="115">
        <v>7000</v>
      </c>
      <c r="AJ5" s="115">
        <v>7200</v>
      </c>
      <c r="AK5" s="115">
        <v>7400</v>
      </c>
      <c r="AL5" s="115">
        <v>7600</v>
      </c>
      <c r="AM5" s="115">
        <v>7800</v>
      </c>
      <c r="AN5" s="115">
        <v>8000</v>
      </c>
      <c r="AO5" s="115">
        <v>8200</v>
      </c>
      <c r="AP5" s="115">
        <v>8400</v>
      </c>
      <c r="AQ5" s="115">
        <v>8600</v>
      </c>
      <c r="AR5" s="115">
        <v>8800</v>
      </c>
      <c r="AS5" s="115">
        <v>9000</v>
      </c>
      <c r="AT5" s="115">
        <v>9200</v>
      </c>
      <c r="AU5" s="115">
        <v>9400</v>
      </c>
      <c r="AV5" s="115">
        <v>9600</v>
      </c>
      <c r="AW5" s="115">
        <v>9800</v>
      </c>
      <c r="AX5" s="115">
        <v>10000</v>
      </c>
      <c r="AY5" s="115"/>
      <c r="AZ5" s="39" t="s">
        <v>208</v>
      </c>
      <c r="BA5" s="39" t="s">
        <v>208</v>
      </c>
      <c r="BB5" s="39" t="s">
        <v>208</v>
      </c>
    </row>
    <row r="6" spans="2:54" x14ac:dyDescent="0.15">
      <c r="B6" s="266" t="s">
        <v>0</v>
      </c>
      <c r="C6" s="267"/>
      <c r="D6" s="6">
        <v>23291</v>
      </c>
      <c r="E6" s="6">
        <v>1</v>
      </c>
      <c r="F6" s="6">
        <v>3</v>
      </c>
      <c r="G6" s="6">
        <v>1</v>
      </c>
      <c r="H6" s="6">
        <v>19</v>
      </c>
      <c r="I6" s="6">
        <v>56</v>
      </c>
      <c r="J6" s="6">
        <v>110</v>
      </c>
      <c r="K6" s="6">
        <v>206</v>
      </c>
      <c r="L6" s="6">
        <v>383</v>
      </c>
      <c r="M6" s="6">
        <v>590</v>
      </c>
      <c r="N6" s="6">
        <v>869</v>
      </c>
      <c r="O6" s="6">
        <v>1008</v>
      </c>
      <c r="P6" s="6">
        <v>1444</v>
      </c>
      <c r="Q6" s="6">
        <v>1588</v>
      </c>
      <c r="R6" s="6">
        <v>1563</v>
      </c>
      <c r="S6" s="6">
        <v>1727</v>
      </c>
      <c r="T6" s="6">
        <v>1751</v>
      </c>
      <c r="U6" s="6">
        <v>1750</v>
      </c>
      <c r="V6" s="6">
        <v>1562</v>
      </c>
      <c r="W6" s="6">
        <v>1395</v>
      </c>
      <c r="X6" s="6">
        <v>1106</v>
      </c>
      <c r="Y6" s="6">
        <v>836</v>
      </c>
      <c r="Z6" s="6">
        <v>941</v>
      </c>
      <c r="AA6" s="6">
        <v>649</v>
      </c>
      <c r="AB6" s="6">
        <v>612</v>
      </c>
      <c r="AC6" s="6">
        <v>449</v>
      </c>
      <c r="AD6" s="6">
        <v>357</v>
      </c>
      <c r="AE6" s="6">
        <v>344</v>
      </c>
      <c r="AF6" s="6">
        <v>287</v>
      </c>
      <c r="AG6" s="6">
        <v>195</v>
      </c>
      <c r="AH6" s="6">
        <v>214</v>
      </c>
      <c r="AI6" s="6">
        <v>179</v>
      </c>
      <c r="AJ6" s="6">
        <v>150</v>
      </c>
      <c r="AK6" s="6">
        <v>124</v>
      </c>
      <c r="AL6" s="6">
        <v>116</v>
      </c>
      <c r="AM6" s="6">
        <v>87</v>
      </c>
      <c r="AN6" s="6">
        <v>90</v>
      </c>
      <c r="AO6" s="6">
        <v>117</v>
      </c>
      <c r="AP6" s="6">
        <v>74</v>
      </c>
      <c r="AQ6" s="6">
        <v>49</v>
      </c>
      <c r="AR6" s="6">
        <v>33</v>
      </c>
      <c r="AS6" s="6">
        <v>68</v>
      </c>
      <c r="AT6" s="6">
        <v>54</v>
      </c>
      <c r="AU6" s="6">
        <v>28</v>
      </c>
      <c r="AV6" s="6">
        <v>31</v>
      </c>
      <c r="AW6" s="6">
        <v>13</v>
      </c>
      <c r="AX6" s="6">
        <v>46</v>
      </c>
      <c r="AY6" s="6">
        <v>16</v>
      </c>
      <c r="AZ6" s="44">
        <v>4017</v>
      </c>
      <c r="BA6" s="8">
        <v>4256.8999999999996</v>
      </c>
      <c r="BB6" s="8">
        <v>1349.4</v>
      </c>
    </row>
    <row r="7" spans="2:54" x14ac:dyDescent="0.15">
      <c r="B7" s="281" t="s">
        <v>1</v>
      </c>
      <c r="C7" s="282"/>
      <c r="D7" s="43">
        <v>11684</v>
      </c>
      <c r="E7" s="43">
        <v>0</v>
      </c>
      <c r="F7" s="43">
        <v>1</v>
      </c>
      <c r="G7" s="43">
        <v>0</v>
      </c>
      <c r="H7" s="43">
        <v>6</v>
      </c>
      <c r="I7" s="43">
        <v>18</v>
      </c>
      <c r="J7" s="43">
        <v>35</v>
      </c>
      <c r="K7" s="43">
        <v>54</v>
      </c>
      <c r="L7" s="43">
        <v>117</v>
      </c>
      <c r="M7" s="43">
        <v>194</v>
      </c>
      <c r="N7" s="43">
        <v>297</v>
      </c>
      <c r="O7" s="43">
        <v>374</v>
      </c>
      <c r="P7" s="43">
        <v>492</v>
      </c>
      <c r="Q7" s="43">
        <v>565</v>
      </c>
      <c r="R7" s="43">
        <v>565</v>
      </c>
      <c r="S7" s="43">
        <v>751</v>
      </c>
      <c r="T7" s="43">
        <v>780</v>
      </c>
      <c r="U7" s="43">
        <v>853</v>
      </c>
      <c r="V7" s="43">
        <v>802</v>
      </c>
      <c r="W7" s="43">
        <v>731</v>
      </c>
      <c r="X7" s="43">
        <v>658</v>
      </c>
      <c r="Y7" s="43">
        <v>519</v>
      </c>
      <c r="Z7" s="43">
        <v>578</v>
      </c>
      <c r="AA7" s="43">
        <v>452</v>
      </c>
      <c r="AB7" s="43">
        <v>429</v>
      </c>
      <c r="AC7" s="43">
        <v>306</v>
      </c>
      <c r="AD7" s="43">
        <v>272</v>
      </c>
      <c r="AE7" s="43">
        <v>253</v>
      </c>
      <c r="AF7" s="43">
        <v>228</v>
      </c>
      <c r="AG7" s="43">
        <v>155</v>
      </c>
      <c r="AH7" s="43">
        <v>162</v>
      </c>
      <c r="AI7" s="43">
        <v>139</v>
      </c>
      <c r="AJ7" s="43">
        <v>119</v>
      </c>
      <c r="AK7" s="43">
        <v>100</v>
      </c>
      <c r="AL7" s="43">
        <v>102</v>
      </c>
      <c r="AM7" s="43">
        <v>71</v>
      </c>
      <c r="AN7" s="43">
        <v>71</v>
      </c>
      <c r="AO7" s="43">
        <v>97</v>
      </c>
      <c r="AP7" s="43">
        <v>57</v>
      </c>
      <c r="AQ7" s="43">
        <v>43</v>
      </c>
      <c r="AR7" s="43">
        <v>28</v>
      </c>
      <c r="AS7" s="43">
        <v>53</v>
      </c>
      <c r="AT7" s="43">
        <v>45</v>
      </c>
      <c r="AU7" s="43">
        <v>24</v>
      </c>
      <c r="AV7" s="43">
        <v>25</v>
      </c>
      <c r="AW7" s="43">
        <v>10</v>
      </c>
      <c r="AX7" s="43">
        <v>39</v>
      </c>
      <c r="AY7" s="43">
        <v>14</v>
      </c>
      <c r="AZ7" s="44">
        <v>4380</v>
      </c>
      <c r="BA7" s="45">
        <v>4642</v>
      </c>
      <c r="BB7" s="45">
        <v>1463.9</v>
      </c>
    </row>
    <row r="8" spans="2:54" x14ac:dyDescent="0.15">
      <c r="B8" s="68"/>
      <c r="C8" s="15" t="s">
        <v>65</v>
      </c>
      <c r="D8" s="10">
        <v>5600</v>
      </c>
      <c r="E8" s="10">
        <v>0</v>
      </c>
      <c r="F8" s="10">
        <v>0</v>
      </c>
      <c r="G8" s="10">
        <v>0</v>
      </c>
      <c r="H8" s="10">
        <v>3</v>
      </c>
      <c r="I8" s="10">
        <v>6</v>
      </c>
      <c r="J8" s="10">
        <v>8</v>
      </c>
      <c r="K8" s="10">
        <v>16</v>
      </c>
      <c r="L8" s="10">
        <v>40</v>
      </c>
      <c r="M8" s="10">
        <v>71</v>
      </c>
      <c r="N8" s="10">
        <v>81</v>
      </c>
      <c r="O8" s="10">
        <v>137</v>
      </c>
      <c r="P8" s="10">
        <v>174</v>
      </c>
      <c r="Q8" s="10">
        <v>210</v>
      </c>
      <c r="R8" s="10">
        <v>186</v>
      </c>
      <c r="S8" s="10">
        <v>305</v>
      </c>
      <c r="T8" s="10">
        <v>325</v>
      </c>
      <c r="U8" s="10">
        <v>380</v>
      </c>
      <c r="V8" s="10">
        <v>355</v>
      </c>
      <c r="W8" s="10">
        <v>307</v>
      </c>
      <c r="X8" s="10">
        <v>315</v>
      </c>
      <c r="Y8" s="10">
        <v>265</v>
      </c>
      <c r="Z8" s="10">
        <v>309</v>
      </c>
      <c r="AA8" s="10">
        <v>250</v>
      </c>
      <c r="AB8" s="10">
        <v>241</v>
      </c>
      <c r="AC8" s="10">
        <v>192</v>
      </c>
      <c r="AD8" s="10">
        <v>160</v>
      </c>
      <c r="AE8" s="10">
        <v>153</v>
      </c>
      <c r="AF8" s="10">
        <v>141</v>
      </c>
      <c r="AG8" s="10">
        <v>103</v>
      </c>
      <c r="AH8" s="10">
        <v>111</v>
      </c>
      <c r="AI8" s="10">
        <v>97</v>
      </c>
      <c r="AJ8" s="10">
        <v>92</v>
      </c>
      <c r="AK8" s="10">
        <v>78</v>
      </c>
      <c r="AL8" s="10">
        <v>76</v>
      </c>
      <c r="AM8" s="10">
        <v>51</v>
      </c>
      <c r="AN8" s="10">
        <v>52</v>
      </c>
      <c r="AO8" s="10">
        <v>68</v>
      </c>
      <c r="AP8" s="10">
        <v>42</v>
      </c>
      <c r="AQ8" s="10">
        <v>31</v>
      </c>
      <c r="AR8" s="10">
        <v>17</v>
      </c>
      <c r="AS8" s="10">
        <v>36</v>
      </c>
      <c r="AT8" s="10">
        <v>31</v>
      </c>
      <c r="AU8" s="10">
        <v>18</v>
      </c>
      <c r="AV8" s="10">
        <v>18</v>
      </c>
      <c r="AW8" s="10">
        <v>8</v>
      </c>
      <c r="AX8" s="10">
        <v>32</v>
      </c>
      <c r="AY8" s="10">
        <v>9</v>
      </c>
      <c r="AZ8" s="41">
        <v>4710.5</v>
      </c>
      <c r="BA8" s="11">
        <v>4993.3999999999996</v>
      </c>
      <c r="BB8" s="11">
        <v>1565.4</v>
      </c>
    </row>
    <row r="9" spans="2:54" x14ac:dyDescent="0.15">
      <c r="B9" s="68"/>
      <c r="C9" s="15" t="s">
        <v>66</v>
      </c>
      <c r="D9" s="10">
        <v>3769</v>
      </c>
      <c r="E9" s="10">
        <v>0</v>
      </c>
      <c r="F9" s="10">
        <v>0</v>
      </c>
      <c r="G9" s="10">
        <v>0</v>
      </c>
      <c r="H9" s="10">
        <v>1</v>
      </c>
      <c r="I9" s="10">
        <v>7</v>
      </c>
      <c r="J9" s="10">
        <v>13</v>
      </c>
      <c r="K9" s="10">
        <v>16</v>
      </c>
      <c r="L9" s="10">
        <v>39</v>
      </c>
      <c r="M9" s="10">
        <v>76</v>
      </c>
      <c r="N9" s="10">
        <v>136</v>
      </c>
      <c r="O9" s="10">
        <v>143</v>
      </c>
      <c r="P9" s="10">
        <v>189</v>
      </c>
      <c r="Q9" s="10">
        <v>229</v>
      </c>
      <c r="R9" s="10">
        <v>250</v>
      </c>
      <c r="S9" s="10">
        <v>288</v>
      </c>
      <c r="T9" s="10">
        <v>281</v>
      </c>
      <c r="U9" s="10">
        <v>282</v>
      </c>
      <c r="V9" s="10">
        <v>280</v>
      </c>
      <c r="W9" s="10">
        <v>264</v>
      </c>
      <c r="X9" s="10">
        <v>204</v>
      </c>
      <c r="Y9" s="10">
        <v>174</v>
      </c>
      <c r="Z9" s="10">
        <v>145</v>
      </c>
      <c r="AA9" s="10">
        <v>118</v>
      </c>
      <c r="AB9" s="10">
        <v>122</v>
      </c>
      <c r="AC9" s="10">
        <v>67</v>
      </c>
      <c r="AD9" s="10">
        <v>77</v>
      </c>
      <c r="AE9" s="10">
        <v>63</v>
      </c>
      <c r="AF9" s="10">
        <v>48</v>
      </c>
      <c r="AG9" s="10">
        <v>33</v>
      </c>
      <c r="AH9" s="10">
        <v>29</v>
      </c>
      <c r="AI9" s="10">
        <v>29</v>
      </c>
      <c r="AJ9" s="10">
        <v>23</v>
      </c>
      <c r="AK9" s="10">
        <v>16</v>
      </c>
      <c r="AL9" s="10">
        <v>15</v>
      </c>
      <c r="AM9" s="10">
        <v>14</v>
      </c>
      <c r="AN9" s="10">
        <v>10</v>
      </c>
      <c r="AO9" s="10">
        <v>22</v>
      </c>
      <c r="AP9" s="10">
        <v>8</v>
      </c>
      <c r="AQ9" s="10">
        <v>9</v>
      </c>
      <c r="AR9" s="10">
        <v>7</v>
      </c>
      <c r="AS9" s="10">
        <v>13</v>
      </c>
      <c r="AT9" s="10">
        <v>13</v>
      </c>
      <c r="AU9" s="10">
        <v>4</v>
      </c>
      <c r="AV9" s="10">
        <v>4</v>
      </c>
      <c r="AW9" s="10">
        <v>0</v>
      </c>
      <c r="AX9" s="10">
        <v>4</v>
      </c>
      <c r="AY9" s="10">
        <v>4</v>
      </c>
      <c r="AZ9" s="41">
        <v>4145</v>
      </c>
      <c r="BA9" s="11">
        <v>4343.3999999999996</v>
      </c>
      <c r="BB9" s="11">
        <v>1296.9000000000001</v>
      </c>
    </row>
    <row r="10" spans="2:54" x14ac:dyDescent="0.15">
      <c r="B10" s="68"/>
      <c r="C10" s="15" t="s">
        <v>67</v>
      </c>
      <c r="D10" s="10">
        <v>2315</v>
      </c>
      <c r="E10" s="10">
        <v>0</v>
      </c>
      <c r="F10" s="10">
        <v>1</v>
      </c>
      <c r="G10" s="10">
        <v>0</v>
      </c>
      <c r="H10" s="10">
        <v>2</v>
      </c>
      <c r="I10" s="10">
        <v>5</v>
      </c>
      <c r="J10" s="10">
        <v>14</v>
      </c>
      <c r="K10" s="10">
        <v>22</v>
      </c>
      <c r="L10" s="10">
        <v>38</v>
      </c>
      <c r="M10" s="10">
        <v>47</v>
      </c>
      <c r="N10" s="10">
        <v>80</v>
      </c>
      <c r="O10" s="10">
        <v>94</v>
      </c>
      <c r="P10" s="10">
        <v>129</v>
      </c>
      <c r="Q10" s="10">
        <v>126</v>
      </c>
      <c r="R10" s="10">
        <v>129</v>
      </c>
      <c r="S10" s="10">
        <v>158</v>
      </c>
      <c r="T10" s="10">
        <v>174</v>
      </c>
      <c r="U10" s="10">
        <v>191</v>
      </c>
      <c r="V10" s="10">
        <v>167</v>
      </c>
      <c r="W10" s="10">
        <v>160</v>
      </c>
      <c r="X10" s="10">
        <v>139</v>
      </c>
      <c r="Y10" s="10">
        <v>80</v>
      </c>
      <c r="Z10" s="10">
        <v>124</v>
      </c>
      <c r="AA10" s="10">
        <v>84</v>
      </c>
      <c r="AB10" s="10">
        <v>66</v>
      </c>
      <c r="AC10" s="10">
        <v>47</v>
      </c>
      <c r="AD10" s="10">
        <v>35</v>
      </c>
      <c r="AE10" s="10">
        <v>37</v>
      </c>
      <c r="AF10" s="10">
        <v>39</v>
      </c>
      <c r="AG10" s="10">
        <v>19</v>
      </c>
      <c r="AH10" s="10">
        <v>22</v>
      </c>
      <c r="AI10" s="10">
        <v>13</v>
      </c>
      <c r="AJ10" s="10">
        <v>4</v>
      </c>
      <c r="AK10" s="10">
        <v>6</v>
      </c>
      <c r="AL10" s="10">
        <v>11</v>
      </c>
      <c r="AM10" s="10">
        <v>6</v>
      </c>
      <c r="AN10" s="10">
        <v>9</v>
      </c>
      <c r="AO10" s="10">
        <v>7</v>
      </c>
      <c r="AP10" s="10">
        <v>7</v>
      </c>
      <c r="AQ10" s="10">
        <v>3</v>
      </c>
      <c r="AR10" s="10">
        <v>4</v>
      </c>
      <c r="AS10" s="10">
        <v>4</v>
      </c>
      <c r="AT10" s="10">
        <v>1</v>
      </c>
      <c r="AU10" s="10">
        <v>2</v>
      </c>
      <c r="AV10" s="10">
        <v>3</v>
      </c>
      <c r="AW10" s="10">
        <v>2</v>
      </c>
      <c r="AX10" s="10">
        <v>3</v>
      </c>
      <c r="AY10" s="10">
        <v>1</v>
      </c>
      <c r="AZ10" s="41">
        <v>4122</v>
      </c>
      <c r="BA10" s="11">
        <v>4278.1000000000004</v>
      </c>
      <c r="BB10" s="11">
        <v>1254.0999999999999</v>
      </c>
    </row>
    <row r="11" spans="2:54" x14ac:dyDescent="0.15">
      <c r="B11" s="283" t="s">
        <v>5</v>
      </c>
      <c r="C11" s="284"/>
      <c r="D11" s="7">
        <v>11607</v>
      </c>
      <c r="E11" s="7">
        <v>1</v>
      </c>
      <c r="F11" s="7">
        <v>2</v>
      </c>
      <c r="G11" s="7">
        <v>1</v>
      </c>
      <c r="H11" s="7">
        <v>13</v>
      </c>
      <c r="I11" s="7">
        <v>38</v>
      </c>
      <c r="J11" s="7">
        <v>75</v>
      </c>
      <c r="K11" s="7">
        <v>152</v>
      </c>
      <c r="L11" s="7">
        <v>266</v>
      </c>
      <c r="M11" s="7">
        <v>396</v>
      </c>
      <c r="N11" s="7">
        <v>572</v>
      </c>
      <c r="O11" s="7">
        <v>634</v>
      </c>
      <c r="P11" s="7">
        <v>952</v>
      </c>
      <c r="Q11" s="7">
        <v>1023</v>
      </c>
      <c r="R11" s="7">
        <v>998</v>
      </c>
      <c r="S11" s="7">
        <v>976</v>
      </c>
      <c r="T11" s="7">
        <v>971</v>
      </c>
      <c r="U11" s="7">
        <v>897</v>
      </c>
      <c r="V11" s="7">
        <v>760</v>
      </c>
      <c r="W11" s="7">
        <v>664</v>
      </c>
      <c r="X11" s="7">
        <v>448</v>
      </c>
      <c r="Y11" s="7">
        <v>317</v>
      </c>
      <c r="Z11" s="7">
        <v>363</v>
      </c>
      <c r="AA11" s="7">
        <v>197</v>
      </c>
      <c r="AB11" s="7">
        <v>183</v>
      </c>
      <c r="AC11" s="7">
        <v>143</v>
      </c>
      <c r="AD11" s="7">
        <v>85</v>
      </c>
      <c r="AE11" s="7">
        <v>91</v>
      </c>
      <c r="AF11" s="7">
        <v>59</v>
      </c>
      <c r="AG11" s="7">
        <v>40</v>
      </c>
      <c r="AH11" s="7">
        <v>52</v>
      </c>
      <c r="AI11" s="7">
        <v>40</v>
      </c>
      <c r="AJ11" s="7">
        <v>31</v>
      </c>
      <c r="AK11" s="7">
        <v>24</v>
      </c>
      <c r="AL11" s="7">
        <v>14</v>
      </c>
      <c r="AM11" s="7">
        <v>16</v>
      </c>
      <c r="AN11" s="7">
        <v>19</v>
      </c>
      <c r="AO11" s="7">
        <v>20</v>
      </c>
      <c r="AP11" s="7">
        <v>17</v>
      </c>
      <c r="AQ11" s="7">
        <v>6</v>
      </c>
      <c r="AR11" s="7">
        <v>5</v>
      </c>
      <c r="AS11" s="7">
        <v>15</v>
      </c>
      <c r="AT11" s="7">
        <v>9</v>
      </c>
      <c r="AU11" s="7">
        <v>4</v>
      </c>
      <c r="AV11" s="7">
        <v>6</v>
      </c>
      <c r="AW11" s="7">
        <v>3</v>
      </c>
      <c r="AX11" s="7">
        <v>7</v>
      </c>
      <c r="AY11" s="7">
        <v>2</v>
      </c>
      <c r="AZ11" s="46">
        <v>3731</v>
      </c>
      <c r="BA11" s="9">
        <v>3869.2</v>
      </c>
      <c r="BB11" s="9">
        <v>1094.0999999999999</v>
      </c>
    </row>
    <row r="12" spans="2:54" ht="12" customHeight="1" x14ac:dyDescent="0.15">
      <c r="B12" s="281" t="s">
        <v>74</v>
      </c>
      <c r="C12" s="282"/>
      <c r="D12" s="6">
        <v>929</v>
      </c>
      <c r="E12" s="6">
        <v>0</v>
      </c>
      <c r="F12" s="6">
        <v>0</v>
      </c>
      <c r="G12" s="6">
        <v>0</v>
      </c>
      <c r="H12" s="6">
        <v>0</v>
      </c>
      <c r="I12" s="6">
        <v>1</v>
      </c>
      <c r="J12" s="6">
        <v>1</v>
      </c>
      <c r="K12" s="6">
        <v>9</v>
      </c>
      <c r="L12" s="6">
        <v>18</v>
      </c>
      <c r="M12" s="6">
        <v>44</v>
      </c>
      <c r="N12" s="6">
        <v>51</v>
      </c>
      <c r="O12" s="6">
        <v>50</v>
      </c>
      <c r="P12" s="6">
        <v>95</v>
      </c>
      <c r="Q12" s="6">
        <v>100</v>
      </c>
      <c r="R12" s="6">
        <v>82</v>
      </c>
      <c r="S12" s="6">
        <v>67</v>
      </c>
      <c r="T12" s="6">
        <v>87</v>
      </c>
      <c r="U12" s="6">
        <v>70</v>
      </c>
      <c r="V12" s="6">
        <v>44</v>
      </c>
      <c r="W12" s="6">
        <v>46</v>
      </c>
      <c r="X12" s="6">
        <v>26</v>
      </c>
      <c r="Y12" s="6">
        <v>27</v>
      </c>
      <c r="Z12" s="6">
        <v>21</v>
      </c>
      <c r="AA12" s="6">
        <v>12</v>
      </c>
      <c r="AB12" s="6">
        <v>14</v>
      </c>
      <c r="AC12" s="6">
        <v>11</v>
      </c>
      <c r="AD12" s="6">
        <v>6</v>
      </c>
      <c r="AE12" s="6">
        <v>9</v>
      </c>
      <c r="AF12" s="6">
        <v>6</v>
      </c>
      <c r="AG12" s="6">
        <v>5</v>
      </c>
      <c r="AH12" s="6">
        <v>4</v>
      </c>
      <c r="AI12" s="6">
        <v>5</v>
      </c>
      <c r="AJ12" s="6">
        <v>2</v>
      </c>
      <c r="AK12" s="6">
        <v>2</v>
      </c>
      <c r="AL12" s="6">
        <v>3</v>
      </c>
      <c r="AM12" s="6">
        <v>3</v>
      </c>
      <c r="AN12" s="6">
        <v>1</v>
      </c>
      <c r="AO12" s="6">
        <v>2</v>
      </c>
      <c r="AP12" s="6">
        <v>2</v>
      </c>
      <c r="AQ12" s="6">
        <v>0</v>
      </c>
      <c r="AR12" s="6">
        <v>0</v>
      </c>
      <c r="AS12" s="6">
        <v>2</v>
      </c>
      <c r="AT12" s="6">
        <v>1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41">
        <v>3644</v>
      </c>
      <c r="BA12" s="8">
        <v>3835.5</v>
      </c>
      <c r="BB12" s="8">
        <v>1088.4000000000001</v>
      </c>
    </row>
    <row r="13" spans="2:54" ht="12" customHeight="1" x14ac:dyDescent="0.15">
      <c r="B13" s="281" t="s">
        <v>75</v>
      </c>
      <c r="C13" s="282"/>
      <c r="D13" s="6">
        <v>1613</v>
      </c>
      <c r="E13" s="6">
        <v>0</v>
      </c>
      <c r="F13" s="6">
        <v>1</v>
      </c>
      <c r="G13" s="6">
        <v>0</v>
      </c>
      <c r="H13" s="6">
        <v>1</v>
      </c>
      <c r="I13" s="6">
        <v>8</v>
      </c>
      <c r="J13" s="6">
        <v>15</v>
      </c>
      <c r="K13" s="6">
        <v>35</v>
      </c>
      <c r="L13" s="6">
        <v>68</v>
      </c>
      <c r="M13" s="6">
        <v>82</v>
      </c>
      <c r="N13" s="6">
        <v>104</v>
      </c>
      <c r="O13" s="6">
        <v>116</v>
      </c>
      <c r="P13" s="6">
        <v>127</v>
      </c>
      <c r="Q13" s="6">
        <v>123</v>
      </c>
      <c r="R13" s="6">
        <v>132</v>
      </c>
      <c r="S13" s="6">
        <v>123</v>
      </c>
      <c r="T13" s="6">
        <v>115</v>
      </c>
      <c r="U13" s="6">
        <v>103</v>
      </c>
      <c r="V13" s="6">
        <v>88</v>
      </c>
      <c r="W13" s="6">
        <v>77</v>
      </c>
      <c r="X13" s="6">
        <v>59</v>
      </c>
      <c r="Y13" s="6">
        <v>46</v>
      </c>
      <c r="Z13" s="6">
        <v>49</v>
      </c>
      <c r="AA13" s="6">
        <v>21</v>
      </c>
      <c r="AB13" s="6">
        <v>37</v>
      </c>
      <c r="AC13" s="6">
        <v>18</v>
      </c>
      <c r="AD13" s="6">
        <v>11</v>
      </c>
      <c r="AE13" s="6">
        <v>6</v>
      </c>
      <c r="AF13" s="6">
        <v>10</v>
      </c>
      <c r="AG13" s="6">
        <v>3</v>
      </c>
      <c r="AH13" s="6">
        <v>7</v>
      </c>
      <c r="AI13" s="6">
        <v>6</v>
      </c>
      <c r="AJ13" s="6">
        <v>4</v>
      </c>
      <c r="AK13" s="6">
        <v>3</v>
      </c>
      <c r="AL13" s="6">
        <v>1</v>
      </c>
      <c r="AM13" s="6">
        <v>2</v>
      </c>
      <c r="AN13" s="6">
        <v>1</v>
      </c>
      <c r="AO13" s="6">
        <v>5</v>
      </c>
      <c r="AP13" s="6">
        <v>2</v>
      </c>
      <c r="AQ13" s="6">
        <v>0</v>
      </c>
      <c r="AR13" s="6">
        <v>0</v>
      </c>
      <c r="AS13" s="6">
        <v>4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41">
        <v>3587</v>
      </c>
      <c r="BA13" s="8">
        <v>3728</v>
      </c>
      <c r="BB13" s="8">
        <v>1099.2</v>
      </c>
    </row>
    <row r="14" spans="2:54" ht="12" customHeight="1" x14ac:dyDescent="0.15">
      <c r="B14" s="281" t="s">
        <v>76</v>
      </c>
      <c r="C14" s="282"/>
      <c r="D14" s="6">
        <v>1749</v>
      </c>
      <c r="E14" s="6">
        <v>0</v>
      </c>
      <c r="F14" s="6">
        <v>0</v>
      </c>
      <c r="G14" s="6">
        <v>0</v>
      </c>
      <c r="H14" s="6">
        <v>3</v>
      </c>
      <c r="I14" s="6">
        <v>9</v>
      </c>
      <c r="J14" s="6">
        <v>10</v>
      </c>
      <c r="K14" s="6">
        <v>30</v>
      </c>
      <c r="L14" s="6">
        <v>41</v>
      </c>
      <c r="M14" s="6">
        <v>67</v>
      </c>
      <c r="N14" s="6">
        <v>87</v>
      </c>
      <c r="O14" s="6">
        <v>97</v>
      </c>
      <c r="P14" s="6">
        <v>172</v>
      </c>
      <c r="Q14" s="6">
        <v>166</v>
      </c>
      <c r="R14" s="6">
        <v>162</v>
      </c>
      <c r="S14" s="6">
        <v>174</v>
      </c>
      <c r="T14" s="6">
        <v>169</v>
      </c>
      <c r="U14" s="6">
        <v>134</v>
      </c>
      <c r="V14" s="6">
        <v>105</v>
      </c>
      <c r="W14" s="6">
        <v>81</v>
      </c>
      <c r="X14" s="6">
        <v>62</v>
      </c>
      <c r="Y14" s="6">
        <v>42</v>
      </c>
      <c r="Z14" s="6">
        <v>33</v>
      </c>
      <c r="AA14" s="6">
        <v>30</v>
      </c>
      <c r="AB14" s="6">
        <v>13</v>
      </c>
      <c r="AC14" s="6">
        <v>12</v>
      </c>
      <c r="AD14" s="6">
        <v>4</v>
      </c>
      <c r="AE14" s="6">
        <v>6</v>
      </c>
      <c r="AF14" s="6">
        <v>4</v>
      </c>
      <c r="AG14" s="6">
        <v>4</v>
      </c>
      <c r="AH14" s="6">
        <v>7</v>
      </c>
      <c r="AI14" s="6">
        <v>4</v>
      </c>
      <c r="AJ14" s="6">
        <v>2</v>
      </c>
      <c r="AK14" s="6">
        <v>2</v>
      </c>
      <c r="AL14" s="6">
        <v>1</v>
      </c>
      <c r="AM14" s="6">
        <v>3</v>
      </c>
      <c r="AN14" s="6">
        <v>3</v>
      </c>
      <c r="AO14" s="6">
        <v>1</v>
      </c>
      <c r="AP14" s="6">
        <v>2</v>
      </c>
      <c r="AQ14" s="6">
        <v>2</v>
      </c>
      <c r="AR14" s="6">
        <v>1</v>
      </c>
      <c r="AS14" s="6">
        <v>0</v>
      </c>
      <c r="AT14" s="6">
        <v>0</v>
      </c>
      <c r="AU14" s="6">
        <v>1</v>
      </c>
      <c r="AV14" s="6">
        <v>1</v>
      </c>
      <c r="AW14" s="6">
        <v>1</v>
      </c>
      <c r="AX14" s="6">
        <v>1</v>
      </c>
      <c r="AY14" s="6">
        <v>0</v>
      </c>
      <c r="AZ14" s="41">
        <v>3624</v>
      </c>
      <c r="BA14" s="8">
        <v>3720.7</v>
      </c>
      <c r="BB14" s="8">
        <v>987.5</v>
      </c>
    </row>
    <row r="15" spans="2:54" ht="12" customHeight="1" x14ac:dyDescent="0.15">
      <c r="B15" s="281" t="s">
        <v>77</v>
      </c>
      <c r="C15" s="282"/>
      <c r="D15" s="6">
        <v>7533</v>
      </c>
      <c r="E15" s="6">
        <v>0</v>
      </c>
      <c r="F15" s="6">
        <v>0</v>
      </c>
      <c r="G15" s="6">
        <v>1</v>
      </c>
      <c r="H15" s="6">
        <v>7</v>
      </c>
      <c r="I15" s="6">
        <v>13</v>
      </c>
      <c r="J15" s="6">
        <v>33</v>
      </c>
      <c r="K15" s="6">
        <v>41</v>
      </c>
      <c r="L15" s="6">
        <v>81</v>
      </c>
      <c r="M15" s="6">
        <v>132</v>
      </c>
      <c r="N15" s="6">
        <v>193</v>
      </c>
      <c r="O15" s="6">
        <v>248</v>
      </c>
      <c r="P15" s="6">
        <v>339</v>
      </c>
      <c r="Q15" s="6">
        <v>373</v>
      </c>
      <c r="R15" s="6">
        <v>338</v>
      </c>
      <c r="S15" s="6">
        <v>457</v>
      </c>
      <c r="T15" s="6">
        <v>465</v>
      </c>
      <c r="U15" s="6">
        <v>524</v>
      </c>
      <c r="V15" s="6">
        <v>490</v>
      </c>
      <c r="W15" s="6">
        <v>426</v>
      </c>
      <c r="X15" s="6">
        <v>391</v>
      </c>
      <c r="Y15" s="6">
        <v>315</v>
      </c>
      <c r="Z15" s="6">
        <v>367</v>
      </c>
      <c r="AA15" s="6">
        <v>291</v>
      </c>
      <c r="AB15" s="6">
        <v>272</v>
      </c>
      <c r="AC15" s="6">
        <v>219</v>
      </c>
      <c r="AD15" s="6">
        <v>179</v>
      </c>
      <c r="AE15" s="6">
        <v>160</v>
      </c>
      <c r="AF15" s="6">
        <v>158</v>
      </c>
      <c r="AG15" s="6">
        <v>109</v>
      </c>
      <c r="AH15" s="6">
        <v>122</v>
      </c>
      <c r="AI15" s="6">
        <v>105</v>
      </c>
      <c r="AJ15" s="6">
        <v>97</v>
      </c>
      <c r="AK15" s="6">
        <v>81</v>
      </c>
      <c r="AL15" s="6">
        <v>79</v>
      </c>
      <c r="AM15" s="6">
        <v>52</v>
      </c>
      <c r="AN15" s="6">
        <v>55</v>
      </c>
      <c r="AO15" s="6">
        <v>70</v>
      </c>
      <c r="AP15" s="6">
        <v>43</v>
      </c>
      <c r="AQ15" s="6">
        <v>31</v>
      </c>
      <c r="AR15" s="6">
        <v>19</v>
      </c>
      <c r="AS15" s="6">
        <v>38</v>
      </c>
      <c r="AT15" s="6">
        <v>32</v>
      </c>
      <c r="AU15" s="6">
        <v>18</v>
      </c>
      <c r="AV15" s="6">
        <v>19</v>
      </c>
      <c r="AW15" s="6">
        <v>8</v>
      </c>
      <c r="AX15" s="6">
        <v>33</v>
      </c>
      <c r="AY15" s="6">
        <v>9</v>
      </c>
      <c r="AZ15" s="41">
        <v>4410</v>
      </c>
      <c r="BA15" s="8">
        <v>4700</v>
      </c>
      <c r="BB15" s="8">
        <v>1540.2</v>
      </c>
    </row>
    <row r="16" spans="2:54" ht="12" customHeight="1" x14ac:dyDescent="0.15">
      <c r="B16" s="281" t="s">
        <v>78</v>
      </c>
      <c r="C16" s="282"/>
      <c r="D16" s="6">
        <v>1675</v>
      </c>
      <c r="E16" s="6">
        <v>0</v>
      </c>
      <c r="F16" s="6">
        <v>1</v>
      </c>
      <c r="G16" s="6">
        <v>0</v>
      </c>
      <c r="H16" s="6">
        <v>2</v>
      </c>
      <c r="I16" s="6">
        <v>4</v>
      </c>
      <c r="J16" s="6">
        <v>13</v>
      </c>
      <c r="K16" s="6">
        <v>16</v>
      </c>
      <c r="L16" s="6">
        <v>31</v>
      </c>
      <c r="M16" s="6">
        <v>37</v>
      </c>
      <c r="N16" s="6">
        <v>61</v>
      </c>
      <c r="O16" s="6">
        <v>60</v>
      </c>
      <c r="P16" s="6">
        <v>89</v>
      </c>
      <c r="Q16" s="6">
        <v>88</v>
      </c>
      <c r="R16" s="6">
        <v>91</v>
      </c>
      <c r="S16" s="6">
        <v>115</v>
      </c>
      <c r="T16" s="6">
        <v>115</v>
      </c>
      <c r="U16" s="6">
        <v>140</v>
      </c>
      <c r="V16" s="6">
        <v>114</v>
      </c>
      <c r="W16" s="6">
        <v>112</v>
      </c>
      <c r="X16" s="6">
        <v>101</v>
      </c>
      <c r="Y16" s="6">
        <v>58</v>
      </c>
      <c r="Z16" s="6">
        <v>87</v>
      </c>
      <c r="AA16" s="6">
        <v>64</v>
      </c>
      <c r="AB16" s="6">
        <v>49</v>
      </c>
      <c r="AC16" s="6">
        <v>37</v>
      </c>
      <c r="AD16" s="6">
        <v>26</v>
      </c>
      <c r="AE16" s="6">
        <v>35</v>
      </c>
      <c r="AF16" s="6">
        <v>27</v>
      </c>
      <c r="AG16" s="6">
        <v>15</v>
      </c>
      <c r="AH16" s="6">
        <v>16</v>
      </c>
      <c r="AI16" s="6">
        <v>9</v>
      </c>
      <c r="AJ16" s="6">
        <v>3</v>
      </c>
      <c r="AK16" s="6">
        <v>5</v>
      </c>
      <c r="AL16" s="6">
        <v>9</v>
      </c>
      <c r="AM16" s="6">
        <v>5</v>
      </c>
      <c r="AN16" s="6">
        <v>8</v>
      </c>
      <c r="AO16" s="6">
        <v>6</v>
      </c>
      <c r="AP16" s="6">
        <v>6</v>
      </c>
      <c r="AQ16" s="6">
        <v>3</v>
      </c>
      <c r="AR16" s="6">
        <v>2</v>
      </c>
      <c r="AS16" s="6">
        <v>3</v>
      </c>
      <c r="AT16" s="6">
        <v>1</v>
      </c>
      <c r="AU16" s="6">
        <v>2</v>
      </c>
      <c r="AV16" s="6">
        <v>3</v>
      </c>
      <c r="AW16" s="6">
        <v>2</v>
      </c>
      <c r="AX16" s="6">
        <v>3</v>
      </c>
      <c r="AY16" s="6">
        <v>1</v>
      </c>
      <c r="AZ16" s="41">
        <v>4154</v>
      </c>
      <c r="BA16" s="8">
        <v>4311.3999999999996</v>
      </c>
      <c r="BB16" s="8">
        <v>1306.9000000000001</v>
      </c>
    </row>
    <row r="17" spans="2:54" ht="12" customHeight="1" x14ac:dyDescent="0.15">
      <c r="B17" s="281" t="s">
        <v>79</v>
      </c>
      <c r="C17" s="282"/>
      <c r="D17" s="6">
        <v>308</v>
      </c>
      <c r="E17" s="6">
        <v>0</v>
      </c>
      <c r="F17" s="6">
        <v>1</v>
      </c>
      <c r="G17" s="6">
        <v>0</v>
      </c>
      <c r="H17" s="6">
        <v>1</v>
      </c>
      <c r="I17" s="6">
        <v>0</v>
      </c>
      <c r="J17" s="6">
        <v>2</v>
      </c>
      <c r="K17" s="6">
        <v>6</v>
      </c>
      <c r="L17" s="6">
        <v>8</v>
      </c>
      <c r="M17" s="6">
        <v>7</v>
      </c>
      <c r="N17" s="6">
        <v>12</v>
      </c>
      <c r="O17" s="6">
        <v>20</v>
      </c>
      <c r="P17" s="6">
        <v>29</v>
      </c>
      <c r="Q17" s="6">
        <v>33</v>
      </c>
      <c r="R17" s="6">
        <v>36</v>
      </c>
      <c r="S17" s="6">
        <v>23</v>
      </c>
      <c r="T17" s="6">
        <v>27</v>
      </c>
      <c r="U17" s="6">
        <v>27</v>
      </c>
      <c r="V17" s="6">
        <v>18</v>
      </c>
      <c r="W17" s="6">
        <v>14</v>
      </c>
      <c r="X17" s="6">
        <v>8</v>
      </c>
      <c r="Y17" s="6">
        <v>8</v>
      </c>
      <c r="Z17" s="6">
        <v>7</v>
      </c>
      <c r="AA17" s="6">
        <v>2</v>
      </c>
      <c r="AB17" s="6">
        <v>4</v>
      </c>
      <c r="AC17" s="6">
        <v>4</v>
      </c>
      <c r="AD17" s="6">
        <v>1</v>
      </c>
      <c r="AE17" s="6">
        <v>1</v>
      </c>
      <c r="AF17" s="6">
        <v>0</v>
      </c>
      <c r="AG17" s="6">
        <v>3</v>
      </c>
      <c r="AH17" s="6">
        <v>1</v>
      </c>
      <c r="AI17" s="6">
        <v>2</v>
      </c>
      <c r="AJ17" s="6">
        <v>0</v>
      </c>
      <c r="AK17" s="6">
        <v>0</v>
      </c>
      <c r="AL17" s="6">
        <v>0</v>
      </c>
      <c r="AM17" s="6">
        <v>1</v>
      </c>
      <c r="AN17" s="6">
        <v>0</v>
      </c>
      <c r="AO17" s="6">
        <v>1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1</v>
      </c>
      <c r="AV17" s="6">
        <v>0</v>
      </c>
      <c r="AW17" s="6">
        <v>0</v>
      </c>
      <c r="AX17" s="6">
        <v>0</v>
      </c>
      <c r="AY17" s="6">
        <v>0</v>
      </c>
      <c r="AZ17" s="41">
        <v>3595.5</v>
      </c>
      <c r="BA17" s="8">
        <v>3751.5</v>
      </c>
      <c r="BB17" s="8">
        <v>1014</v>
      </c>
    </row>
    <row r="18" spans="2:54" ht="12" customHeight="1" x14ac:dyDescent="0.15">
      <c r="B18" s="281" t="s">
        <v>80</v>
      </c>
      <c r="C18" s="282"/>
      <c r="D18" s="6">
        <v>3769</v>
      </c>
      <c r="E18" s="6">
        <v>0</v>
      </c>
      <c r="F18" s="6">
        <v>0</v>
      </c>
      <c r="G18" s="6">
        <v>0</v>
      </c>
      <c r="H18" s="6">
        <v>1</v>
      </c>
      <c r="I18" s="6">
        <v>7</v>
      </c>
      <c r="J18" s="6">
        <v>13</v>
      </c>
      <c r="K18" s="6">
        <v>16</v>
      </c>
      <c r="L18" s="6">
        <v>39</v>
      </c>
      <c r="M18" s="6">
        <v>76</v>
      </c>
      <c r="N18" s="6">
        <v>136</v>
      </c>
      <c r="O18" s="6">
        <v>143</v>
      </c>
      <c r="P18" s="6">
        <v>189</v>
      </c>
      <c r="Q18" s="6">
        <v>229</v>
      </c>
      <c r="R18" s="6">
        <v>250</v>
      </c>
      <c r="S18" s="6">
        <v>288</v>
      </c>
      <c r="T18" s="6">
        <v>281</v>
      </c>
      <c r="U18" s="6">
        <v>282</v>
      </c>
      <c r="V18" s="6">
        <v>280</v>
      </c>
      <c r="W18" s="6">
        <v>264</v>
      </c>
      <c r="X18" s="6">
        <v>204</v>
      </c>
      <c r="Y18" s="6">
        <v>174</v>
      </c>
      <c r="Z18" s="6">
        <v>145</v>
      </c>
      <c r="AA18" s="6">
        <v>118</v>
      </c>
      <c r="AB18" s="6">
        <v>122</v>
      </c>
      <c r="AC18" s="6">
        <v>67</v>
      </c>
      <c r="AD18" s="6">
        <v>77</v>
      </c>
      <c r="AE18" s="6">
        <v>63</v>
      </c>
      <c r="AF18" s="6">
        <v>48</v>
      </c>
      <c r="AG18" s="6">
        <v>33</v>
      </c>
      <c r="AH18" s="6">
        <v>29</v>
      </c>
      <c r="AI18" s="6">
        <v>29</v>
      </c>
      <c r="AJ18" s="6">
        <v>23</v>
      </c>
      <c r="AK18" s="6">
        <v>16</v>
      </c>
      <c r="AL18" s="6">
        <v>15</v>
      </c>
      <c r="AM18" s="6">
        <v>14</v>
      </c>
      <c r="AN18" s="6">
        <v>10</v>
      </c>
      <c r="AO18" s="6">
        <v>22</v>
      </c>
      <c r="AP18" s="6">
        <v>8</v>
      </c>
      <c r="AQ18" s="6">
        <v>9</v>
      </c>
      <c r="AR18" s="6">
        <v>7</v>
      </c>
      <c r="AS18" s="6">
        <v>13</v>
      </c>
      <c r="AT18" s="6">
        <v>13</v>
      </c>
      <c r="AU18" s="6">
        <v>4</v>
      </c>
      <c r="AV18" s="6">
        <v>4</v>
      </c>
      <c r="AW18" s="6">
        <v>0</v>
      </c>
      <c r="AX18" s="6">
        <v>4</v>
      </c>
      <c r="AY18" s="6">
        <v>4</v>
      </c>
      <c r="AZ18" s="41">
        <v>4145</v>
      </c>
      <c r="BA18" s="8">
        <v>4343.3999999999996</v>
      </c>
      <c r="BB18" s="8">
        <v>1296.9000000000001</v>
      </c>
    </row>
    <row r="19" spans="2:54" ht="12" customHeight="1" x14ac:dyDescent="0.15">
      <c r="B19" s="281" t="s">
        <v>205</v>
      </c>
      <c r="C19" s="282"/>
      <c r="D19" s="6">
        <v>1435</v>
      </c>
      <c r="E19" s="6">
        <v>1</v>
      </c>
      <c r="F19" s="6">
        <v>0</v>
      </c>
      <c r="G19" s="6">
        <v>0</v>
      </c>
      <c r="H19" s="6">
        <v>0</v>
      </c>
      <c r="I19" s="6">
        <v>1</v>
      </c>
      <c r="J19" s="6">
        <v>6</v>
      </c>
      <c r="K19" s="6">
        <v>10</v>
      </c>
      <c r="L19" s="6">
        <v>20</v>
      </c>
      <c r="M19" s="6">
        <v>25</v>
      </c>
      <c r="N19" s="6">
        <v>44</v>
      </c>
      <c r="O19" s="6">
        <v>69</v>
      </c>
      <c r="P19" s="6">
        <v>81</v>
      </c>
      <c r="Q19" s="6">
        <v>99</v>
      </c>
      <c r="R19" s="6">
        <v>105</v>
      </c>
      <c r="S19" s="6">
        <v>127</v>
      </c>
      <c r="T19" s="6">
        <v>119</v>
      </c>
      <c r="U19" s="6">
        <v>133</v>
      </c>
      <c r="V19" s="6">
        <v>139</v>
      </c>
      <c r="W19" s="6">
        <v>83</v>
      </c>
      <c r="X19" s="6">
        <v>91</v>
      </c>
      <c r="Y19" s="6">
        <v>43</v>
      </c>
      <c r="Z19" s="6">
        <v>61</v>
      </c>
      <c r="AA19" s="6">
        <v>36</v>
      </c>
      <c r="AB19" s="6">
        <v>31</v>
      </c>
      <c r="AC19" s="6">
        <v>21</v>
      </c>
      <c r="AD19" s="6">
        <v>13</v>
      </c>
      <c r="AE19" s="6">
        <v>17</v>
      </c>
      <c r="AF19" s="6">
        <v>10</v>
      </c>
      <c r="AG19" s="6">
        <v>6</v>
      </c>
      <c r="AH19" s="6">
        <v>9</v>
      </c>
      <c r="AI19" s="6">
        <v>3</v>
      </c>
      <c r="AJ19" s="6">
        <v>3</v>
      </c>
      <c r="AK19" s="6">
        <v>6</v>
      </c>
      <c r="AL19" s="6">
        <v>3</v>
      </c>
      <c r="AM19" s="6">
        <v>2</v>
      </c>
      <c r="AN19" s="6">
        <v>2</v>
      </c>
      <c r="AO19" s="6">
        <v>3</v>
      </c>
      <c r="AP19" s="6">
        <v>4</v>
      </c>
      <c r="AQ19" s="6">
        <v>0</v>
      </c>
      <c r="AR19" s="6">
        <v>1</v>
      </c>
      <c r="AS19" s="6">
        <v>2</v>
      </c>
      <c r="AT19" s="6">
        <v>2</v>
      </c>
      <c r="AU19" s="6">
        <v>0</v>
      </c>
      <c r="AV19" s="6">
        <v>0</v>
      </c>
      <c r="AW19" s="6">
        <v>2</v>
      </c>
      <c r="AX19" s="6">
        <v>1</v>
      </c>
      <c r="AY19" s="6">
        <v>1</v>
      </c>
      <c r="AZ19" s="41">
        <v>4003</v>
      </c>
      <c r="BA19" s="8">
        <v>4120</v>
      </c>
      <c r="BB19" s="8">
        <v>1144.8</v>
      </c>
    </row>
    <row r="20" spans="2:54" ht="12" customHeight="1" x14ac:dyDescent="0.15">
      <c r="B20" s="281" t="s">
        <v>206</v>
      </c>
      <c r="C20" s="282"/>
      <c r="D20" s="6">
        <v>556</v>
      </c>
      <c r="E20" s="6">
        <v>0</v>
      </c>
      <c r="F20" s="6">
        <v>0</v>
      </c>
      <c r="G20" s="6">
        <v>0</v>
      </c>
      <c r="H20" s="6">
        <v>0</v>
      </c>
      <c r="I20" s="6">
        <v>1</v>
      </c>
      <c r="J20" s="6">
        <v>3</v>
      </c>
      <c r="K20" s="6">
        <v>9</v>
      </c>
      <c r="L20" s="6">
        <v>21</v>
      </c>
      <c r="M20" s="6">
        <v>25</v>
      </c>
      <c r="N20" s="6">
        <v>22</v>
      </c>
      <c r="O20" s="6">
        <v>35</v>
      </c>
      <c r="P20" s="6">
        <v>46</v>
      </c>
      <c r="Q20" s="6">
        <v>37</v>
      </c>
      <c r="R20" s="6">
        <v>65</v>
      </c>
      <c r="S20" s="6">
        <v>40</v>
      </c>
      <c r="T20" s="6">
        <v>56</v>
      </c>
      <c r="U20" s="6">
        <v>50</v>
      </c>
      <c r="V20" s="6">
        <v>25</v>
      </c>
      <c r="W20" s="6">
        <v>37</v>
      </c>
      <c r="X20" s="6">
        <v>19</v>
      </c>
      <c r="Y20" s="6">
        <v>12</v>
      </c>
      <c r="Z20" s="6">
        <v>13</v>
      </c>
      <c r="AA20" s="6">
        <v>9</v>
      </c>
      <c r="AB20" s="6">
        <v>8</v>
      </c>
      <c r="AC20" s="6">
        <v>4</v>
      </c>
      <c r="AD20" s="6">
        <v>4</v>
      </c>
      <c r="AE20" s="6">
        <v>3</v>
      </c>
      <c r="AF20" s="6">
        <v>3</v>
      </c>
      <c r="AG20" s="6">
        <v>1</v>
      </c>
      <c r="AH20" s="6">
        <v>3</v>
      </c>
      <c r="AI20" s="6">
        <v>2</v>
      </c>
      <c r="AJ20" s="6">
        <v>1</v>
      </c>
      <c r="AK20" s="6">
        <v>0</v>
      </c>
      <c r="AL20" s="6">
        <v>0</v>
      </c>
      <c r="AM20" s="6">
        <v>0</v>
      </c>
      <c r="AN20" s="6">
        <v>1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1</v>
      </c>
      <c r="AW20" s="6">
        <v>0</v>
      </c>
      <c r="AX20" s="6">
        <v>0</v>
      </c>
      <c r="AY20" s="6">
        <v>0</v>
      </c>
      <c r="AZ20" s="41">
        <v>3647</v>
      </c>
      <c r="BA20" s="8">
        <v>3752.9</v>
      </c>
      <c r="BB20" s="8">
        <v>973.4</v>
      </c>
    </row>
    <row r="21" spans="2:54" ht="12" customHeight="1" x14ac:dyDescent="0.15">
      <c r="B21" s="281" t="s">
        <v>86</v>
      </c>
      <c r="C21" s="282"/>
      <c r="D21" s="6">
        <v>2213</v>
      </c>
      <c r="E21" s="6">
        <v>0</v>
      </c>
      <c r="F21" s="6">
        <v>0</v>
      </c>
      <c r="G21" s="6">
        <v>0</v>
      </c>
      <c r="H21" s="6">
        <v>1</v>
      </c>
      <c r="I21" s="6">
        <v>6</v>
      </c>
      <c r="J21" s="6">
        <v>6</v>
      </c>
      <c r="K21" s="6">
        <v>16</v>
      </c>
      <c r="L21" s="6">
        <v>26</v>
      </c>
      <c r="M21" s="6">
        <v>41</v>
      </c>
      <c r="N21" s="6">
        <v>96</v>
      </c>
      <c r="O21" s="6">
        <v>94</v>
      </c>
      <c r="P21" s="6">
        <v>143</v>
      </c>
      <c r="Q21" s="6">
        <v>174</v>
      </c>
      <c r="R21" s="6">
        <v>177</v>
      </c>
      <c r="S21" s="6">
        <v>181</v>
      </c>
      <c r="T21" s="6">
        <v>186</v>
      </c>
      <c r="U21" s="6">
        <v>172</v>
      </c>
      <c r="V21" s="6">
        <v>157</v>
      </c>
      <c r="W21" s="6">
        <v>164</v>
      </c>
      <c r="X21" s="6">
        <v>89</v>
      </c>
      <c r="Y21" s="6">
        <v>71</v>
      </c>
      <c r="Z21" s="6">
        <v>95</v>
      </c>
      <c r="AA21" s="6">
        <v>50</v>
      </c>
      <c r="AB21" s="6">
        <v>53</v>
      </c>
      <c r="AC21" s="6">
        <v>37</v>
      </c>
      <c r="AD21" s="6">
        <v>29</v>
      </c>
      <c r="AE21" s="6">
        <v>36</v>
      </c>
      <c r="AF21" s="6">
        <v>17</v>
      </c>
      <c r="AG21" s="6">
        <v>14</v>
      </c>
      <c r="AH21" s="6">
        <v>6</v>
      </c>
      <c r="AI21" s="6">
        <v>10</v>
      </c>
      <c r="AJ21" s="6">
        <v>10</v>
      </c>
      <c r="AK21" s="6">
        <v>7</v>
      </c>
      <c r="AL21" s="6">
        <v>5</v>
      </c>
      <c r="AM21" s="6">
        <v>3</v>
      </c>
      <c r="AN21" s="6">
        <v>8</v>
      </c>
      <c r="AO21" s="6">
        <v>4</v>
      </c>
      <c r="AP21" s="6">
        <v>5</v>
      </c>
      <c r="AQ21" s="6">
        <v>2</v>
      </c>
      <c r="AR21" s="6">
        <v>2</v>
      </c>
      <c r="AS21" s="6">
        <v>6</v>
      </c>
      <c r="AT21" s="6">
        <v>4</v>
      </c>
      <c r="AU21" s="6">
        <v>2</v>
      </c>
      <c r="AV21" s="6">
        <v>3</v>
      </c>
      <c r="AW21" s="6">
        <v>0</v>
      </c>
      <c r="AX21" s="6">
        <v>4</v>
      </c>
      <c r="AY21" s="6">
        <v>1</v>
      </c>
      <c r="AZ21" s="41">
        <v>3947</v>
      </c>
      <c r="BA21" s="8">
        <v>4132.6000000000004</v>
      </c>
      <c r="BB21" s="8">
        <v>1194.9000000000001</v>
      </c>
    </row>
    <row r="22" spans="2:54" ht="12" customHeight="1" x14ac:dyDescent="0.15">
      <c r="B22" s="283" t="s">
        <v>207</v>
      </c>
      <c r="C22" s="284"/>
      <c r="D22" s="7">
        <v>1511</v>
      </c>
      <c r="E22" s="7">
        <v>0</v>
      </c>
      <c r="F22" s="7">
        <v>0</v>
      </c>
      <c r="G22" s="7">
        <v>0</v>
      </c>
      <c r="H22" s="7">
        <v>3</v>
      </c>
      <c r="I22" s="7">
        <v>6</v>
      </c>
      <c r="J22" s="7">
        <v>8</v>
      </c>
      <c r="K22" s="7">
        <v>18</v>
      </c>
      <c r="L22" s="7">
        <v>30</v>
      </c>
      <c r="M22" s="7">
        <v>54</v>
      </c>
      <c r="N22" s="7">
        <v>63</v>
      </c>
      <c r="O22" s="7">
        <v>76</v>
      </c>
      <c r="P22" s="7">
        <v>134</v>
      </c>
      <c r="Q22" s="7">
        <v>166</v>
      </c>
      <c r="R22" s="7">
        <v>125</v>
      </c>
      <c r="S22" s="7">
        <v>132</v>
      </c>
      <c r="T22" s="7">
        <v>131</v>
      </c>
      <c r="U22" s="7">
        <v>115</v>
      </c>
      <c r="V22" s="7">
        <v>102</v>
      </c>
      <c r="W22" s="7">
        <v>91</v>
      </c>
      <c r="X22" s="7">
        <v>56</v>
      </c>
      <c r="Y22" s="7">
        <v>40</v>
      </c>
      <c r="Z22" s="7">
        <v>63</v>
      </c>
      <c r="AA22" s="7">
        <v>16</v>
      </c>
      <c r="AB22" s="7">
        <v>9</v>
      </c>
      <c r="AC22" s="7">
        <v>19</v>
      </c>
      <c r="AD22" s="7">
        <v>7</v>
      </c>
      <c r="AE22" s="7">
        <v>8</v>
      </c>
      <c r="AF22" s="7">
        <v>4</v>
      </c>
      <c r="AG22" s="7">
        <v>2</v>
      </c>
      <c r="AH22" s="7">
        <v>10</v>
      </c>
      <c r="AI22" s="7">
        <v>4</v>
      </c>
      <c r="AJ22" s="7">
        <v>5</v>
      </c>
      <c r="AK22" s="7">
        <v>2</v>
      </c>
      <c r="AL22" s="7">
        <v>0</v>
      </c>
      <c r="AM22" s="7">
        <v>2</v>
      </c>
      <c r="AN22" s="7">
        <v>1</v>
      </c>
      <c r="AO22" s="7">
        <v>3</v>
      </c>
      <c r="AP22" s="7">
        <v>2</v>
      </c>
      <c r="AQ22" s="7">
        <v>2</v>
      </c>
      <c r="AR22" s="7">
        <v>1</v>
      </c>
      <c r="AS22" s="7">
        <v>0</v>
      </c>
      <c r="AT22" s="7">
        <v>1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46">
        <v>3710</v>
      </c>
      <c r="BA22" s="9">
        <v>3816.1</v>
      </c>
      <c r="BB22" s="9">
        <v>994.7</v>
      </c>
    </row>
    <row r="23" spans="2:54" x14ac:dyDescent="0.15">
      <c r="B23" s="281" t="s">
        <v>6</v>
      </c>
      <c r="C23" s="282"/>
      <c r="D23" s="6">
        <v>929</v>
      </c>
      <c r="E23" s="6">
        <v>0</v>
      </c>
      <c r="F23" s="6">
        <v>0</v>
      </c>
      <c r="G23" s="6">
        <v>0</v>
      </c>
      <c r="H23" s="6">
        <v>0</v>
      </c>
      <c r="I23" s="6">
        <v>1</v>
      </c>
      <c r="J23" s="6">
        <v>1</v>
      </c>
      <c r="K23" s="6">
        <v>9</v>
      </c>
      <c r="L23" s="6">
        <v>18</v>
      </c>
      <c r="M23" s="6">
        <v>44</v>
      </c>
      <c r="N23" s="6">
        <v>51</v>
      </c>
      <c r="O23" s="6">
        <v>50</v>
      </c>
      <c r="P23" s="6">
        <v>95</v>
      </c>
      <c r="Q23" s="6">
        <v>100</v>
      </c>
      <c r="R23" s="6">
        <v>82</v>
      </c>
      <c r="S23" s="6">
        <v>67</v>
      </c>
      <c r="T23" s="6">
        <v>87</v>
      </c>
      <c r="U23" s="6">
        <v>70</v>
      </c>
      <c r="V23" s="6">
        <v>44</v>
      </c>
      <c r="W23" s="6">
        <v>46</v>
      </c>
      <c r="X23" s="6">
        <v>26</v>
      </c>
      <c r="Y23" s="6">
        <v>27</v>
      </c>
      <c r="Z23" s="6">
        <v>21</v>
      </c>
      <c r="AA23" s="6">
        <v>12</v>
      </c>
      <c r="AB23" s="6">
        <v>14</v>
      </c>
      <c r="AC23" s="6">
        <v>11</v>
      </c>
      <c r="AD23" s="6">
        <v>6</v>
      </c>
      <c r="AE23" s="6">
        <v>9</v>
      </c>
      <c r="AF23" s="6">
        <v>6</v>
      </c>
      <c r="AG23" s="6">
        <v>5</v>
      </c>
      <c r="AH23" s="6">
        <v>4</v>
      </c>
      <c r="AI23" s="6">
        <v>5</v>
      </c>
      <c r="AJ23" s="6">
        <v>2</v>
      </c>
      <c r="AK23" s="6">
        <v>2</v>
      </c>
      <c r="AL23" s="6">
        <v>3</v>
      </c>
      <c r="AM23" s="6">
        <v>3</v>
      </c>
      <c r="AN23" s="6">
        <v>1</v>
      </c>
      <c r="AO23" s="6">
        <v>2</v>
      </c>
      <c r="AP23" s="6">
        <v>2</v>
      </c>
      <c r="AQ23" s="6">
        <v>0</v>
      </c>
      <c r="AR23" s="6">
        <v>0</v>
      </c>
      <c r="AS23" s="6">
        <v>2</v>
      </c>
      <c r="AT23" s="6">
        <v>1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41">
        <v>3644</v>
      </c>
      <c r="BA23" s="8">
        <v>3835.5</v>
      </c>
      <c r="BB23" s="8">
        <v>1088.4000000000001</v>
      </c>
    </row>
    <row r="24" spans="2:54" x14ac:dyDescent="0.15">
      <c r="B24" s="281" t="s">
        <v>7</v>
      </c>
      <c r="C24" s="282"/>
      <c r="D24" s="6">
        <v>107</v>
      </c>
      <c r="E24" s="6">
        <v>0</v>
      </c>
      <c r="F24" s="6">
        <v>0</v>
      </c>
      <c r="G24" s="6">
        <v>0</v>
      </c>
      <c r="H24" s="6">
        <v>0</v>
      </c>
      <c r="I24" s="6">
        <v>1</v>
      </c>
      <c r="J24" s="6">
        <v>1</v>
      </c>
      <c r="K24" s="6">
        <v>2</v>
      </c>
      <c r="L24" s="6">
        <v>9</v>
      </c>
      <c r="M24" s="6">
        <v>5</v>
      </c>
      <c r="N24" s="6">
        <v>7</v>
      </c>
      <c r="O24" s="6">
        <v>9</v>
      </c>
      <c r="P24" s="6">
        <v>7</v>
      </c>
      <c r="Q24" s="6">
        <v>9</v>
      </c>
      <c r="R24" s="6">
        <v>9</v>
      </c>
      <c r="S24" s="6">
        <v>7</v>
      </c>
      <c r="T24" s="6">
        <v>11</v>
      </c>
      <c r="U24" s="6">
        <v>12</v>
      </c>
      <c r="V24" s="6">
        <v>5</v>
      </c>
      <c r="W24" s="6">
        <v>6</v>
      </c>
      <c r="X24" s="6">
        <v>1</v>
      </c>
      <c r="Y24" s="6">
        <v>1</v>
      </c>
      <c r="Z24" s="6">
        <v>1</v>
      </c>
      <c r="AA24" s="6">
        <v>1</v>
      </c>
      <c r="AB24" s="6">
        <v>1</v>
      </c>
      <c r="AC24" s="6">
        <v>1</v>
      </c>
      <c r="AD24" s="6">
        <v>1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41">
        <v>3450</v>
      </c>
      <c r="BA24" s="8">
        <v>3463.7</v>
      </c>
      <c r="BB24" s="8">
        <v>837.8</v>
      </c>
    </row>
    <row r="25" spans="2:54" x14ac:dyDescent="0.15">
      <c r="B25" s="281" t="s">
        <v>8</v>
      </c>
      <c r="C25" s="282"/>
      <c r="D25" s="6">
        <v>326</v>
      </c>
      <c r="E25" s="6">
        <v>0</v>
      </c>
      <c r="F25" s="6">
        <v>0</v>
      </c>
      <c r="G25" s="6">
        <v>0</v>
      </c>
      <c r="H25" s="6">
        <v>0</v>
      </c>
      <c r="I25" s="6">
        <v>1</v>
      </c>
      <c r="J25" s="6">
        <v>1</v>
      </c>
      <c r="K25" s="6">
        <v>6</v>
      </c>
      <c r="L25" s="6">
        <v>14</v>
      </c>
      <c r="M25" s="6">
        <v>17</v>
      </c>
      <c r="N25" s="6">
        <v>28</v>
      </c>
      <c r="O25" s="6">
        <v>27</v>
      </c>
      <c r="P25" s="6">
        <v>24</v>
      </c>
      <c r="Q25" s="6">
        <v>33</v>
      </c>
      <c r="R25" s="6">
        <v>45</v>
      </c>
      <c r="S25" s="6">
        <v>28</v>
      </c>
      <c r="T25" s="6">
        <v>22</v>
      </c>
      <c r="U25" s="6">
        <v>20</v>
      </c>
      <c r="V25" s="6">
        <v>13</v>
      </c>
      <c r="W25" s="6">
        <v>8</v>
      </c>
      <c r="X25" s="6">
        <v>9</v>
      </c>
      <c r="Y25" s="6">
        <v>6</v>
      </c>
      <c r="Z25" s="6">
        <v>6</v>
      </c>
      <c r="AA25" s="6">
        <v>3</v>
      </c>
      <c r="AB25" s="6">
        <v>4</v>
      </c>
      <c r="AC25" s="6">
        <v>2</v>
      </c>
      <c r="AD25" s="6">
        <v>0</v>
      </c>
      <c r="AE25" s="6">
        <v>0</v>
      </c>
      <c r="AF25" s="6">
        <v>1</v>
      </c>
      <c r="AG25" s="6">
        <v>1</v>
      </c>
      <c r="AH25" s="6">
        <v>4</v>
      </c>
      <c r="AI25" s="6">
        <v>1</v>
      </c>
      <c r="AJ25" s="6">
        <v>0</v>
      </c>
      <c r="AK25" s="6">
        <v>1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1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41">
        <v>3448</v>
      </c>
      <c r="BA25" s="8">
        <v>3558.2</v>
      </c>
      <c r="BB25" s="8">
        <v>959.8</v>
      </c>
    </row>
    <row r="26" spans="2:54" x14ac:dyDescent="0.15">
      <c r="B26" s="281" t="s">
        <v>9</v>
      </c>
      <c r="C26" s="282"/>
      <c r="D26" s="6">
        <v>461</v>
      </c>
      <c r="E26" s="6">
        <v>0</v>
      </c>
      <c r="F26" s="6">
        <v>1</v>
      </c>
      <c r="G26" s="6">
        <v>0</v>
      </c>
      <c r="H26" s="6">
        <v>1</v>
      </c>
      <c r="I26" s="6">
        <v>3</v>
      </c>
      <c r="J26" s="6">
        <v>1</v>
      </c>
      <c r="K26" s="6">
        <v>2</v>
      </c>
      <c r="L26" s="6">
        <v>15</v>
      </c>
      <c r="M26" s="6">
        <v>16</v>
      </c>
      <c r="N26" s="6">
        <v>12</v>
      </c>
      <c r="O26" s="6">
        <v>22</v>
      </c>
      <c r="P26" s="6">
        <v>32</v>
      </c>
      <c r="Q26" s="6">
        <v>30</v>
      </c>
      <c r="R26" s="6">
        <v>31</v>
      </c>
      <c r="S26" s="6">
        <v>38</v>
      </c>
      <c r="T26" s="6">
        <v>28</v>
      </c>
      <c r="U26" s="6">
        <v>27</v>
      </c>
      <c r="V26" s="6">
        <v>29</v>
      </c>
      <c r="W26" s="6">
        <v>33</v>
      </c>
      <c r="X26" s="6">
        <v>20</v>
      </c>
      <c r="Y26" s="6">
        <v>21</v>
      </c>
      <c r="Z26" s="6">
        <v>29</v>
      </c>
      <c r="AA26" s="6">
        <v>7</v>
      </c>
      <c r="AB26" s="6">
        <v>17</v>
      </c>
      <c r="AC26" s="6">
        <v>8</v>
      </c>
      <c r="AD26" s="6">
        <v>8</v>
      </c>
      <c r="AE26" s="6">
        <v>3</v>
      </c>
      <c r="AF26" s="6">
        <v>6</v>
      </c>
      <c r="AG26" s="6">
        <v>1</v>
      </c>
      <c r="AH26" s="6">
        <v>3</v>
      </c>
      <c r="AI26" s="6">
        <v>5</v>
      </c>
      <c r="AJ26" s="6">
        <v>4</v>
      </c>
      <c r="AK26" s="6">
        <v>2</v>
      </c>
      <c r="AL26" s="6">
        <v>0</v>
      </c>
      <c r="AM26" s="6">
        <v>2</v>
      </c>
      <c r="AN26" s="6">
        <v>0</v>
      </c>
      <c r="AO26" s="6">
        <v>3</v>
      </c>
      <c r="AP26" s="6">
        <v>0</v>
      </c>
      <c r="AQ26" s="6">
        <v>0</v>
      </c>
      <c r="AR26" s="6">
        <v>0</v>
      </c>
      <c r="AS26" s="6">
        <v>1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41">
        <v>3980</v>
      </c>
      <c r="BA26" s="8">
        <v>4119.7</v>
      </c>
      <c r="BB26" s="8">
        <v>1198.7</v>
      </c>
    </row>
    <row r="27" spans="2:54" x14ac:dyDescent="0.15">
      <c r="B27" s="281" t="s">
        <v>10</v>
      </c>
      <c r="C27" s="282"/>
      <c r="D27" s="6">
        <v>274</v>
      </c>
      <c r="E27" s="6">
        <v>0</v>
      </c>
      <c r="F27" s="6">
        <v>0</v>
      </c>
      <c r="G27" s="6">
        <v>0</v>
      </c>
      <c r="H27" s="6">
        <v>0</v>
      </c>
      <c r="I27" s="6">
        <v>2</v>
      </c>
      <c r="J27" s="6">
        <v>9</v>
      </c>
      <c r="K27" s="6">
        <v>15</v>
      </c>
      <c r="L27" s="6">
        <v>14</v>
      </c>
      <c r="M27" s="6">
        <v>34</v>
      </c>
      <c r="N27" s="6">
        <v>30</v>
      </c>
      <c r="O27" s="6">
        <v>31</v>
      </c>
      <c r="P27" s="6">
        <v>38</v>
      </c>
      <c r="Q27" s="6">
        <v>28</v>
      </c>
      <c r="R27" s="6">
        <v>15</v>
      </c>
      <c r="S27" s="6">
        <v>12</v>
      </c>
      <c r="T27" s="6">
        <v>10</v>
      </c>
      <c r="U27" s="6">
        <v>9</v>
      </c>
      <c r="V27" s="6">
        <v>9</v>
      </c>
      <c r="W27" s="6">
        <v>6</v>
      </c>
      <c r="X27" s="6">
        <v>1</v>
      </c>
      <c r="Y27" s="6">
        <v>2</v>
      </c>
      <c r="Z27" s="6">
        <v>1</v>
      </c>
      <c r="AA27" s="6">
        <v>1</v>
      </c>
      <c r="AB27" s="6">
        <v>2</v>
      </c>
      <c r="AC27" s="6">
        <v>2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1</v>
      </c>
      <c r="AO27" s="6">
        <v>0</v>
      </c>
      <c r="AP27" s="6">
        <v>0</v>
      </c>
      <c r="AQ27" s="6">
        <v>0</v>
      </c>
      <c r="AR27" s="6">
        <v>0</v>
      </c>
      <c r="AS27" s="6">
        <v>2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47">
        <v>3000</v>
      </c>
      <c r="BA27" s="55">
        <v>3133.6</v>
      </c>
      <c r="BB27" s="55">
        <v>940.4</v>
      </c>
    </row>
    <row r="28" spans="2:54" x14ac:dyDescent="0.15">
      <c r="B28" s="281" t="s">
        <v>11</v>
      </c>
      <c r="C28" s="282"/>
      <c r="D28" s="6">
        <v>195</v>
      </c>
      <c r="E28" s="6">
        <v>0</v>
      </c>
      <c r="F28" s="6">
        <v>0</v>
      </c>
      <c r="G28" s="6">
        <v>0</v>
      </c>
      <c r="H28" s="6">
        <v>0</v>
      </c>
      <c r="I28" s="6">
        <v>1</v>
      </c>
      <c r="J28" s="6">
        <v>1</v>
      </c>
      <c r="K28" s="6">
        <v>7</v>
      </c>
      <c r="L28" s="6">
        <v>9</v>
      </c>
      <c r="M28" s="6">
        <v>6</v>
      </c>
      <c r="N28" s="6">
        <v>10</v>
      </c>
      <c r="O28" s="6">
        <v>15</v>
      </c>
      <c r="P28" s="6">
        <v>17</v>
      </c>
      <c r="Q28" s="6">
        <v>10</v>
      </c>
      <c r="R28" s="6">
        <v>12</v>
      </c>
      <c r="S28" s="6">
        <v>14</v>
      </c>
      <c r="T28" s="6">
        <v>23</v>
      </c>
      <c r="U28" s="6">
        <v>14</v>
      </c>
      <c r="V28" s="6">
        <v>12</v>
      </c>
      <c r="W28" s="6">
        <v>6</v>
      </c>
      <c r="X28" s="6">
        <v>7</v>
      </c>
      <c r="Y28" s="6">
        <v>7</v>
      </c>
      <c r="Z28" s="6">
        <v>6</v>
      </c>
      <c r="AA28" s="6">
        <v>4</v>
      </c>
      <c r="AB28" s="6">
        <v>6</v>
      </c>
      <c r="AC28" s="6">
        <v>2</v>
      </c>
      <c r="AD28" s="6">
        <v>0</v>
      </c>
      <c r="AE28" s="6">
        <v>1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1</v>
      </c>
      <c r="AM28" s="6">
        <v>0</v>
      </c>
      <c r="AN28" s="6">
        <v>0</v>
      </c>
      <c r="AO28" s="6">
        <v>2</v>
      </c>
      <c r="AP28" s="6">
        <v>2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41">
        <v>3723</v>
      </c>
      <c r="BA28" s="8">
        <v>3785.6</v>
      </c>
      <c r="BB28" s="55">
        <v>1146.5999999999999</v>
      </c>
    </row>
    <row r="29" spans="2:54" x14ac:dyDescent="0.15">
      <c r="B29" s="281" t="s">
        <v>12</v>
      </c>
      <c r="C29" s="282"/>
      <c r="D29" s="6">
        <v>250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2</v>
      </c>
      <c r="K29" s="6">
        <v>3</v>
      </c>
      <c r="L29" s="6">
        <v>7</v>
      </c>
      <c r="M29" s="6">
        <v>4</v>
      </c>
      <c r="N29" s="6">
        <v>17</v>
      </c>
      <c r="O29" s="6">
        <v>12</v>
      </c>
      <c r="P29" s="6">
        <v>9</v>
      </c>
      <c r="Q29" s="6">
        <v>13</v>
      </c>
      <c r="R29" s="6">
        <v>20</v>
      </c>
      <c r="S29" s="6">
        <v>24</v>
      </c>
      <c r="T29" s="6">
        <v>21</v>
      </c>
      <c r="U29" s="6">
        <v>21</v>
      </c>
      <c r="V29" s="6">
        <v>20</v>
      </c>
      <c r="W29" s="6">
        <v>18</v>
      </c>
      <c r="X29" s="6">
        <v>21</v>
      </c>
      <c r="Y29" s="6">
        <v>9</v>
      </c>
      <c r="Z29" s="6">
        <v>6</v>
      </c>
      <c r="AA29" s="6">
        <v>5</v>
      </c>
      <c r="AB29" s="6">
        <v>7</v>
      </c>
      <c r="AC29" s="6">
        <v>3</v>
      </c>
      <c r="AD29" s="6">
        <v>2</v>
      </c>
      <c r="AE29" s="6">
        <v>2</v>
      </c>
      <c r="AF29" s="6">
        <v>3</v>
      </c>
      <c r="AG29" s="6">
        <v>1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41">
        <v>3965</v>
      </c>
      <c r="BA29" s="8">
        <v>3946.7</v>
      </c>
      <c r="BB29" s="8">
        <v>928.2</v>
      </c>
    </row>
    <row r="30" spans="2:54" x14ac:dyDescent="0.15">
      <c r="B30" s="281" t="s">
        <v>13</v>
      </c>
      <c r="C30" s="282"/>
      <c r="D30" s="6">
        <v>796</v>
      </c>
      <c r="E30" s="6">
        <v>0</v>
      </c>
      <c r="F30" s="6">
        <v>0</v>
      </c>
      <c r="G30" s="6">
        <v>1</v>
      </c>
      <c r="H30" s="6">
        <v>4</v>
      </c>
      <c r="I30" s="6">
        <v>5</v>
      </c>
      <c r="J30" s="6">
        <v>15</v>
      </c>
      <c r="K30" s="6">
        <v>11</v>
      </c>
      <c r="L30" s="6">
        <v>18</v>
      </c>
      <c r="M30" s="6">
        <v>27</v>
      </c>
      <c r="N30" s="6">
        <v>59</v>
      </c>
      <c r="O30" s="6">
        <v>48</v>
      </c>
      <c r="P30" s="6">
        <v>74</v>
      </c>
      <c r="Q30" s="6">
        <v>69</v>
      </c>
      <c r="R30" s="6">
        <v>82</v>
      </c>
      <c r="S30" s="6">
        <v>67</v>
      </c>
      <c r="T30" s="6">
        <v>37</v>
      </c>
      <c r="U30" s="6">
        <v>55</v>
      </c>
      <c r="V30" s="6">
        <v>55</v>
      </c>
      <c r="W30" s="6">
        <v>46</v>
      </c>
      <c r="X30" s="6">
        <v>23</v>
      </c>
      <c r="Y30" s="6">
        <v>20</v>
      </c>
      <c r="Z30" s="6">
        <v>17</v>
      </c>
      <c r="AA30" s="6">
        <v>12</v>
      </c>
      <c r="AB30" s="6">
        <v>10</v>
      </c>
      <c r="AC30" s="6">
        <v>15</v>
      </c>
      <c r="AD30" s="6">
        <v>8</v>
      </c>
      <c r="AE30" s="6">
        <v>2</v>
      </c>
      <c r="AF30" s="6">
        <v>4</v>
      </c>
      <c r="AG30" s="6">
        <v>2</v>
      </c>
      <c r="AH30" s="6">
        <v>2</v>
      </c>
      <c r="AI30" s="6">
        <v>3</v>
      </c>
      <c r="AJ30" s="6">
        <v>0</v>
      </c>
      <c r="AK30" s="6">
        <v>2</v>
      </c>
      <c r="AL30" s="6">
        <v>0</v>
      </c>
      <c r="AM30" s="6">
        <v>0</v>
      </c>
      <c r="AN30" s="6">
        <v>0</v>
      </c>
      <c r="AO30" s="6">
        <v>1</v>
      </c>
      <c r="AP30" s="6">
        <v>0</v>
      </c>
      <c r="AQ30" s="6">
        <v>0</v>
      </c>
      <c r="AR30" s="6">
        <v>0</v>
      </c>
      <c r="AS30" s="6">
        <v>0</v>
      </c>
      <c r="AT30" s="6">
        <v>1</v>
      </c>
      <c r="AU30" s="6">
        <v>0</v>
      </c>
      <c r="AV30" s="6">
        <v>1</v>
      </c>
      <c r="AW30" s="6">
        <v>0</v>
      </c>
      <c r="AX30" s="6">
        <v>0</v>
      </c>
      <c r="AY30" s="6">
        <v>0</v>
      </c>
      <c r="AZ30" s="41">
        <v>3547</v>
      </c>
      <c r="BA30" s="8">
        <v>3698.5</v>
      </c>
      <c r="BB30" s="8">
        <v>1028.2</v>
      </c>
    </row>
    <row r="31" spans="2:54" x14ac:dyDescent="0.15">
      <c r="B31" s="281" t="s">
        <v>14</v>
      </c>
      <c r="C31" s="282"/>
      <c r="D31" s="6">
        <v>521</v>
      </c>
      <c r="E31" s="6">
        <v>0</v>
      </c>
      <c r="F31" s="6">
        <v>0</v>
      </c>
      <c r="G31" s="6">
        <v>0</v>
      </c>
      <c r="H31" s="6">
        <v>1</v>
      </c>
      <c r="I31" s="6">
        <v>4</v>
      </c>
      <c r="J31" s="6">
        <v>2</v>
      </c>
      <c r="K31" s="6">
        <v>11</v>
      </c>
      <c r="L31" s="6">
        <v>15</v>
      </c>
      <c r="M31" s="6">
        <v>21</v>
      </c>
      <c r="N31" s="6">
        <v>27</v>
      </c>
      <c r="O31" s="6">
        <v>31</v>
      </c>
      <c r="P31" s="6">
        <v>52</v>
      </c>
      <c r="Q31" s="6">
        <v>46</v>
      </c>
      <c r="R31" s="6">
        <v>44</v>
      </c>
      <c r="S31" s="6">
        <v>42</v>
      </c>
      <c r="T31" s="6">
        <v>39</v>
      </c>
      <c r="U31" s="6">
        <v>42</v>
      </c>
      <c r="V31" s="6">
        <v>33</v>
      </c>
      <c r="W31" s="6">
        <v>27</v>
      </c>
      <c r="X31" s="6">
        <v>25</v>
      </c>
      <c r="Y31" s="6">
        <v>17</v>
      </c>
      <c r="Z31" s="6">
        <v>11</v>
      </c>
      <c r="AA31" s="6">
        <v>11</v>
      </c>
      <c r="AB31" s="6">
        <v>3</v>
      </c>
      <c r="AC31" s="6">
        <v>2</v>
      </c>
      <c r="AD31" s="6">
        <v>1</v>
      </c>
      <c r="AE31" s="6">
        <v>1</v>
      </c>
      <c r="AF31" s="6">
        <v>2</v>
      </c>
      <c r="AG31" s="6">
        <v>2</v>
      </c>
      <c r="AH31" s="6">
        <v>1</v>
      </c>
      <c r="AI31" s="6">
        <v>2</v>
      </c>
      <c r="AJ31" s="6">
        <v>1</v>
      </c>
      <c r="AK31" s="6">
        <v>2</v>
      </c>
      <c r="AL31" s="6">
        <v>0</v>
      </c>
      <c r="AM31" s="6">
        <v>0</v>
      </c>
      <c r="AN31" s="6">
        <v>1</v>
      </c>
      <c r="AO31" s="6">
        <v>0</v>
      </c>
      <c r="AP31" s="6">
        <v>0</v>
      </c>
      <c r="AQ31" s="6">
        <v>1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1</v>
      </c>
      <c r="AX31" s="6">
        <v>0</v>
      </c>
      <c r="AY31" s="6">
        <v>0</v>
      </c>
      <c r="AZ31" s="41">
        <v>3613</v>
      </c>
      <c r="BA31" s="8">
        <v>3724.9</v>
      </c>
      <c r="BB31" s="8">
        <v>1011.4</v>
      </c>
    </row>
    <row r="32" spans="2:54" x14ac:dyDescent="0.15">
      <c r="B32" s="281" t="s">
        <v>15</v>
      </c>
      <c r="C32" s="282"/>
      <c r="D32" s="6">
        <v>552</v>
      </c>
      <c r="E32" s="6">
        <v>0</v>
      </c>
      <c r="F32" s="6">
        <v>0</v>
      </c>
      <c r="G32" s="6">
        <v>0</v>
      </c>
      <c r="H32" s="6">
        <v>1</v>
      </c>
      <c r="I32" s="6">
        <v>4</v>
      </c>
      <c r="J32" s="6">
        <v>4</v>
      </c>
      <c r="K32" s="6">
        <v>9</v>
      </c>
      <c r="L32" s="6">
        <v>14</v>
      </c>
      <c r="M32" s="6">
        <v>25</v>
      </c>
      <c r="N32" s="6">
        <v>32</v>
      </c>
      <c r="O32" s="6">
        <v>27</v>
      </c>
      <c r="P32" s="6">
        <v>58</v>
      </c>
      <c r="Q32" s="6">
        <v>55</v>
      </c>
      <c r="R32" s="6">
        <v>48</v>
      </c>
      <c r="S32" s="6">
        <v>57</v>
      </c>
      <c r="T32" s="6">
        <v>57</v>
      </c>
      <c r="U32" s="6">
        <v>41</v>
      </c>
      <c r="V32" s="6">
        <v>33</v>
      </c>
      <c r="W32" s="6">
        <v>26</v>
      </c>
      <c r="X32" s="6">
        <v>14</v>
      </c>
      <c r="Y32" s="6">
        <v>12</v>
      </c>
      <c r="Z32" s="6">
        <v>8</v>
      </c>
      <c r="AA32" s="6">
        <v>6</v>
      </c>
      <c r="AB32" s="6">
        <v>2</v>
      </c>
      <c r="AC32" s="6">
        <v>3</v>
      </c>
      <c r="AD32" s="6">
        <v>0</v>
      </c>
      <c r="AE32" s="6">
        <v>1</v>
      </c>
      <c r="AF32" s="6">
        <v>1</v>
      </c>
      <c r="AG32" s="6">
        <v>1</v>
      </c>
      <c r="AH32" s="6">
        <v>4</v>
      </c>
      <c r="AI32" s="6">
        <v>0</v>
      </c>
      <c r="AJ32" s="6">
        <v>1</v>
      </c>
      <c r="AK32" s="6">
        <v>0</v>
      </c>
      <c r="AL32" s="6">
        <v>0</v>
      </c>
      <c r="AM32" s="6">
        <v>2</v>
      </c>
      <c r="AN32" s="6">
        <v>0</v>
      </c>
      <c r="AO32" s="6">
        <v>1</v>
      </c>
      <c r="AP32" s="6">
        <v>1</v>
      </c>
      <c r="AQ32" s="6">
        <v>1</v>
      </c>
      <c r="AR32" s="6">
        <v>1</v>
      </c>
      <c r="AS32" s="6">
        <v>0</v>
      </c>
      <c r="AT32" s="6">
        <v>0</v>
      </c>
      <c r="AU32" s="6">
        <v>1</v>
      </c>
      <c r="AV32" s="6">
        <v>0</v>
      </c>
      <c r="AW32" s="6">
        <v>0</v>
      </c>
      <c r="AX32" s="6">
        <v>1</v>
      </c>
      <c r="AY32" s="6">
        <v>0</v>
      </c>
      <c r="AZ32" s="41">
        <v>3589.5</v>
      </c>
      <c r="BA32" s="8">
        <v>3667.2</v>
      </c>
      <c r="BB32" s="8">
        <v>1018.1</v>
      </c>
    </row>
    <row r="33" spans="2:54" x14ac:dyDescent="0.15">
      <c r="B33" s="281" t="s">
        <v>16</v>
      </c>
      <c r="C33" s="282"/>
      <c r="D33" s="6">
        <v>1494</v>
      </c>
      <c r="E33" s="6">
        <v>0</v>
      </c>
      <c r="F33" s="6">
        <v>0</v>
      </c>
      <c r="G33" s="6">
        <v>0</v>
      </c>
      <c r="H33" s="6">
        <v>0</v>
      </c>
      <c r="I33" s="6">
        <v>1</v>
      </c>
      <c r="J33" s="6">
        <v>3</v>
      </c>
      <c r="K33" s="6">
        <v>5</v>
      </c>
      <c r="L33" s="6">
        <v>13</v>
      </c>
      <c r="M33" s="6">
        <v>23</v>
      </c>
      <c r="N33" s="6">
        <v>26</v>
      </c>
      <c r="O33" s="6">
        <v>51</v>
      </c>
      <c r="P33" s="6">
        <v>63</v>
      </c>
      <c r="Q33" s="6">
        <v>72</v>
      </c>
      <c r="R33" s="6">
        <v>61</v>
      </c>
      <c r="S33" s="6">
        <v>98</v>
      </c>
      <c r="T33" s="6">
        <v>107</v>
      </c>
      <c r="U33" s="6">
        <v>125</v>
      </c>
      <c r="V33" s="6">
        <v>101</v>
      </c>
      <c r="W33" s="6">
        <v>103</v>
      </c>
      <c r="X33" s="6">
        <v>99</v>
      </c>
      <c r="Y33" s="6">
        <v>68</v>
      </c>
      <c r="Z33" s="6">
        <v>82</v>
      </c>
      <c r="AA33" s="6">
        <v>68</v>
      </c>
      <c r="AB33" s="6">
        <v>55</v>
      </c>
      <c r="AC33" s="6">
        <v>38</v>
      </c>
      <c r="AD33" s="6">
        <v>34</v>
      </c>
      <c r="AE33" s="6">
        <v>32</v>
      </c>
      <c r="AF33" s="6">
        <v>26</v>
      </c>
      <c r="AG33" s="6">
        <v>19</v>
      </c>
      <c r="AH33" s="6">
        <v>15</v>
      </c>
      <c r="AI33" s="6">
        <v>16</v>
      </c>
      <c r="AJ33" s="6">
        <v>10</v>
      </c>
      <c r="AK33" s="6">
        <v>10</v>
      </c>
      <c r="AL33" s="6">
        <v>11</v>
      </c>
      <c r="AM33" s="6">
        <v>7</v>
      </c>
      <c r="AN33" s="6">
        <v>11</v>
      </c>
      <c r="AO33" s="6">
        <v>13</v>
      </c>
      <c r="AP33" s="6">
        <v>4</v>
      </c>
      <c r="AQ33" s="6">
        <v>5</v>
      </c>
      <c r="AR33" s="6">
        <v>1</v>
      </c>
      <c r="AS33" s="6">
        <v>4</v>
      </c>
      <c r="AT33" s="6">
        <v>3</v>
      </c>
      <c r="AU33" s="6">
        <v>0</v>
      </c>
      <c r="AV33" s="6">
        <v>3</v>
      </c>
      <c r="AW33" s="6">
        <v>4</v>
      </c>
      <c r="AX33" s="6">
        <v>4</v>
      </c>
      <c r="AY33" s="6">
        <v>0</v>
      </c>
      <c r="AZ33" s="41">
        <v>4393.5</v>
      </c>
      <c r="BA33" s="8">
        <v>4598.6000000000004</v>
      </c>
      <c r="BB33" s="8">
        <v>1346.5</v>
      </c>
    </row>
    <row r="34" spans="2:54" x14ac:dyDescent="0.15">
      <c r="B34" s="281" t="s">
        <v>17</v>
      </c>
      <c r="C34" s="282"/>
      <c r="D34" s="6">
        <v>1224</v>
      </c>
      <c r="E34" s="6">
        <v>0</v>
      </c>
      <c r="F34" s="6">
        <v>0</v>
      </c>
      <c r="G34" s="6">
        <v>0</v>
      </c>
      <c r="H34" s="6">
        <v>3</v>
      </c>
      <c r="I34" s="6">
        <v>5</v>
      </c>
      <c r="J34" s="6">
        <v>4</v>
      </c>
      <c r="K34" s="6">
        <v>9</v>
      </c>
      <c r="L34" s="6">
        <v>23</v>
      </c>
      <c r="M34" s="6">
        <v>36</v>
      </c>
      <c r="N34" s="6">
        <v>28</v>
      </c>
      <c r="O34" s="6">
        <v>57</v>
      </c>
      <c r="P34" s="6">
        <v>69</v>
      </c>
      <c r="Q34" s="6">
        <v>74</v>
      </c>
      <c r="R34" s="6">
        <v>60</v>
      </c>
      <c r="S34" s="6">
        <v>95</v>
      </c>
      <c r="T34" s="6">
        <v>92</v>
      </c>
      <c r="U34" s="6">
        <v>89</v>
      </c>
      <c r="V34" s="6">
        <v>90</v>
      </c>
      <c r="W34" s="6">
        <v>68</v>
      </c>
      <c r="X34" s="6">
        <v>65</v>
      </c>
      <c r="Y34" s="6">
        <v>49</v>
      </c>
      <c r="Z34" s="6">
        <v>63</v>
      </c>
      <c r="AA34" s="6">
        <v>40</v>
      </c>
      <c r="AB34" s="6">
        <v>34</v>
      </c>
      <c r="AC34" s="6">
        <v>29</v>
      </c>
      <c r="AD34" s="6">
        <v>23</v>
      </c>
      <c r="AE34" s="6">
        <v>24</v>
      </c>
      <c r="AF34" s="6">
        <v>21</v>
      </c>
      <c r="AG34" s="6">
        <v>8</v>
      </c>
      <c r="AH34" s="6">
        <v>4</v>
      </c>
      <c r="AI34" s="6">
        <v>5</v>
      </c>
      <c r="AJ34" s="6">
        <v>16</v>
      </c>
      <c r="AK34" s="6">
        <v>6</v>
      </c>
      <c r="AL34" s="6">
        <v>6</v>
      </c>
      <c r="AM34" s="6">
        <v>3</v>
      </c>
      <c r="AN34" s="6">
        <v>8</v>
      </c>
      <c r="AO34" s="6">
        <v>1</v>
      </c>
      <c r="AP34" s="6">
        <v>3</v>
      </c>
      <c r="AQ34" s="6">
        <v>3</v>
      </c>
      <c r="AR34" s="6">
        <v>1</v>
      </c>
      <c r="AS34" s="6">
        <v>4</v>
      </c>
      <c r="AT34" s="6">
        <v>1</v>
      </c>
      <c r="AU34" s="6">
        <v>2</v>
      </c>
      <c r="AV34" s="6">
        <v>0</v>
      </c>
      <c r="AW34" s="6">
        <v>0</v>
      </c>
      <c r="AX34" s="6">
        <v>3</v>
      </c>
      <c r="AY34" s="6">
        <v>0</v>
      </c>
      <c r="AZ34" s="41">
        <v>4122</v>
      </c>
      <c r="BA34" s="8">
        <v>4299.8999999999996</v>
      </c>
      <c r="BB34" s="8">
        <v>1301.4000000000001</v>
      </c>
    </row>
    <row r="35" spans="2:54" x14ac:dyDescent="0.15">
      <c r="B35" s="281" t="s">
        <v>18</v>
      </c>
      <c r="C35" s="282"/>
      <c r="D35" s="6">
        <v>1405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5</v>
      </c>
      <c r="N35" s="6">
        <v>8</v>
      </c>
      <c r="O35" s="6">
        <v>11</v>
      </c>
      <c r="P35" s="6">
        <v>18</v>
      </c>
      <c r="Q35" s="6">
        <v>20</v>
      </c>
      <c r="R35" s="6">
        <v>17</v>
      </c>
      <c r="S35" s="6">
        <v>34</v>
      </c>
      <c r="T35" s="6">
        <v>45</v>
      </c>
      <c r="U35" s="6">
        <v>49</v>
      </c>
      <c r="V35" s="6">
        <v>56</v>
      </c>
      <c r="W35" s="6">
        <v>54</v>
      </c>
      <c r="X35" s="6">
        <v>68</v>
      </c>
      <c r="Y35" s="6">
        <v>61</v>
      </c>
      <c r="Z35" s="6">
        <v>71</v>
      </c>
      <c r="AA35" s="6">
        <v>71</v>
      </c>
      <c r="AB35" s="6">
        <v>72</v>
      </c>
      <c r="AC35" s="6">
        <v>74</v>
      </c>
      <c r="AD35" s="6">
        <v>55</v>
      </c>
      <c r="AE35" s="6">
        <v>59</v>
      </c>
      <c r="AF35" s="6">
        <v>60</v>
      </c>
      <c r="AG35" s="6">
        <v>48</v>
      </c>
      <c r="AH35" s="6">
        <v>56</v>
      </c>
      <c r="AI35" s="6">
        <v>49</v>
      </c>
      <c r="AJ35" s="6">
        <v>40</v>
      </c>
      <c r="AK35" s="6">
        <v>43</v>
      </c>
      <c r="AL35" s="6">
        <v>37</v>
      </c>
      <c r="AM35" s="6">
        <v>25</v>
      </c>
      <c r="AN35" s="6">
        <v>19</v>
      </c>
      <c r="AO35" s="6">
        <v>39</v>
      </c>
      <c r="AP35" s="6">
        <v>27</v>
      </c>
      <c r="AQ35" s="6">
        <v>12</v>
      </c>
      <c r="AR35" s="6">
        <v>12</v>
      </c>
      <c r="AS35" s="6">
        <v>20</v>
      </c>
      <c r="AT35" s="6">
        <v>17</v>
      </c>
      <c r="AU35" s="6">
        <v>12</v>
      </c>
      <c r="AV35" s="6">
        <v>11</v>
      </c>
      <c r="AW35" s="6">
        <v>3</v>
      </c>
      <c r="AX35" s="6">
        <v>18</v>
      </c>
      <c r="AY35" s="6">
        <v>8</v>
      </c>
      <c r="AZ35" s="41">
        <v>5719</v>
      </c>
      <c r="BA35" s="8">
        <v>5907.4</v>
      </c>
      <c r="BB35" s="8">
        <v>1649.3</v>
      </c>
    </row>
    <row r="36" spans="2:54" x14ac:dyDescent="0.15">
      <c r="B36" s="281" t="s">
        <v>19</v>
      </c>
      <c r="C36" s="282"/>
      <c r="D36" s="6">
        <v>1477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1</v>
      </c>
      <c r="K36" s="6">
        <v>2</v>
      </c>
      <c r="L36" s="6">
        <v>3</v>
      </c>
      <c r="M36" s="6">
        <v>7</v>
      </c>
      <c r="N36" s="6">
        <v>19</v>
      </c>
      <c r="O36" s="6">
        <v>18</v>
      </c>
      <c r="P36" s="6">
        <v>24</v>
      </c>
      <c r="Q36" s="6">
        <v>44</v>
      </c>
      <c r="R36" s="6">
        <v>48</v>
      </c>
      <c r="S36" s="6">
        <v>78</v>
      </c>
      <c r="T36" s="6">
        <v>81</v>
      </c>
      <c r="U36" s="6">
        <v>117</v>
      </c>
      <c r="V36" s="6">
        <v>108</v>
      </c>
      <c r="W36" s="6">
        <v>82</v>
      </c>
      <c r="X36" s="6">
        <v>83</v>
      </c>
      <c r="Y36" s="6">
        <v>87</v>
      </c>
      <c r="Z36" s="6">
        <v>93</v>
      </c>
      <c r="AA36" s="6">
        <v>71</v>
      </c>
      <c r="AB36" s="6">
        <v>80</v>
      </c>
      <c r="AC36" s="6">
        <v>51</v>
      </c>
      <c r="AD36" s="6">
        <v>48</v>
      </c>
      <c r="AE36" s="6">
        <v>38</v>
      </c>
      <c r="AF36" s="6">
        <v>34</v>
      </c>
      <c r="AG36" s="6">
        <v>28</v>
      </c>
      <c r="AH36" s="6">
        <v>36</v>
      </c>
      <c r="AI36" s="6">
        <v>27</v>
      </c>
      <c r="AJ36" s="6">
        <v>26</v>
      </c>
      <c r="AK36" s="6">
        <v>19</v>
      </c>
      <c r="AL36" s="6">
        <v>22</v>
      </c>
      <c r="AM36" s="6">
        <v>16</v>
      </c>
      <c r="AN36" s="6">
        <v>14</v>
      </c>
      <c r="AO36" s="6">
        <v>15</v>
      </c>
      <c r="AP36" s="6">
        <v>8</v>
      </c>
      <c r="AQ36" s="6">
        <v>11</v>
      </c>
      <c r="AR36" s="6">
        <v>3</v>
      </c>
      <c r="AS36" s="6">
        <v>8</v>
      </c>
      <c r="AT36" s="6">
        <v>10</v>
      </c>
      <c r="AU36" s="6">
        <v>4</v>
      </c>
      <c r="AV36" s="6">
        <v>4</v>
      </c>
      <c r="AW36" s="6">
        <v>1</v>
      </c>
      <c r="AX36" s="6">
        <v>7</v>
      </c>
      <c r="AY36" s="6">
        <v>1</v>
      </c>
      <c r="AZ36" s="41">
        <v>4847</v>
      </c>
      <c r="BA36" s="8">
        <v>5097.8</v>
      </c>
      <c r="BB36" s="8">
        <v>1450.7</v>
      </c>
    </row>
    <row r="37" spans="2:54" x14ac:dyDescent="0.15">
      <c r="B37" s="281" t="s">
        <v>20</v>
      </c>
      <c r="C37" s="282"/>
      <c r="D37" s="6">
        <v>357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2</v>
      </c>
      <c r="K37" s="6">
        <v>6</v>
      </c>
      <c r="L37" s="6">
        <v>7</v>
      </c>
      <c r="M37" s="6">
        <v>12</v>
      </c>
      <c r="N37" s="6">
        <v>17</v>
      </c>
      <c r="O37" s="6">
        <v>28</v>
      </c>
      <c r="P37" s="6">
        <v>34</v>
      </c>
      <c r="Q37" s="6">
        <v>36</v>
      </c>
      <c r="R37" s="6">
        <v>43</v>
      </c>
      <c r="S37" s="6">
        <v>33</v>
      </c>
      <c r="T37" s="6">
        <v>32</v>
      </c>
      <c r="U37" s="6">
        <v>24</v>
      </c>
      <c r="V37" s="6">
        <v>16</v>
      </c>
      <c r="W37" s="6">
        <v>11</v>
      </c>
      <c r="X37" s="6">
        <v>14</v>
      </c>
      <c r="Y37" s="6">
        <v>6</v>
      </c>
      <c r="Z37" s="6">
        <v>9</v>
      </c>
      <c r="AA37" s="6">
        <v>12</v>
      </c>
      <c r="AB37" s="6">
        <v>7</v>
      </c>
      <c r="AC37" s="6">
        <v>3</v>
      </c>
      <c r="AD37" s="6">
        <v>0</v>
      </c>
      <c r="AE37" s="6">
        <v>0</v>
      </c>
      <c r="AF37" s="6">
        <v>1</v>
      </c>
      <c r="AG37" s="6">
        <v>0</v>
      </c>
      <c r="AH37" s="6">
        <v>0</v>
      </c>
      <c r="AI37" s="6">
        <v>1</v>
      </c>
      <c r="AJ37" s="6">
        <v>0</v>
      </c>
      <c r="AK37" s="6">
        <v>0</v>
      </c>
      <c r="AL37" s="6">
        <v>1</v>
      </c>
      <c r="AM37" s="6">
        <v>1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1</v>
      </c>
      <c r="AW37" s="6">
        <v>0</v>
      </c>
      <c r="AX37" s="6">
        <v>0</v>
      </c>
      <c r="AY37" s="6">
        <v>0</v>
      </c>
      <c r="AZ37" s="41">
        <v>3570</v>
      </c>
      <c r="BA37" s="8">
        <v>3712.6</v>
      </c>
      <c r="BB37" s="55">
        <v>938.7</v>
      </c>
    </row>
    <row r="38" spans="2:54" x14ac:dyDescent="0.15">
      <c r="B38" s="281" t="s">
        <v>21</v>
      </c>
      <c r="C38" s="282"/>
      <c r="D38" s="6">
        <v>144</v>
      </c>
      <c r="E38" s="6">
        <v>0</v>
      </c>
      <c r="F38" s="6">
        <v>1</v>
      </c>
      <c r="G38" s="6">
        <v>0</v>
      </c>
      <c r="H38" s="6">
        <v>1</v>
      </c>
      <c r="I38" s="6">
        <v>0</v>
      </c>
      <c r="J38" s="6">
        <v>0</v>
      </c>
      <c r="K38" s="6">
        <v>3</v>
      </c>
      <c r="L38" s="6">
        <v>4</v>
      </c>
      <c r="M38" s="6">
        <v>3</v>
      </c>
      <c r="N38" s="6">
        <v>6</v>
      </c>
      <c r="O38" s="6">
        <v>11</v>
      </c>
      <c r="P38" s="6">
        <v>18</v>
      </c>
      <c r="Q38" s="6">
        <v>18</v>
      </c>
      <c r="R38" s="6">
        <v>17</v>
      </c>
      <c r="S38" s="6">
        <v>11</v>
      </c>
      <c r="T38" s="6">
        <v>12</v>
      </c>
      <c r="U38" s="6">
        <v>11</v>
      </c>
      <c r="V38" s="6">
        <v>5</v>
      </c>
      <c r="W38" s="6">
        <v>4</v>
      </c>
      <c r="X38" s="6">
        <v>4</v>
      </c>
      <c r="Y38" s="6">
        <v>4</v>
      </c>
      <c r="Z38" s="6">
        <v>1</v>
      </c>
      <c r="AA38" s="6">
        <v>1</v>
      </c>
      <c r="AB38" s="6">
        <v>1</v>
      </c>
      <c r="AC38" s="6">
        <v>1</v>
      </c>
      <c r="AD38" s="6">
        <v>0</v>
      </c>
      <c r="AE38" s="6">
        <v>1</v>
      </c>
      <c r="AF38" s="6">
        <v>0</v>
      </c>
      <c r="AG38" s="6">
        <v>2</v>
      </c>
      <c r="AH38" s="6">
        <v>1</v>
      </c>
      <c r="AI38" s="6">
        <v>2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1</v>
      </c>
      <c r="AV38" s="6">
        <v>0</v>
      </c>
      <c r="AW38" s="6">
        <v>0</v>
      </c>
      <c r="AX38" s="6">
        <v>0</v>
      </c>
      <c r="AY38" s="6">
        <v>0</v>
      </c>
      <c r="AZ38" s="41">
        <v>3492.5</v>
      </c>
      <c r="BA38" s="8">
        <v>3679.5</v>
      </c>
      <c r="BB38" s="8">
        <v>1069.5999999999999</v>
      </c>
    </row>
    <row r="39" spans="2:54" x14ac:dyDescent="0.15">
      <c r="B39" s="281" t="s">
        <v>22</v>
      </c>
      <c r="C39" s="282"/>
      <c r="D39" s="6">
        <v>89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1</v>
      </c>
      <c r="K39" s="6">
        <v>0</v>
      </c>
      <c r="L39" s="6">
        <v>3</v>
      </c>
      <c r="M39" s="6">
        <v>2</v>
      </c>
      <c r="N39" s="6">
        <v>2</v>
      </c>
      <c r="O39" s="6">
        <v>5</v>
      </c>
      <c r="P39" s="6">
        <v>7</v>
      </c>
      <c r="Q39" s="6">
        <v>7</v>
      </c>
      <c r="R39" s="6">
        <v>12</v>
      </c>
      <c r="S39" s="6">
        <v>7</v>
      </c>
      <c r="T39" s="6">
        <v>10</v>
      </c>
      <c r="U39" s="6">
        <v>8</v>
      </c>
      <c r="V39" s="6">
        <v>9</v>
      </c>
      <c r="W39" s="6">
        <v>6</v>
      </c>
      <c r="X39" s="6">
        <v>1</v>
      </c>
      <c r="Y39" s="6">
        <v>3</v>
      </c>
      <c r="Z39" s="6">
        <v>3</v>
      </c>
      <c r="AA39" s="6">
        <v>0</v>
      </c>
      <c r="AB39" s="6">
        <v>0</v>
      </c>
      <c r="AC39" s="6">
        <v>2</v>
      </c>
      <c r="AD39" s="6">
        <v>1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41">
        <v>3728</v>
      </c>
      <c r="BA39" s="8">
        <v>3765</v>
      </c>
      <c r="BB39" s="8">
        <v>760.1</v>
      </c>
    </row>
    <row r="40" spans="2:54" x14ac:dyDescent="0.15">
      <c r="B40" s="281" t="s">
        <v>23</v>
      </c>
      <c r="C40" s="282"/>
      <c r="D40" s="6">
        <v>75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1</v>
      </c>
      <c r="K40" s="6">
        <v>3</v>
      </c>
      <c r="L40" s="6">
        <v>1</v>
      </c>
      <c r="M40" s="6">
        <v>2</v>
      </c>
      <c r="N40" s="6">
        <v>4</v>
      </c>
      <c r="O40" s="6">
        <v>4</v>
      </c>
      <c r="P40" s="6">
        <v>4</v>
      </c>
      <c r="Q40" s="6">
        <v>8</v>
      </c>
      <c r="R40" s="6">
        <v>7</v>
      </c>
      <c r="S40" s="6">
        <v>5</v>
      </c>
      <c r="T40" s="6">
        <v>5</v>
      </c>
      <c r="U40" s="6">
        <v>8</v>
      </c>
      <c r="V40" s="6">
        <v>4</v>
      </c>
      <c r="W40" s="6">
        <v>4</v>
      </c>
      <c r="X40" s="6">
        <v>3</v>
      </c>
      <c r="Y40" s="6">
        <v>1</v>
      </c>
      <c r="Z40" s="6">
        <v>3</v>
      </c>
      <c r="AA40" s="6">
        <v>1</v>
      </c>
      <c r="AB40" s="6">
        <v>3</v>
      </c>
      <c r="AC40" s="6">
        <v>1</v>
      </c>
      <c r="AD40" s="6">
        <v>0</v>
      </c>
      <c r="AE40" s="6">
        <v>0</v>
      </c>
      <c r="AF40" s="6">
        <v>0</v>
      </c>
      <c r="AG40" s="6">
        <v>1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1</v>
      </c>
      <c r="AN40" s="6">
        <v>0</v>
      </c>
      <c r="AO40" s="6">
        <v>1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49">
        <v>3700</v>
      </c>
      <c r="BA40" s="56">
        <v>3873.6</v>
      </c>
      <c r="BB40" s="56">
        <v>1146.8</v>
      </c>
    </row>
    <row r="41" spans="2:54" x14ac:dyDescent="0.15">
      <c r="B41" s="281" t="s">
        <v>24</v>
      </c>
      <c r="C41" s="282"/>
      <c r="D41" s="6">
        <v>497</v>
      </c>
      <c r="E41" s="6">
        <v>0</v>
      </c>
      <c r="F41" s="6">
        <v>0</v>
      </c>
      <c r="G41" s="6">
        <v>0</v>
      </c>
      <c r="H41" s="6">
        <v>0</v>
      </c>
      <c r="I41" s="6">
        <v>1</v>
      </c>
      <c r="J41" s="6">
        <v>9</v>
      </c>
      <c r="K41" s="6">
        <v>8</v>
      </c>
      <c r="L41" s="6">
        <v>16</v>
      </c>
      <c r="M41" s="6">
        <v>24</v>
      </c>
      <c r="N41" s="6">
        <v>34</v>
      </c>
      <c r="O41" s="6">
        <v>29</v>
      </c>
      <c r="P41" s="6">
        <v>51</v>
      </c>
      <c r="Q41" s="6">
        <v>56</v>
      </c>
      <c r="R41" s="6">
        <v>32</v>
      </c>
      <c r="S41" s="6">
        <v>42</v>
      </c>
      <c r="T41" s="6">
        <v>44</v>
      </c>
      <c r="U41" s="6">
        <v>38</v>
      </c>
      <c r="V41" s="6">
        <v>27</v>
      </c>
      <c r="W41" s="6">
        <v>25</v>
      </c>
      <c r="X41" s="6">
        <v>15</v>
      </c>
      <c r="Y41" s="6">
        <v>8</v>
      </c>
      <c r="Z41" s="6">
        <v>4</v>
      </c>
      <c r="AA41" s="6">
        <v>9</v>
      </c>
      <c r="AB41" s="6">
        <v>4</v>
      </c>
      <c r="AC41" s="6">
        <v>2</v>
      </c>
      <c r="AD41" s="6">
        <v>2</v>
      </c>
      <c r="AE41" s="6">
        <v>3</v>
      </c>
      <c r="AF41" s="6">
        <v>1</v>
      </c>
      <c r="AG41" s="6">
        <v>0</v>
      </c>
      <c r="AH41" s="6">
        <v>3</v>
      </c>
      <c r="AI41" s="6">
        <v>1</v>
      </c>
      <c r="AJ41" s="6">
        <v>4</v>
      </c>
      <c r="AK41" s="6">
        <v>0</v>
      </c>
      <c r="AL41" s="6">
        <v>1</v>
      </c>
      <c r="AM41" s="6">
        <v>0</v>
      </c>
      <c r="AN41" s="6">
        <v>2</v>
      </c>
      <c r="AO41" s="6">
        <v>0</v>
      </c>
      <c r="AP41" s="6">
        <v>0</v>
      </c>
      <c r="AQ41" s="6">
        <v>0</v>
      </c>
      <c r="AR41" s="6">
        <v>0</v>
      </c>
      <c r="AS41" s="6">
        <v>1</v>
      </c>
      <c r="AT41" s="6">
        <v>0</v>
      </c>
      <c r="AU41" s="6">
        <v>0</v>
      </c>
      <c r="AV41" s="6">
        <v>0</v>
      </c>
      <c r="AW41" s="6">
        <v>0</v>
      </c>
      <c r="AX41" s="6">
        <v>1</v>
      </c>
      <c r="AY41" s="6">
        <v>0</v>
      </c>
      <c r="AZ41" s="41">
        <v>3526</v>
      </c>
      <c r="BA41" s="8">
        <v>3654.3</v>
      </c>
      <c r="BB41" s="8">
        <v>1043.8</v>
      </c>
    </row>
    <row r="42" spans="2:54" x14ac:dyDescent="0.15">
      <c r="B42" s="281" t="s">
        <v>25</v>
      </c>
      <c r="C42" s="282"/>
      <c r="D42" s="6">
        <v>319</v>
      </c>
      <c r="E42" s="6">
        <v>0</v>
      </c>
      <c r="F42" s="6">
        <v>0</v>
      </c>
      <c r="G42" s="6">
        <v>0</v>
      </c>
      <c r="H42" s="6">
        <v>1</v>
      </c>
      <c r="I42" s="6">
        <v>1</v>
      </c>
      <c r="J42" s="6">
        <v>2</v>
      </c>
      <c r="K42" s="6">
        <v>4</v>
      </c>
      <c r="L42" s="6">
        <v>5</v>
      </c>
      <c r="M42" s="6">
        <v>9</v>
      </c>
      <c r="N42" s="6">
        <v>11</v>
      </c>
      <c r="O42" s="6">
        <v>11</v>
      </c>
      <c r="P42" s="6">
        <v>28</v>
      </c>
      <c r="Q42" s="6">
        <v>29</v>
      </c>
      <c r="R42" s="6">
        <v>27</v>
      </c>
      <c r="S42" s="6">
        <v>42</v>
      </c>
      <c r="T42" s="6">
        <v>41</v>
      </c>
      <c r="U42" s="6">
        <v>27</v>
      </c>
      <c r="V42" s="6">
        <v>23</v>
      </c>
      <c r="W42" s="6">
        <v>17</v>
      </c>
      <c r="X42" s="6">
        <v>9</v>
      </c>
      <c r="Y42" s="6">
        <v>7</v>
      </c>
      <c r="Z42" s="6">
        <v>5</v>
      </c>
      <c r="AA42" s="6">
        <v>1</v>
      </c>
      <c r="AB42" s="6">
        <v>1</v>
      </c>
      <c r="AC42" s="6">
        <v>4</v>
      </c>
      <c r="AD42" s="6">
        <v>3</v>
      </c>
      <c r="AE42" s="6">
        <v>4</v>
      </c>
      <c r="AF42" s="6">
        <v>0</v>
      </c>
      <c r="AG42" s="6">
        <v>1</v>
      </c>
      <c r="AH42" s="6">
        <v>2</v>
      </c>
      <c r="AI42" s="6">
        <v>1</v>
      </c>
      <c r="AJ42" s="6">
        <v>0</v>
      </c>
      <c r="AK42" s="6">
        <v>0</v>
      </c>
      <c r="AL42" s="6">
        <v>0</v>
      </c>
      <c r="AM42" s="6">
        <v>0</v>
      </c>
      <c r="AN42" s="6">
        <v>2</v>
      </c>
      <c r="AO42" s="6">
        <v>0</v>
      </c>
      <c r="AP42" s="6">
        <v>1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41">
        <v>3728</v>
      </c>
      <c r="BA42" s="8">
        <v>3815.6</v>
      </c>
      <c r="BB42" s="8">
        <v>939.3</v>
      </c>
    </row>
    <row r="43" spans="2:54" x14ac:dyDescent="0.15">
      <c r="B43" s="281" t="s">
        <v>26</v>
      </c>
      <c r="C43" s="282"/>
      <c r="D43" s="6">
        <v>446</v>
      </c>
      <c r="E43" s="6">
        <v>0</v>
      </c>
      <c r="F43" s="6">
        <v>0</v>
      </c>
      <c r="G43" s="6">
        <v>0</v>
      </c>
      <c r="H43" s="6">
        <v>2</v>
      </c>
      <c r="I43" s="6">
        <v>1</v>
      </c>
      <c r="J43" s="6">
        <v>5</v>
      </c>
      <c r="K43" s="6">
        <v>7</v>
      </c>
      <c r="L43" s="6">
        <v>16</v>
      </c>
      <c r="M43" s="6">
        <v>19</v>
      </c>
      <c r="N43" s="6">
        <v>30</v>
      </c>
      <c r="O43" s="6">
        <v>24</v>
      </c>
      <c r="P43" s="6">
        <v>36</v>
      </c>
      <c r="Q43" s="6">
        <v>34</v>
      </c>
      <c r="R43" s="6">
        <v>25</v>
      </c>
      <c r="S43" s="6">
        <v>39</v>
      </c>
      <c r="T43" s="6">
        <v>44</v>
      </c>
      <c r="U43" s="6">
        <v>32</v>
      </c>
      <c r="V43" s="6">
        <v>27</v>
      </c>
      <c r="W43" s="6">
        <v>21</v>
      </c>
      <c r="X43" s="6">
        <v>21</v>
      </c>
      <c r="Y43" s="6">
        <v>8</v>
      </c>
      <c r="Z43" s="6">
        <v>16</v>
      </c>
      <c r="AA43" s="6">
        <v>10</v>
      </c>
      <c r="AB43" s="6">
        <v>2</v>
      </c>
      <c r="AC43" s="6">
        <v>2</v>
      </c>
      <c r="AD43" s="6">
        <v>2</v>
      </c>
      <c r="AE43" s="6">
        <v>2</v>
      </c>
      <c r="AF43" s="6">
        <v>6</v>
      </c>
      <c r="AG43" s="6">
        <v>4</v>
      </c>
      <c r="AH43" s="6">
        <v>2</v>
      </c>
      <c r="AI43" s="6">
        <v>0</v>
      </c>
      <c r="AJ43" s="6">
        <v>0</v>
      </c>
      <c r="AK43" s="6">
        <v>0</v>
      </c>
      <c r="AL43" s="6">
        <v>4</v>
      </c>
      <c r="AM43" s="6">
        <v>1</v>
      </c>
      <c r="AN43" s="6">
        <v>0</v>
      </c>
      <c r="AO43" s="6">
        <v>0</v>
      </c>
      <c r="AP43" s="6">
        <v>1</v>
      </c>
      <c r="AQ43" s="6">
        <v>0</v>
      </c>
      <c r="AR43" s="6">
        <v>0</v>
      </c>
      <c r="AS43" s="6">
        <v>0</v>
      </c>
      <c r="AT43" s="6">
        <v>0</v>
      </c>
      <c r="AU43" s="6">
        <v>1</v>
      </c>
      <c r="AV43" s="6">
        <v>1</v>
      </c>
      <c r="AW43" s="6">
        <v>1</v>
      </c>
      <c r="AX43" s="6">
        <v>0</v>
      </c>
      <c r="AY43" s="6">
        <v>0</v>
      </c>
      <c r="AZ43" s="41">
        <v>3697.5</v>
      </c>
      <c r="BA43" s="8">
        <v>3810.6</v>
      </c>
      <c r="BB43" s="8">
        <v>1158.8</v>
      </c>
    </row>
    <row r="44" spans="2:54" x14ac:dyDescent="0.15">
      <c r="B44" s="281" t="s">
        <v>27</v>
      </c>
      <c r="C44" s="282"/>
      <c r="D44" s="6">
        <v>640</v>
      </c>
      <c r="E44" s="6">
        <v>0</v>
      </c>
      <c r="F44" s="6">
        <v>0</v>
      </c>
      <c r="G44" s="6">
        <v>0</v>
      </c>
      <c r="H44" s="6">
        <v>0</v>
      </c>
      <c r="I44" s="6">
        <v>1</v>
      </c>
      <c r="J44" s="6">
        <v>1</v>
      </c>
      <c r="K44" s="6">
        <v>6</v>
      </c>
      <c r="L44" s="6">
        <v>7</v>
      </c>
      <c r="M44" s="6">
        <v>10</v>
      </c>
      <c r="N44" s="6">
        <v>19</v>
      </c>
      <c r="O44" s="6">
        <v>34</v>
      </c>
      <c r="P44" s="6">
        <v>40</v>
      </c>
      <c r="Q44" s="6">
        <v>38</v>
      </c>
      <c r="R44" s="6">
        <v>38</v>
      </c>
      <c r="S44" s="6">
        <v>43</v>
      </c>
      <c r="T44" s="6">
        <v>59</v>
      </c>
      <c r="U44" s="6">
        <v>51</v>
      </c>
      <c r="V44" s="6">
        <v>53</v>
      </c>
      <c r="W44" s="6">
        <v>48</v>
      </c>
      <c r="X44" s="6">
        <v>38</v>
      </c>
      <c r="Y44" s="6">
        <v>22</v>
      </c>
      <c r="Z44" s="6">
        <v>37</v>
      </c>
      <c r="AA44" s="6">
        <v>20</v>
      </c>
      <c r="AB44" s="6">
        <v>17</v>
      </c>
      <c r="AC44" s="6">
        <v>10</v>
      </c>
      <c r="AD44" s="6">
        <v>9</v>
      </c>
      <c r="AE44" s="6">
        <v>2</v>
      </c>
      <c r="AF44" s="6">
        <v>12</v>
      </c>
      <c r="AG44" s="6">
        <v>4</v>
      </c>
      <c r="AH44" s="6">
        <v>6</v>
      </c>
      <c r="AI44" s="6">
        <v>4</v>
      </c>
      <c r="AJ44" s="6">
        <v>1</v>
      </c>
      <c r="AK44" s="6">
        <v>1</v>
      </c>
      <c r="AL44" s="6">
        <v>2</v>
      </c>
      <c r="AM44" s="6">
        <v>1</v>
      </c>
      <c r="AN44" s="6">
        <v>1</v>
      </c>
      <c r="AO44" s="6">
        <v>1</v>
      </c>
      <c r="AP44" s="6">
        <v>1</v>
      </c>
      <c r="AQ44" s="6">
        <v>0</v>
      </c>
      <c r="AR44" s="6">
        <v>2</v>
      </c>
      <c r="AS44" s="6">
        <v>1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41">
        <v>4074</v>
      </c>
      <c r="BA44" s="8">
        <v>4191</v>
      </c>
      <c r="BB44" s="8">
        <v>1099</v>
      </c>
    </row>
    <row r="45" spans="2:54" x14ac:dyDescent="0.15">
      <c r="B45" s="281" t="s">
        <v>28</v>
      </c>
      <c r="C45" s="282"/>
      <c r="D45" s="6">
        <v>905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2</v>
      </c>
      <c r="K45" s="6">
        <v>3</v>
      </c>
      <c r="L45" s="6">
        <v>9</v>
      </c>
      <c r="M45" s="6">
        <v>7</v>
      </c>
      <c r="N45" s="6">
        <v>10</v>
      </c>
      <c r="O45" s="6">
        <v>17</v>
      </c>
      <c r="P45" s="6">
        <v>26</v>
      </c>
      <c r="Q45" s="6">
        <v>24</v>
      </c>
      <c r="R45" s="6">
        <v>45</v>
      </c>
      <c r="S45" s="6">
        <v>55</v>
      </c>
      <c r="T45" s="6">
        <v>51</v>
      </c>
      <c r="U45" s="6">
        <v>81</v>
      </c>
      <c r="V45" s="6">
        <v>67</v>
      </c>
      <c r="W45" s="6">
        <v>72</v>
      </c>
      <c r="X45" s="6">
        <v>61</v>
      </c>
      <c r="Y45" s="6">
        <v>42</v>
      </c>
      <c r="Z45" s="6">
        <v>62</v>
      </c>
      <c r="AA45" s="6">
        <v>47</v>
      </c>
      <c r="AB45" s="6">
        <v>41</v>
      </c>
      <c r="AC45" s="6">
        <v>29</v>
      </c>
      <c r="AD45" s="6">
        <v>22</v>
      </c>
      <c r="AE45" s="6">
        <v>32</v>
      </c>
      <c r="AF45" s="6">
        <v>20</v>
      </c>
      <c r="AG45" s="6">
        <v>11</v>
      </c>
      <c r="AH45" s="6">
        <v>13</v>
      </c>
      <c r="AI45" s="6">
        <v>9</v>
      </c>
      <c r="AJ45" s="6">
        <v>3</v>
      </c>
      <c r="AK45" s="6">
        <v>5</v>
      </c>
      <c r="AL45" s="6">
        <v>5</v>
      </c>
      <c r="AM45" s="6">
        <v>2</v>
      </c>
      <c r="AN45" s="6">
        <v>8</v>
      </c>
      <c r="AO45" s="6">
        <v>5</v>
      </c>
      <c r="AP45" s="6">
        <v>5</v>
      </c>
      <c r="AQ45" s="6">
        <v>3</v>
      </c>
      <c r="AR45" s="6">
        <v>1</v>
      </c>
      <c r="AS45" s="6">
        <v>3</v>
      </c>
      <c r="AT45" s="6">
        <v>1</v>
      </c>
      <c r="AU45" s="6">
        <v>0</v>
      </c>
      <c r="AV45" s="6">
        <v>2</v>
      </c>
      <c r="AW45" s="6">
        <v>1</v>
      </c>
      <c r="AX45" s="6">
        <v>2</v>
      </c>
      <c r="AY45" s="6">
        <v>1</v>
      </c>
      <c r="AZ45" s="41">
        <v>4547</v>
      </c>
      <c r="BA45" s="8">
        <v>4735</v>
      </c>
      <c r="BB45" s="8">
        <v>1277.4000000000001</v>
      </c>
    </row>
    <row r="46" spans="2:54" x14ac:dyDescent="0.15">
      <c r="B46" s="281" t="s">
        <v>29</v>
      </c>
      <c r="C46" s="282"/>
      <c r="D46" s="6">
        <v>324</v>
      </c>
      <c r="E46" s="6">
        <v>0</v>
      </c>
      <c r="F46" s="6">
        <v>1</v>
      </c>
      <c r="G46" s="6">
        <v>0</v>
      </c>
      <c r="H46" s="6">
        <v>0</v>
      </c>
      <c r="I46" s="6">
        <v>3</v>
      </c>
      <c r="J46" s="6">
        <v>6</v>
      </c>
      <c r="K46" s="6">
        <v>6</v>
      </c>
      <c r="L46" s="6">
        <v>6</v>
      </c>
      <c r="M46" s="6">
        <v>11</v>
      </c>
      <c r="N46" s="6">
        <v>21</v>
      </c>
      <c r="O46" s="6">
        <v>19</v>
      </c>
      <c r="P46" s="6">
        <v>27</v>
      </c>
      <c r="Q46" s="6">
        <v>30</v>
      </c>
      <c r="R46" s="6">
        <v>21</v>
      </c>
      <c r="S46" s="6">
        <v>21</v>
      </c>
      <c r="T46" s="6">
        <v>20</v>
      </c>
      <c r="U46" s="6">
        <v>27</v>
      </c>
      <c r="V46" s="6">
        <v>20</v>
      </c>
      <c r="W46" s="6">
        <v>19</v>
      </c>
      <c r="X46" s="6">
        <v>19</v>
      </c>
      <c r="Y46" s="6">
        <v>8</v>
      </c>
      <c r="Z46" s="6">
        <v>9</v>
      </c>
      <c r="AA46" s="6">
        <v>7</v>
      </c>
      <c r="AB46" s="6">
        <v>6</v>
      </c>
      <c r="AC46" s="6">
        <v>6</v>
      </c>
      <c r="AD46" s="6">
        <v>2</v>
      </c>
      <c r="AE46" s="6">
        <v>1</v>
      </c>
      <c r="AF46" s="6">
        <v>1</v>
      </c>
      <c r="AG46" s="6">
        <v>0</v>
      </c>
      <c r="AH46" s="6">
        <v>1</v>
      </c>
      <c r="AI46" s="6">
        <v>0</v>
      </c>
      <c r="AJ46" s="6">
        <v>0</v>
      </c>
      <c r="AK46" s="6">
        <v>0</v>
      </c>
      <c r="AL46" s="6">
        <v>0</v>
      </c>
      <c r="AM46" s="6">
        <v>2</v>
      </c>
      <c r="AN46" s="6">
        <v>0</v>
      </c>
      <c r="AO46" s="6">
        <v>1</v>
      </c>
      <c r="AP46" s="6">
        <v>0</v>
      </c>
      <c r="AQ46" s="6">
        <v>0</v>
      </c>
      <c r="AR46" s="6">
        <v>1</v>
      </c>
      <c r="AS46" s="6">
        <v>0</v>
      </c>
      <c r="AT46" s="6">
        <v>0</v>
      </c>
      <c r="AU46" s="6">
        <v>1</v>
      </c>
      <c r="AV46" s="6">
        <v>0</v>
      </c>
      <c r="AW46" s="6">
        <v>0</v>
      </c>
      <c r="AX46" s="6">
        <v>1</v>
      </c>
      <c r="AY46" s="6">
        <v>0</v>
      </c>
      <c r="AZ46" s="41">
        <v>3720</v>
      </c>
      <c r="BA46" s="8">
        <v>3817.4</v>
      </c>
      <c r="BB46" s="8">
        <v>1154.5999999999999</v>
      </c>
    </row>
    <row r="47" spans="2:54" x14ac:dyDescent="0.15">
      <c r="B47" s="281" t="s">
        <v>30</v>
      </c>
      <c r="C47" s="282"/>
      <c r="D47" s="6">
        <v>301</v>
      </c>
      <c r="E47" s="6">
        <v>0</v>
      </c>
      <c r="F47" s="6">
        <v>0</v>
      </c>
      <c r="G47" s="6">
        <v>0</v>
      </c>
      <c r="H47" s="6">
        <v>1</v>
      </c>
      <c r="I47" s="6">
        <v>2</v>
      </c>
      <c r="J47" s="6">
        <v>5</v>
      </c>
      <c r="K47" s="6">
        <v>5</v>
      </c>
      <c r="L47" s="6">
        <v>6</v>
      </c>
      <c r="M47" s="6">
        <v>9</v>
      </c>
      <c r="N47" s="6">
        <v>24</v>
      </c>
      <c r="O47" s="6">
        <v>20</v>
      </c>
      <c r="P47" s="6">
        <v>14</v>
      </c>
      <c r="Q47" s="6">
        <v>16</v>
      </c>
      <c r="R47" s="6">
        <v>26</v>
      </c>
      <c r="S47" s="6">
        <v>22</v>
      </c>
      <c r="T47" s="6">
        <v>11</v>
      </c>
      <c r="U47" s="6">
        <v>14</v>
      </c>
      <c r="V47" s="6">
        <v>24</v>
      </c>
      <c r="W47" s="6">
        <v>15</v>
      </c>
      <c r="X47" s="6">
        <v>15</v>
      </c>
      <c r="Y47" s="6">
        <v>16</v>
      </c>
      <c r="Z47" s="6">
        <v>11</v>
      </c>
      <c r="AA47" s="6">
        <v>8</v>
      </c>
      <c r="AB47" s="6">
        <v>6</v>
      </c>
      <c r="AC47" s="6">
        <v>2</v>
      </c>
      <c r="AD47" s="6">
        <v>7</v>
      </c>
      <c r="AE47" s="6">
        <v>3</v>
      </c>
      <c r="AF47" s="6">
        <v>4</v>
      </c>
      <c r="AG47" s="6">
        <v>1</v>
      </c>
      <c r="AH47" s="6">
        <v>1</v>
      </c>
      <c r="AI47" s="6">
        <v>4</v>
      </c>
      <c r="AJ47" s="6">
        <v>3</v>
      </c>
      <c r="AK47" s="6">
        <v>0</v>
      </c>
      <c r="AL47" s="6">
        <v>0</v>
      </c>
      <c r="AM47" s="6">
        <v>0</v>
      </c>
      <c r="AN47" s="6">
        <v>0</v>
      </c>
      <c r="AO47" s="6">
        <v>3</v>
      </c>
      <c r="AP47" s="6">
        <v>0</v>
      </c>
      <c r="AQ47" s="6">
        <v>0</v>
      </c>
      <c r="AR47" s="6">
        <v>0</v>
      </c>
      <c r="AS47" s="6">
        <v>1</v>
      </c>
      <c r="AT47" s="6">
        <v>1</v>
      </c>
      <c r="AU47" s="6">
        <v>0</v>
      </c>
      <c r="AV47" s="6">
        <v>0</v>
      </c>
      <c r="AW47" s="6">
        <v>0</v>
      </c>
      <c r="AX47" s="6">
        <v>1</v>
      </c>
      <c r="AY47" s="6">
        <v>0</v>
      </c>
      <c r="AZ47" s="41">
        <v>3800</v>
      </c>
      <c r="BA47" s="8">
        <v>4027.7</v>
      </c>
      <c r="BB47" s="8">
        <v>1323.9</v>
      </c>
    </row>
    <row r="48" spans="2:54" x14ac:dyDescent="0.15">
      <c r="B48" s="281" t="s">
        <v>31</v>
      </c>
      <c r="C48" s="282"/>
      <c r="D48" s="6">
        <v>384</v>
      </c>
      <c r="E48" s="6">
        <v>0</v>
      </c>
      <c r="F48" s="6">
        <v>0</v>
      </c>
      <c r="G48" s="6">
        <v>0</v>
      </c>
      <c r="H48" s="6">
        <v>0</v>
      </c>
      <c r="I48" s="6">
        <v>1</v>
      </c>
      <c r="J48" s="6">
        <v>2</v>
      </c>
      <c r="K48" s="6">
        <v>0</v>
      </c>
      <c r="L48" s="6">
        <v>4</v>
      </c>
      <c r="M48" s="6">
        <v>12</v>
      </c>
      <c r="N48" s="6">
        <v>9</v>
      </c>
      <c r="O48" s="6">
        <v>17</v>
      </c>
      <c r="P48" s="6">
        <v>21</v>
      </c>
      <c r="Q48" s="6">
        <v>14</v>
      </c>
      <c r="R48" s="6">
        <v>19</v>
      </c>
      <c r="S48" s="6">
        <v>21</v>
      </c>
      <c r="T48" s="6">
        <v>36</v>
      </c>
      <c r="U48" s="6">
        <v>24</v>
      </c>
      <c r="V48" s="6">
        <v>21</v>
      </c>
      <c r="W48" s="6">
        <v>36</v>
      </c>
      <c r="X48" s="6">
        <v>19</v>
      </c>
      <c r="Y48" s="6">
        <v>18</v>
      </c>
      <c r="Z48" s="6">
        <v>20</v>
      </c>
      <c r="AA48" s="6">
        <v>19</v>
      </c>
      <c r="AB48" s="6">
        <v>14</v>
      </c>
      <c r="AC48" s="6">
        <v>9</v>
      </c>
      <c r="AD48" s="6">
        <v>11</v>
      </c>
      <c r="AE48" s="6">
        <v>9</v>
      </c>
      <c r="AF48" s="6">
        <v>2</v>
      </c>
      <c r="AG48" s="6">
        <v>2</v>
      </c>
      <c r="AH48" s="6">
        <v>4</v>
      </c>
      <c r="AI48" s="6">
        <v>2</v>
      </c>
      <c r="AJ48" s="6">
        <v>2</v>
      </c>
      <c r="AK48" s="6">
        <v>1</v>
      </c>
      <c r="AL48" s="6">
        <v>2</v>
      </c>
      <c r="AM48" s="6">
        <v>1</v>
      </c>
      <c r="AN48" s="6">
        <v>2</v>
      </c>
      <c r="AO48" s="6">
        <v>1</v>
      </c>
      <c r="AP48" s="6">
        <v>3</v>
      </c>
      <c r="AQ48" s="6">
        <v>1</v>
      </c>
      <c r="AR48" s="6">
        <v>0</v>
      </c>
      <c r="AS48" s="6">
        <v>1</v>
      </c>
      <c r="AT48" s="6">
        <v>1</v>
      </c>
      <c r="AU48" s="6">
        <v>1</v>
      </c>
      <c r="AV48" s="6">
        <v>2</v>
      </c>
      <c r="AW48" s="6">
        <v>0</v>
      </c>
      <c r="AX48" s="6">
        <v>0</v>
      </c>
      <c r="AY48" s="6">
        <v>0</v>
      </c>
      <c r="AZ48" s="41">
        <v>4291.5</v>
      </c>
      <c r="BA48" s="8">
        <v>4437.8999999999996</v>
      </c>
      <c r="BB48" s="8">
        <v>1320</v>
      </c>
    </row>
    <row r="49" spans="2:54" x14ac:dyDescent="0.15">
      <c r="B49" s="281" t="s">
        <v>32</v>
      </c>
      <c r="C49" s="282"/>
      <c r="D49" s="6">
        <v>1532</v>
      </c>
      <c r="E49" s="6">
        <v>0</v>
      </c>
      <c r="F49" s="6">
        <v>0</v>
      </c>
      <c r="G49" s="6">
        <v>0</v>
      </c>
      <c r="H49" s="6">
        <v>0</v>
      </c>
      <c r="I49" s="6">
        <v>2</v>
      </c>
      <c r="J49" s="6">
        <v>2</v>
      </c>
      <c r="K49" s="6">
        <v>3</v>
      </c>
      <c r="L49" s="6">
        <v>11</v>
      </c>
      <c r="M49" s="6">
        <v>17</v>
      </c>
      <c r="N49" s="6">
        <v>40</v>
      </c>
      <c r="O49" s="6">
        <v>46</v>
      </c>
      <c r="P49" s="6">
        <v>65</v>
      </c>
      <c r="Q49" s="6">
        <v>102</v>
      </c>
      <c r="R49" s="6">
        <v>92</v>
      </c>
      <c r="S49" s="6">
        <v>126</v>
      </c>
      <c r="T49" s="6">
        <v>115</v>
      </c>
      <c r="U49" s="6">
        <v>125</v>
      </c>
      <c r="V49" s="6">
        <v>103</v>
      </c>
      <c r="W49" s="6">
        <v>98</v>
      </c>
      <c r="X49" s="6">
        <v>92</v>
      </c>
      <c r="Y49" s="6">
        <v>68</v>
      </c>
      <c r="Z49" s="6">
        <v>61</v>
      </c>
      <c r="AA49" s="6">
        <v>45</v>
      </c>
      <c r="AB49" s="6">
        <v>63</v>
      </c>
      <c r="AC49" s="6">
        <v>37</v>
      </c>
      <c r="AD49" s="6">
        <v>35</v>
      </c>
      <c r="AE49" s="6">
        <v>31</v>
      </c>
      <c r="AF49" s="6">
        <v>28</v>
      </c>
      <c r="AG49" s="6">
        <v>18</v>
      </c>
      <c r="AH49" s="6">
        <v>16</v>
      </c>
      <c r="AI49" s="6">
        <v>14</v>
      </c>
      <c r="AJ49" s="6">
        <v>10</v>
      </c>
      <c r="AK49" s="6">
        <v>10</v>
      </c>
      <c r="AL49" s="6">
        <v>8</v>
      </c>
      <c r="AM49" s="6">
        <v>6</v>
      </c>
      <c r="AN49" s="6">
        <v>5</v>
      </c>
      <c r="AO49" s="6">
        <v>11</v>
      </c>
      <c r="AP49" s="6">
        <v>3</v>
      </c>
      <c r="AQ49" s="6">
        <v>5</v>
      </c>
      <c r="AR49" s="6">
        <v>4</v>
      </c>
      <c r="AS49" s="6">
        <v>5</v>
      </c>
      <c r="AT49" s="6">
        <v>6</v>
      </c>
      <c r="AU49" s="6">
        <v>1</v>
      </c>
      <c r="AV49" s="6">
        <v>1</v>
      </c>
      <c r="AW49" s="6">
        <v>0</v>
      </c>
      <c r="AX49" s="6">
        <v>1</v>
      </c>
      <c r="AY49" s="6">
        <v>1</v>
      </c>
      <c r="AZ49" s="41">
        <v>4238</v>
      </c>
      <c r="BA49" s="8">
        <v>4486</v>
      </c>
      <c r="BB49" s="8">
        <v>1296.4000000000001</v>
      </c>
    </row>
    <row r="50" spans="2:54" x14ac:dyDescent="0.15">
      <c r="B50" s="281" t="s">
        <v>33</v>
      </c>
      <c r="C50" s="282"/>
      <c r="D50" s="6">
        <v>1092</v>
      </c>
      <c r="E50" s="6">
        <v>0</v>
      </c>
      <c r="F50" s="6">
        <v>0</v>
      </c>
      <c r="G50" s="6">
        <v>0</v>
      </c>
      <c r="H50" s="6">
        <v>0</v>
      </c>
      <c r="I50" s="6">
        <v>1</v>
      </c>
      <c r="J50" s="6">
        <v>2</v>
      </c>
      <c r="K50" s="6">
        <v>4</v>
      </c>
      <c r="L50" s="6">
        <v>11</v>
      </c>
      <c r="M50" s="6">
        <v>22</v>
      </c>
      <c r="N50" s="6">
        <v>42</v>
      </c>
      <c r="O50" s="6">
        <v>42</v>
      </c>
      <c r="P50" s="6">
        <v>51</v>
      </c>
      <c r="Q50" s="6">
        <v>61</v>
      </c>
      <c r="R50" s="6">
        <v>82</v>
      </c>
      <c r="S50" s="6">
        <v>88</v>
      </c>
      <c r="T50" s="6">
        <v>81</v>
      </c>
      <c r="U50" s="6">
        <v>83</v>
      </c>
      <c r="V50" s="6">
        <v>91</v>
      </c>
      <c r="W50" s="6">
        <v>82</v>
      </c>
      <c r="X50" s="6">
        <v>58</v>
      </c>
      <c r="Y50" s="6">
        <v>55</v>
      </c>
      <c r="Z50" s="6">
        <v>42</v>
      </c>
      <c r="AA50" s="6">
        <v>36</v>
      </c>
      <c r="AB50" s="6">
        <v>28</v>
      </c>
      <c r="AC50" s="6">
        <v>12</v>
      </c>
      <c r="AD50" s="6">
        <v>20</v>
      </c>
      <c r="AE50" s="6">
        <v>15</v>
      </c>
      <c r="AF50" s="6">
        <v>8</v>
      </c>
      <c r="AG50" s="6">
        <v>8</v>
      </c>
      <c r="AH50" s="6">
        <v>7</v>
      </c>
      <c r="AI50" s="6">
        <v>9</v>
      </c>
      <c r="AJ50" s="6">
        <v>8</v>
      </c>
      <c r="AK50" s="6">
        <v>2</v>
      </c>
      <c r="AL50" s="6">
        <v>4</v>
      </c>
      <c r="AM50" s="6">
        <v>7</v>
      </c>
      <c r="AN50" s="6">
        <v>2</v>
      </c>
      <c r="AO50" s="6">
        <v>7</v>
      </c>
      <c r="AP50" s="6">
        <v>2</v>
      </c>
      <c r="AQ50" s="6">
        <v>3</v>
      </c>
      <c r="AR50" s="6">
        <v>2</v>
      </c>
      <c r="AS50" s="6">
        <v>6</v>
      </c>
      <c r="AT50" s="6">
        <v>3</v>
      </c>
      <c r="AU50" s="6">
        <v>1</v>
      </c>
      <c r="AV50" s="6">
        <v>0</v>
      </c>
      <c r="AW50" s="6">
        <v>0</v>
      </c>
      <c r="AX50" s="6">
        <v>2</v>
      </c>
      <c r="AY50" s="6">
        <v>2</v>
      </c>
      <c r="AZ50" s="41">
        <v>4133.5</v>
      </c>
      <c r="BA50" s="8">
        <v>4320.6000000000004</v>
      </c>
      <c r="BB50" s="8">
        <v>1287.8</v>
      </c>
    </row>
    <row r="51" spans="2:54" x14ac:dyDescent="0.15">
      <c r="B51" s="281" t="s">
        <v>34</v>
      </c>
      <c r="C51" s="282"/>
      <c r="D51" s="6">
        <v>249</v>
      </c>
      <c r="E51" s="6">
        <v>0</v>
      </c>
      <c r="F51" s="6">
        <v>0</v>
      </c>
      <c r="G51" s="6">
        <v>0</v>
      </c>
      <c r="H51" s="6">
        <v>0</v>
      </c>
      <c r="I51" s="6">
        <v>1</v>
      </c>
      <c r="J51" s="6">
        <v>0</v>
      </c>
      <c r="K51" s="6">
        <v>1</v>
      </c>
      <c r="L51" s="6">
        <v>2</v>
      </c>
      <c r="M51" s="6">
        <v>8</v>
      </c>
      <c r="N51" s="6">
        <v>3</v>
      </c>
      <c r="O51" s="6">
        <v>9</v>
      </c>
      <c r="P51" s="6">
        <v>17</v>
      </c>
      <c r="Q51" s="6">
        <v>16</v>
      </c>
      <c r="R51" s="6">
        <v>20</v>
      </c>
      <c r="S51" s="6">
        <v>20</v>
      </c>
      <c r="T51" s="6">
        <v>22</v>
      </c>
      <c r="U51" s="6">
        <v>22</v>
      </c>
      <c r="V51" s="6">
        <v>21</v>
      </c>
      <c r="W51" s="6">
        <v>15</v>
      </c>
      <c r="X51" s="6">
        <v>11</v>
      </c>
      <c r="Y51" s="6">
        <v>12</v>
      </c>
      <c r="Z51" s="6">
        <v>9</v>
      </c>
      <c r="AA51" s="6">
        <v>6</v>
      </c>
      <c r="AB51" s="6">
        <v>7</v>
      </c>
      <c r="AC51" s="6">
        <v>4</v>
      </c>
      <c r="AD51" s="6">
        <v>4</v>
      </c>
      <c r="AE51" s="6">
        <v>5</v>
      </c>
      <c r="AF51" s="6">
        <v>4</v>
      </c>
      <c r="AG51" s="6">
        <v>3</v>
      </c>
      <c r="AH51" s="6">
        <v>1</v>
      </c>
      <c r="AI51" s="6">
        <v>0</v>
      </c>
      <c r="AJ51" s="6">
        <v>0</v>
      </c>
      <c r="AK51" s="6">
        <v>1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1</v>
      </c>
      <c r="AS51" s="6">
        <v>0</v>
      </c>
      <c r="AT51" s="6">
        <v>2</v>
      </c>
      <c r="AU51" s="6">
        <v>1</v>
      </c>
      <c r="AV51" s="6">
        <v>0</v>
      </c>
      <c r="AW51" s="6">
        <v>0</v>
      </c>
      <c r="AX51" s="6">
        <v>0</v>
      </c>
      <c r="AY51" s="6">
        <v>1</v>
      </c>
      <c r="AZ51" s="41">
        <v>4029</v>
      </c>
      <c r="BA51" s="8">
        <v>4228.7</v>
      </c>
      <c r="BB51" s="8">
        <v>1229.8</v>
      </c>
    </row>
    <row r="52" spans="2:54" x14ac:dyDescent="0.15">
      <c r="B52" s="281" t="s">
        <v>35</v>
      </c>
      <c r="C52" s="282"/>
      <c r="D52" s="6">
        <v>211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2</v>
      </c>
      <c r="K52" s="6">
        <v>3</v>
      </c>
      <c r="L52" s="6">
        <v>5</v>
      </c>
      <c r="M52" s="6">
        <v>8</v>
      </c>
      <c r="N52" s="6">
        <v>18</v>
      </c>
      <c r="O52" s="6">
        <v>9</v>
      </c>
      <c r="P52" s="6">
        <v>21</v>
      </c>
      <c r="Q52" s="6">
        <v>20</v>
      </c>
      <c r="R52" s="6">
        <v>11</v>
      </c>
      <c r="S52" s="6">
        <v>11</v>
      </c>
      <c r="T52" s="6">
        <v>16</v>
      </c>
      <c r="U52" s="6">
        <v>14</v>
      </c>
      <c r="V52" s="6">
        <v>20</v>
      </c>
      <c r="W52" s="6">
        <v>18</v>
      </c>
      <c r="X52" s="6">
        <v>9</v>
      </c>
      <c r="Y52" s="6">
        <v>5</v>
      </c>
      <c r="Z52" s="6">
        <v>2</v>
      </c>
      <c r="AA52" s="6">
        <v>4</v>
      </c>
      <c r="AB52" s="6">
        <v>4</v>
      </c>
      <c r="AC52" s="6">
        <v>3</v>
      </c>
      <c r="AD52" s="6">
        <v>0</v>
      </c>
      <c r="AE52" s="6">
        <v>0</v>
      </c>
      <c r="AF52" s="6">
        <v>2</v>
      </c>
      <c r="AG52" s="6">
        <v>1</v>
      </c>
      <c r="AH52" s="6">
        <v>0</v>
      </c>
      <c r="AI52" s="6">
        <v>0</v>
      </c>
      <c r="AJ52" s="6">
        <v>0</v>
      </c>
      <c r="AK52" s="6">
        <v>2</v>
      </c>
      <c r="AL52" s="6">
        <v>1</v>
      </c>
      <c r="AM52" s="6">
        <v>0</v>
      </c>
      <c r="AN52" s="6">
        <v>1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1</v>
      </c>
      <c r="AW52" s="6">
        <v>0</v>
      </c>
      <c r="AX52" s="6">
        <v>0</v>
      </c>
      <c r="AY52" s="6">
        <v>0</v>
      </c>
      <c r="AZ52" s="41">
        <v>3753</v>
      </c>
      <c r="BA52" s="8">
        <v>3839.3</v>
      </c>
      <c r="BB52" s="8">
        <v>1106.5</v>
      </c>
    </row>
    <row r="53" spans="2:54" x14ac:dyDescent="0.15">
      <c r="B53" s="281" t="s">
        <v>36</v>
      </c>
      <c r="C53" s="282"/>
      <c r="D53" s="6">
        <v>13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</v>
      </c>
      <c r="M53" s="6">
        <v>0</v>
      </c>
      <c r="N53" s="6">
        <v>0</v>
      </c>
      <c r="O53" s="6">
        <v>4</v>
      </c>
      <c r="P53" s="6">
        <v>0</v>
      </c>
      <c r="Q53" s="6">
        <v>3</v>
      </c>
      <c r="R53" s="6">
        <v>1</v>
      </c>
      <c r="S53" s="6">
        <v>3</v>
      </c>
      <c r="T53" s="6">
        <v>0</v>
      </c>
      <c r="U53" s="6">
        <v>0</v>
      </c>
      <c r="V53" s="6">
        <v>0</v>
      </c>
      <c r="W53" s="6">
        <v>0</v>
      </c>
      <c r="X53" s="6">
        <v>1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41">
        <v>3365</v>
      </c>
      <c r="BA53" s="8">
        <v>3326.6</v>
      </c>
      <c r="BB53" s="8">
        <v>543.70000000000005</v>
      </c>
    </row>
    <row r="54" spans="2:54" x14ac:dyDescent="0.15">
      <c r="B54" s="281" t="s">
        <v>37</v>
      </c>
      <c r="C54" s="282"/>
      <c r="D54" s="6">
        <v>13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0</v>
      </c>
      <c r="N54" s="6">
        <v>1</v>
      </c>
      <c r="O54" s="6">
        <v>0</v>
      </c>
      <c r="P54" s="6">
        <v>1</v>
      </c>
      <c r="Q54" s="6">
        <v>1</v>
      </c>
      <c r="R54" s="6">
        <v>2</v>
      </c>
      <c r="S54" s="6">
        <v>2</v>
      </c>
      <c r="T54" s="6">
        <v>1</v>
      </c>
      <c r="U54" s="6">
        <v>0</v>
      </c>
      <c r="V54" s="6">
        <v>1</v>
      </c>
      <c r="W54" s="6">
        <v>0</v>
      </c>
      <c r="X54" s="6">
        <v>1</v>
      </c>
      <c r="Y54" s="6">
        <v>0</v>
      </c>
      <c r="Z54" s="6">
        <v>1</v>
      </c>
      <c r="AA54" s="6">
        <v>0</v>
      </c>
      <c r="AB54" s="6">
        <v>0</v>
      </c>
      <c r="AC54" s="6">
        <v>0</v>
      </c>
      <c r="AD54" s="6">
        <v>0</v>
      </c>
      <c r="AE54" s="6">
        <v>1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41">
        <v>3634</v>
      </c>
      <c r="BA54" s="8">
        <v>3799.8</v>
      </c>
      <c r="BB54" s="8">
        <v>995.9</v>
      </c>
    </row>
    <row r="55" spans="2:54" x14ac:dyDescent="0.15">
      <c r="B55" s="281" t="s">
        <v>38</v>
      </c>
      <c r="C55" s="282"/>
      <c r="D55" s="6">
        <v>552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1</v>
      </c>
      <c r="K55" s="6">
        <v>2</v>
      </c>
      <c r="L55" s="6">
        <v>9</v>
      </c>
      <c r="M55" s="6">
        <v>11</v>
      </c>
      <c r="N55" s="6">
        <v>17</v>
      </c>
      <c r="O55" s="6">
        <v>23</v>
      </c>
      <c r="P55" s="6">
        <v>32</v>
      </c>
      <c r="Q55" s="6">
        <v>39</v>
      </c>
      <c r="R55" s="6">
        <v>38</v>
      </c>
      <c r="S55" s="6">
        <v>32</v>
      </c>
      <c r="T55" s="6">
        <v>47</v>
      </c>
      <c r="U55" s="6">
        <v>59</v>
      </c>
      <c r="V55" s="6">
        <v>61</v>
      </c>
      <c r="W55" s="6">
        <v>30</v>
      </c>
      <c r="X55" s="6">
        <v>38</v>
      </c>
      <c r="Y55" s="6">
        <v>15</v>
      </c>
      <c r="Z55" s="6">
        <v>27</v>
      </c>
      <c r="AA55" s="6">
        <v>10</v>
      </c>
      <c r="AB55" s="6">
        <v>12</v>
      </c>
      <c r="AC55" s="6">
        <v>8</v>
      </c>
      <c r="AD55" s="6">
        <v>4</v>
      </c>
      <c r="AE55" s="6">
        <v>8</v>
      </c>
      <c r="AF55" s="6">
        <v>6</v>
      </c>
      <c r="AG55" s="6">
        <v>3</v>
      </c>
      <c r="AH55" s="6">
        <v>3</v>
      </c>
      <c r="AI55" s="6">
        <v>1</v>
      </c>
      <c r="AJ55" s="6">
        <v>0</v>
      </c>
      <c r="AK55" s="6">
        <v>4</v>
      </c>
      <c r="AL55" s="6">
        <v>2</v>
      </c>
      <c r="AM55" s="6">
        <v>1</v>
      </c>
      <c r="AN55" s="6">
        <v>2</v>
      </c>
      <c r="AO55" s="6">
        <v>0</v>
      </c>
      <c r="AP55" s="6">
        <v>1</v>
      </c>
      <c r="AQ55" s="6">
        <v>0</v>
      </c>
      <c r="AR55" s="6">
        <v>0</v>
      </c>
      <c r="AS55" s="6">
        <v>2</v>
      </c>
      <c r="AT55" s="6">
        <v>1</v>
      </c>
      <c r="AU55" s="6">
        <v>0</v>
      </c>
      <c r="AV55" s="6">
        <v>0</v>
      </c>
      <c r="AW55" s="6">
        <v>1</v>
      </c>
      <c r="AX55" s="6">
        <v>1</v>
      </c>
      <c r="AY55" s="6">
        <v>1</v>
      </c>
      <c r="AZ55" s="41">
        <v>4047</v>
      </c>
      <c r="BA55" s="8">
        <v>4195.3</v>
      </c>
      <c r="BB55" s="8">
        <v>1268.4000000000001</v>
      </c>
    </row>
    <row r="56" spans="2:54" x14ac:dyDescent="0.15">
      <c r="B56" s="281" t="s">
        <v>39</v>
      </c>
      <c r="C56" s="282"/>
      <c r="D56" s="6">
        <v>597</v>
      </c>
      <c r="E56" s="6">
        <v>1</v>
      </c>
      <c r="F56" s="6">
        <v>0</v>
      </c>
      <c r="G56" s="6">
        <v>0</v>
      </c>
      <c r="H56" s="6">
        <v>0</v>
      </c>
      <c r="I56" s="6">
        <v>0</v>
      </c>
      <c r="J56" s="6">
        <v>1</v>
      </c>
      <c r="K56" s="6">
        <v>4</v>
      </c>
      <c r="L56" s="6">
        <v>7</v>
      </c>
      <c r="M56" s="6">
        <v>6</v>
      </c>
      <c r="N56" s="6">
        <v>14</v>
      </c>
      <c r="O56" s="6">
        <v>23</v>
      </c>
      <c r="P56" s="6">
        <v>37</v>
      </c>
      <c r="Q56" s="6">
        <v>39</v>
      </c>
      <c r="R56" s="6">
        <v>43</v>
      </c>
      <c r="S56" s="6">
        <v>55</v>
      </c>
      <c r="T56" s="6">
        <v>50</v>
      </c>
      <c r="U56" s="6">
        <v>48</v>
      </c>
      <c r="V56" s="6">
        <v>47</v>
      </c>
      <c r="W56" s="6">
        <v>41</v>
      </c>
      <c r="X56" s="6">
        <v>39</v>
      </c>
      <c r="Y56" s="6">
        <v>22</v>
      </c>
      <c r="Z56" s="6">
        <v>29</v>
      </c>
      <c r="AA56" s="6">
        <v>17</v>
      </c>
      <c r="AB56" s="6">
        <v>18</v>
      </c>
      <c r="AC56" s="6">
        <v>12</v>
      </c>
      <c r="AD56" s="6">
        <v>9</v>
      </c>
      <c r="AE56" s="6">
        <v>7</v>
      </c>
      <c r="AF56" s="6">
        <v>3</v>
      </c>
      <c r="AG56" s="6">
        <v>3</v>
      </c>
      <c r="AH56" s="6">
        <v>4</v>
      </c>
      <c r="AI56" s="6">
        <v>2</v>
      </c>
      <c r="AJ56" s="6">
        <v>3</v>
      </c>
      <c r="AK56" s="6">
        <v>2</v>
      </c>
      <c r="AL56" s="6">
        <v>1</v>
      </c>
      <c r="AM56" s="6">
        <v>1</v>
      </c>
      <c r="AN56" s="6">
        <v>0</v>
      </c>
      <c r="AO56" s="6">
        <v>3</v>
      </c>
      <c r="AP56" s="6">
        <v>3</v>
      </c>
      <c r="AQ56" s="6">
        <v>0</v>
      </c>
      <c r="AR56" s="6">
        <v>1</v>
      </c>
      <c r="AS56" s="6">
        <v>0</v>
      </c>
      <c r="AT56" s="6">
        <v>1</v>
      </c>
      <c r="AU56" s="6">
        <v>0</v>
      </c>
      <c r="AV56" s="6">
        <v>0</v>
      </c>
      <c r="AW56" s="6">
        <v>1</v>
      </c>
      <c r="AX56" s="6">
        <v>0</v>
      </c>
      <c r="AY56" s="6">
        <v>0</v>
      </c>
      <c r="AZ56" s="41">
        <v>4036</v>
      </c>
      <c r="BA56" s="8">
        <v>4218.2</v>
      </c>
      <c r="BB56" s="8">
        <v>1119.5</v>
      </c>
    </row>
    <row r="57" spans="2:54" x14ac:dyDescent="0.15">
      <c r="B57" s="281" t="s">
        <v>40</v>
      </c>
      <c r="C57" s="282"/>
      <c r="D57" s="6">
        <v>260</v>
      </c>
      <c r="E57" s="6">
        <v>0</v>
      </c>
      <c r="F57" s="6">
        <v>0</v>
      </c>
      <c r="G57" s="6">
        <v>0</v>
      </c>
      <c r="H57" s="6">
        <v>0</v>
      </c>
      <c r="I57" s="6">
        <v>1</v>
      </c>
      <c r="J57" s="6">
        <v>4</v>
      </c>
      <c r="K57" s="6">
        <v>4</v>
      </c>
      <c r="L57" s="6">
        <v>2</v>
      </c>
      <c r="M57" s="6">
        <v>8</v>
      </c>
      <c r="N57" s="6">
        <v>12</v>
      </c>
      <c r="O57" s="6">
        <v>19</v>
      </c>
      <c r="P57" s="6">
        <v>11</v>
      </c>
      <c r="Q57" s="6">
        <v>17</v>
      </c>
      <c r="R57" s="6">
        <v>21</v>
      </c>
      <c r="S57" s="6">
        <v>35</v>
      </c>
      <c r="T57" s="6">
        <v>21</v>
      </c>
      <c r="U57" s="6">
        <v>26</v>
      </c>
      <c r="V57" s="6">
        <v>30</v>
      </c>
      <c r="W57" s="6">
        <v>12</v>
      </c>
      <c r="X57" s="6">
        <v>12</v>
      </c>
      <c r="Y57" s="6">
        <v>6</v>
      </c>
      <c r="Z57" s="6">
        <v>4</v>
      </c>
      <c r="AA57" s="6">
        <v>9</v>
      </c>
      <c r="AB57" s="6">
        <v>1</v>
      </c>
      <c r="AC57" s="6">
        <v>1</v>
      </c>
      <c r="AD57" s="6">
        <v>0</v>
      </c>
      <c r="AE57" s="6">
        <v>1</v>
      </c>
      <c r="AF57" s="6">
        <v>1</v>
      </c>
      <c r="AG57" s="6">
        <v>0</v>
      </c>
      <c r="AH57" s="6">
        <v>2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41">
        <v>3782</v>
      </c>
      <c r="BA57" s="8">
        <v>3790.3</v>
      </c>
      <c r="BB57" s="8">
        <v>834.3</v>
      </c>
    </row>
    <row r="58" spans="2:54" x14ac:dyDescent="0.15">
      <c r="B58" s="281" t="s">
        <v>41</v>
      </c>
      <c r="C58" s="282"/>
      <c r="D58" s="6">
        <v>64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2</v>
      </c>
      <c r="K58" s="6">
        <v>1</v>
      </c>
      <c r="L58" s="6">
        <v>6</v>
      </c>
      <c r="M58" s="6">
        <v>6</v>
      </c>
      <c r="N58" s="6">
        <v>3</v>
      </c>
      <c r="O58" s="6">
        <v>3</v>
      </c>
      <c r="P58" s="6">
        <v>4</v>
      </c>
      <c r="Q58" s="6">
        <v>1</v>
      </c>
      <c r="R58" s="6">
        <v>7</v>
      </c>
      <c r="S58" s="6">
        <v>6</v>
      </c>
      <c r="T58" s="6">
        <v>5</v>
      </c>
      <c r="U58" s="6">
        <v>3</v>
      </c>
      <c r="V58" s="6">
        <v>2</v>
      </c>
      <c r="W58" s="6">
        <v>3</v>
      </c>
      <c r="X58" s="6">
        <v>4</v>
      </c>
      <c r="Y58" s="6">
        <v>1</v>
      </c>
      <c r="Z58" s="6">
        <v>4</v>
      </c>
      <c r="AA58" s="6">
        <v>0</v>
      </c>
      <c r="AB58" s="6">
        <v>0</v>
      </c>
      <c r="AC58" s="6">
        <v>0</v>
      </c>
      <c r="AD58" s="6">
        <v>1</v>
      </c>
      <c r="AE58" s="6">
        <v>0</v>
      </c>
      <c r="AF58" s="6">
        <v>1</v>
      </c>
      <c r="AG58" s="6">
        <v>0</v>
      </c>
      <c r="AH58" s="6">
        <v>0</v>
      </c>
      <c r="AI58" s="6">
        <v>1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41">
        <v>3562</v>
      </c>
      <c r="BA58" s="8">
        <v>3613.9</v>
      </c>
      <c r="BB58" s="8">
        <v>1074.7</v>
      </c>
    </row>
    <row r="59" spans="2:54" x14ac:dyDescent="0.15">
      <c r="B59" s="281" t="s">
        <v>42</v>
      </c>
      <c r="C59" s="282"/>
      <c r="D59" s="6">
        <v>192</v>
      </c>
      <c r="E59" s="6">
        <v>0</v>
      </c>
      <c r="F59" s="6">
        <v>0</v>
      </c>
      <c r="G59" s="6">
        <v>0</v>
      </c>
      <c r="H59" s="6">
        <v>0</v>
      </c>
      <c r="I59" s="6">
        <v>1</v>
      </c>
      <c r="J59" s="6">
        <v>1</v>
      </c>
      <c r="K59" s="6">
        <v>3</v>
      </c>
      <c r="L59" s="6">
        <v>4</v>
      </c>
      <c r="M59" s="6">
        <v>10</v>
      </c>
      <c r="N59" s="6">
        <v>12</v>
      </c>
      <c r="O59" s="6">
        <v>9</v>
      </c>
      <c r="P59" s="6">
        <v>14</v>
      </c>
      <c r="Q59" s="6">
        <v>12</v>
      </c>
      <c r="R59" s="6">
        <v>21</v>
      </c>
      <c r="S59" s="6">
        <v>16</v>
      </c>
      <c r="T59" s="6">
        <v>18</v>
      </c>
      <c r="U59" s="6">
        <v>22</v>
      </c>
      <c r="V59" s="6">
        <v>11</v>
      </c>
      <c r="W59" s="6">
        <v>15</v>
      </c>
      <c r="X59" s="6">
        <v>3</v>
      </c>
      <c r="Y59" s="6">
        <v>3</v>
      </c>
      <c r="Z59" s="6">
        <v>4</v>
      </c>
      <c r="AA59" s="6">
        <v>4</v>
      </c>
      <c r="AB59" s="6">
        <v>1</v>
      </c>
      <c r="AC59" s="6">
        <v>2</v>
      </c>
      <c r="AD59" s="6">
        <v>1</v>
      </c>
      <c r="AE59" s="6">
        <v>1</v>
      </c>
      <c r="AF59" s="6">
        <v>1</v>
      </c>
      <c r="AG59" s="6">
        <v>1</v>
      </c>
      <c r="AH59" s="6">
        <v>1</v>
      </c>
      <c r="AI59" s="6">
        <v>0</v>
      </c>
      <c r="AJ59" s="6">
        <v>1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41">
        <v>3724.5</v>
      </c>
      <c r="BA59" s="8">
        <v>3741.8</v>
      </c>
      <c r="BB59" s="8">
        <v>922.5</v>
      </c>
    </row>
    <row r="60" spans="2:54" x14ac:dyDescent="0.15">
      <c r="B60" s="281" t="s">
        <v>43</v>
      </c>
      <c r="C60" s="282"/>
      <c r="D60" s="6">
        <v>146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1</v>
      </c>
      <c r="L60" s="6">
        <v>5</v>
      </c>
      <c r="M60" s="6">
        <v>5</v>
      </c>
      <c r="N60" s="6">
        <v>4</v>
      </c>
      <c r="O60" s="6">
        <v>11</v>
      </c>
      <c r="P60" s="6">
        <v>18</v>
      </c>
      <c r="Q60" s="6">
        <v>12</v>
      </c>
      <c r="R60" s="6">
        <v>23</v>
      </c>
      <c r="S60" s="6">
        <v>5</v>
      </c>
      <c r="T60" s="6">
        <v>14</v>
      </c>
      <c r="U60" s="6">
        <v>10</v>
      </c>
      <c r="V60" s="6">
        <v>6</v>
      </c>
      <c r="W60" s="6">
        <v>10</v>
      </c>
      <c r="X60" s="6">
        <v>3</v>
      </c>
      <c r="Y60" s="6">
        <v>2</v>
      </c>
      <c r="Z60" s="6">
        <v>1</v>
      </c>
      <c r="AA60" s="6">
        <v>2</v>
      </c>
      <c r="AB60" s="6">
        <v>6</v>
      </c>
      <c r="AC60" s="6">
        <v>2</v>
      </c>
      <c r="AD60" s="6">
        <v>2</v>
      </c>
      <c r="AE60" s="6">
        <v>2</v>
      </c>
      <c r="AF60" s="6">
        <v>0</v>
      </c>
      <c r="AG60" s="6">
        <v>0</v>
      </c>
      <c r="AH60" s="6">
        <v>0</v>
      </c>
      <c r="AI60" s="6">
        <v>1</v>
      </c>
      <c r="AJ60" s="6">
        <v>0</v>
      </c>
      <c r="AK60" s="6">
        <v>0</v>
      </c>
      <c r="AL60" s="6">
        <v>0</v>
      </c>
      <c r="AM60" s="6">
        <v>0</v>
      </c>
      <c r="AN60" s="6">
        <v>1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41">
        <v>3538.5</v>
      </c>
      <c r="BA60" s="8">
        <v>3772.9</v>
      </c>
      <c r="BB60" s="8">
        <v>982.2</v>
      </c>
    </row>
    <row r="61" spans="2:54" x14ac:dyDescent="0.15">
      <c r="B61" s="281" t="s">
        <v>44</v>
      </c>
      <c r="C61" s="282"/>
      <c r="D61" s="6">
        <v>154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4</v>
      </c>
      <c r="L61" s="6">
        <v>6</v>
      </c>
      <c r="M61" s="6">
        <v>4</v>
      </c>
      <c r="N61" s="6">
        <v>3</v>
      </c>
      <c r="O61" s="6">
        <v>12</v>
      </c>
      <c r="P61" s="6">
        <v>10</v>
      </c>
      <c r="Q61" s="6">
        <v>12</v>
      </c>
      <c r="R61" s="6">
        <v>14</v>
      </c>
      <c r="S61" s="6">
        <v>13</v>
      </c>
      <c r="T61" s="6">
        <v>19</v>
      </c>
      <c r="U61" s="6">
        <v>15</v>
      </c>
      <c r="V61" s="6">
        <v>6</v>
      </c>
      <c r="W61" s="6">
        <v>9</v>
      </c>
      <c r="X61" s="6">
        <v>9</v>
      </c>
      <c r="Y61" s="6">
        <v>6</v>
      </c>
      <c r="Z61" s="6">
        <v>4</v>
      </c>
      <c r="AA61" s="6">
        <v>3</v>
      </c>
      <c r="AB61" s="6">
        <v>1</v>
      </c>
      <c r="AC61" s="6">
        <v>0</v>
      </c>
      <c r="AD61" s="6">
        <v>0</v>
      </c>
      <c r="AE61" s="6">
        <v>0</v>
      </c>
      <c r="AF61" s="6">
        <v>1</v>
      </c>
      <c r="AG61" s="6">
        <v>0</v>
      </c>
      <c r="AH61" s="6">
        <v>2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1</v>
      </c>
      <c r="AW61" s="6">
        <v>0</v>
      </c>
      <c r="AX61" s="6">
        <v>0</v>
      </c>
      <c r="AY61" s="6">
        <v>0</v>
      </c>
      <c r="AZ61" s="41">
        <v>3778</v>
      </c>
      <c r="BA61" s="8">
        <v>3805.4</v>
      </c>
      <c r="BB61" s="8">
        <v>976.8</v>
      </c>
    </row>
    <row r="62" spans="2:54" x14ac:dyDescent="0.15">
      <c r="B62" s="281" t="s">
        <v>45</v>
      </c>
      <c r="C62" s="282"/>
      <c r="D62" s="6">
        <v>1618</v>
      </c>
      <c r="E62" s="6">
        <v>0</v>
      </c>
      <c r="F62" s="6">
        <v>0</v>
      </c>
      <c r="G62" s="6">
        <v>0</v>
      </c>
      <c r="H62" s="6">
        <v>1</v>
      </c>
      <c r="I62" s="6">
        <v>5</v>
      </c>
      <c r="J62" s="6">
        <v>4</v>
      </c>
      <c r="K62" s="6">
        <v>12</v>
      </c>
      <c r="L62" s="6">
        <v>17</v>
      </c>
      <c r="M62" s="6">
        <v>25</v>
      </c>
      <c r="N62" s="6">
        <v>54</v>
      </c>
      <c r="O62" s="6">
        <v>56</v>
      </c>
      <c r="P62" s="6">
        <v>97</v>
      </c>
      <c r="Q62" s="6">
        <v>118</v>
      </c>
      <c r="R62" s="6">
        <v>121</v>
      </c>
      <c r="S62" s="6">
        <v>121</v>
      </c>
      <c r="T62" s="6">
        <v>130</v>
      </c>
      <c r="U62" s="6">
        <v>129</v>
      </c>
      <c r="V62" s="6">
        <v>124</v>
      </c>
      <c r="W62" s="6">
        <v>132</v>
      </c>
      <c r="X62" s="6">
        <v>72</v>
      </c>
      <c r="Y62" s="6">
        <v>56</v>
      </c>
      <c r="Z62" s="6">
        <v>73</v>
      </c>
      <c r="AA62" s="6">
        <v>36</v>
      </c>
      <c r="AB62" s="6">
        <v>46</v>
      </c>
      <c r="AC62" s="6">
        <v>34</v>
      </c>
      <c r="AD62" s="6">
        <v>26</v>
      </c>
      <c r="AE62" s="6">
        <v>32</v>
      </c>
      <c r="AF62" s="6">
        <v>14</v>
      </c>
      <c r="AG62" s="6">
        <v>13</v>
      </c>
      <c r="AH62" s="6">
        <v>3</v>
      </c>
      <c r="AI62" s="6">
        <v>10</v>
      </c>
      <c r="AJ62" s="6">
        <v>10</v>
      </c>
      <c r="AK62" s="6">
        <v>5</v>
      </c>
      <c r="AL62" s="6">
        <v>5</v>
      </c>
      <c r="AM62" s="6">
        <v>3</v>
      </c>
      <c r="AN62" s="6">
        <v>5</v>
      </c>
      <c r="AO62" s="6">
        <v>4</v>
      </c>
      <c r="AP62" s="6">
        <v>4</v>
      </c>
      <c r="AQ62" s="6">
        <v>2</v>
      </c>
      <c r="AR62" s="6">
        <v>2</v>
      </c>
      <c r="AS62" s="6">
        <v>5</v>
      </c>
      <c r="AT62" s="6">
        <v>3</v>
      </c>
      <c r="AU62" s="6">
        <v>1</v>
      </c>
      <c r="AV62" s="6">
        <v>3</v>
      </c>
      <c r="AW62" s="6">
        <v>0</v>
      </c>
      <c r="AX62" s="6">
        <v>4</v>
      </c>
      <c r="AY62" s="6">
        <v>1</v>
      </c>
      <c r="AZ62" s="41">
        <v>4060.5</v>
      </c>
      <c r="BA62" s="8">
        <v>4245.5</v>
      </c>
      <c r="BB62" s="8">
        <v>1231.9000000000001</v>
      </c>
    </row>
    <row r="63" spans="2:54" x14ac:dyDescent="0.15">
      <c r="B63" s="281" t="s">
        <v>46</v>
      </c>
      <c r="C63" s="282"/>
      <c r="D63" s="6">
        <v>333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4</v>
      </c>
      <c r="L63" s="6">
        <v>8</v>
      </c>
      <c r="M63" s="6">
        <v>10</v>
      </c>
      <c r="N63" s="6">
        <v>22</v>
      </c>
      <c r="O63" s="6">
        <v>24</v>
      </c>
      <c r="P63" s="6">
        <v>30</v>
      </c>
      <c r="Q63" s="6">
        <v>39</v>
      </c>
      <c r="R63" s="6">
        <v>39</v>
      </c>
      <c r="S63" s="6">
        <v>41</v>
      </c>
      <c r="T63" s="6">
        <v>30</v>
      </c>
      <c r="U63" s="6">
        <v>15</v>
      </c>
      <c r="V63" s="6">
        <v>17</v>
      </c>
      <c r="W63" s="6">
        <v>9</v>
      </c>
      <c r="X63" s="6">
        <v>7</v>
      </c>
      <c r="Y63" s="6">
        <v>5</v>
      </c>
      <c r="Z63" s="6">
        <v>8</v>
      </c>
      <c r="AA63" s="6">
        <v>8</v>
      </c>
      <c r="AB63" s="6">
        <v>3</v>
      </c>
      <c r="AC63" s="6">
        <v>3</v>
      </c>
      <c r="AD63" s="6">
        <v>1</v>
      </c>
      <c r="AE63" s="6">
        <v>3</v>
      </c>
      <c r="AF63" s="6">
        <v>0</v>
      </c>
      <c r="AG63" s="6">
        <v>1</v>
      </c>
      <c r="AH63" s="6">
        <v>1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2</v>
      </c>
      <c r="AO63" s="6">
        <v>0</v>
      </c>
      <c r="AP63" s="6">
        <v>1</v>
      </c>
      <c r="AQ63" s="6">
        <v>0</v>
      </c>
      <c r="AR63" s="6">
        <v>0</v>
      </c>
      <c r="AS63" s="6">
        <v>0</v>
      </c>
      <c r="AT63" s="6">
        <v>1</v>
      </c>
      <c r="AU63" s="6">
        <v>1</v>
      </c>
      <c r="AV63" s="6">
        <v>0</v>
      </c>
      <c r="AW63" s="6">
        <v>0</v>
      </c>
      <c r="AX63" s="6">
        <v>0</v>
      </c>
      <c r="AY63" s="6">
        <v>0</v>
      </c>
      <c r="AZ63" s="41">
        <v>3559</v>
      </c>
      <c r="BA63" s="8">
        <v>3702.8</v>
      </c>
      <c r="BB63" s="8">
        <v>1017.4</v>
      </c>
    </row>
    <row r="64" spans="2:54" x14ac:dyDescent="0.15">
      <c r="B64" s="281" t="s">
        <v>47</v>
      </c>
      <c r="C64" s="282"/>
      <c r="D64" s="6">
        <v>262</v>
      </c>
      <c r="E64" s="6">
        <v>0</v>
      </c>
      <c r="F64" s="6">
        <v>0</v>
      </c>
      <c r="G64" s="6">
        <v>0</v>
      </c>
      <c r="H64" s="6">
        <v>0</v>
      </c>
      <c r="I64" s="6">
        <v>1</v>
      </c>
      <c r="J64" s="6">
        <v>2</v>
      </c>
      <c r="K64" s="6">
        <v>0</v>
      </c>
      <c r="L64" s="6">
        <v>1</v>
      </c>
      <c r="M64" s="6">
        <v>6</v>
      </c>
      <c r="N64" s="6">
        <v>20</v>
      </c>
      <c r="O64" s="6">
        <v>14</v>
      </c>
      <c r="P64" s="6">
        <v>16</v>
      </c>
      <c r="Q64" s="6">
        <v>17</v>
      </c>
      <c r="R64" s="6">
        <v>17</v>
      </c>
      <c r="S64" s="6">
        <v>19</v>
      </c>
      <c r="T64" s="6">
        <v>26</v>
      </c>
      <c r="U64" s="6">
        <v>28</v>
      </c>
      <c r="V64" s="6">
        <v>16</v>
      </c>
      <c r="W64" s="6">
        <v>23</v>
      </c>
      <c r="X64" s="6">
        <v>10</v>
      </c>
      <c r="Y64" s="6">
        <v>10</v>
      </c>
      <c r="Z64" s="6">
        <v>14</v>
      </c>
      <c r="AA64" s="6">
        <v>6</v>
      </c>
      <c r="AB64" s="6">
        <v>4</v>
      </c>
      <c r="AC64" s="6">
        <v>0</v>
      </c>
      <c r="AD64" s="6">
        <v>2</v>
      </c>
      <c r="AE64" s="6">
        <v>1</v>
      </c>
      <c r="AF64" s="6">
        <v>3</v>
      </c>
      <c r="AG64" s="6">
        <v>0</v>
      </c>
      <c r="AH64" s="6">
        <v>2</v>
      </c>
      <c r="AI64" s="6">
        <v>0</v>
      </c>
      <c r="AJ64" s="6">
        <v>0</v>
      </c>
      <c r="AK64" s="6">
        <v>2</v>
      </c>
      <c r="AL64" s="6">
        <v>0</v>
      </c>
      <c r="AM64" s="6">
        <v>0</v>
      </c>
      <c r="AN64" s="6">
        <v>1</v>
      </c>
      <c r="AO64" s="6">
        <v>0</v>
      </c>
      <c r="AP64" s="6">
        <v>0</v>
      </c>
      <c r="AQ64" s="6">
        <v>0</v>
      </c>
      <c r="AR64" s="6">
        <v>0</v>
      </c>
      <c r="AS64" s="6">
        <v>1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41">
        <v>3922</v>
      </c>
      <c r="BA64" s="8">
        <v>3981.3</v>
      </c>
      <c r="BB64" s="8">
        <v>1017.2</v>
      </c>
    </row>
    <row r="65" spans="2:54" x14ac:dyDescent="0.15">
      <c r="B65" s="281" t="s">
        <v>48</v>
      </c>
      <c r="C65" s="282"/>
      <c r="D65" s="6">
        <v>554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2</v>
      </c>
      <c r="K65" s="6">
        <v>3</v>
      </c>
      <c r="L65" s="6">
        <v>5</v>
      </c>
      <c r="M65" s="6">
        <v>9</v>
      </c>
      <c r="N65" s="6">
        <v>14</v>
      </c>
      <c r="O65" s="6">
        <v>23</v>
      </c>
      <c r="P65" s="6">
        <v>56</v>
      </c>
      <c r="Q65" s="6">
        <v>42</v>
      </c>
      <c r="R65" s="6">
        <v>52</v>
      </c>
      <c r="S65" s="6">
        <v>46</v>
      </c>
      <c r="T65" s="6">
        <v>51</v>
      </c>
      <c r="U65" s="6">
        <v>52</v>
      </c>
      <c r="V65" s="6">
        <v>51</v>
      </c>
      <c r="W65" s="6">
        <v>43</v>
      </c>
      <c r="X65" s="6">
        <v>25</v>
      </c>
      <c r="Y65" s="6">
        <v>20</v>
      </c>
      <c r="Z65" s="6">
        <v>30</v>
      </c>
      <c r="AA65" s="6">
        <v>4</v>
      </c>
      <c r="AB65" s="6">
        <v>5</v>
      </c>
      <c r="AC65" s="6">
        <v>8</v>
      </c>
      <c r="AD65" s="6">
        <v>1</v>
      </c>
      <c r="AE65" s="6">
        <v>3</v>
      </c>
      <c r="AF65" s="6">
        <v>1</v>
      </c>
      <c r="AG65" s="6">
        <v>1</v>
      </c>
      <c r="AH65" s="6">
        <v>1</v>
      </c>
      <c r="AI65" s="6">
        <v>1</v>
      </c>
      <c r="AJ65" s="6">
        <v>0</v>
      </c>
      <c r="AK65" s="6">
        <v>1</v>
      </c>
      <c r="AL65" s="6">
        <v>0</v>
      </c>
      <c r="AM65" s="6">
        <v>1</v>
      </c>
      <c r="AN65" s="6">
        <v>1</v>
      </c>
      <c r="AO65" s="6">
        <v>0</v>
      </c>
      <c r="AP65" s="6">
        <v>0</v>
      </c>
      <c r="AQ65" s="6">
        <v>1</v>
      </c>
      <c r="AR65" s="6">
        <v>0</v>
      </c>
      <c r="AS65" s="6">
        <v>0</v>
      </c>
      <c r="AT65" s="6">
        <v>1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41">
        <v>3891.5</v>
      </c>
      <c r="BA65" s="8">
        <v>3946.8</v>
      </c>
      <c r="BB65" s="8">
        <v>887.6</v>
      </c>
    </row>
    <row r="66" spans="2:54" x14ac:dyDescent="0.15">
      <c r="B66" s="281" t="s">
        <v>49</v>
      </c>
      <c r="C66" s="282"/>
      <c r="D66" s="6">
        <v>294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2</v>
      </c>
      <c r="K66" s="6">
        <v>2</v>
      </c>
      <c r="L66" s="6">
        <v>4</v>
      </c>
      <c r="M66" s="6">
        <v>8</v>
      </c>
      <c r="N66" s="6">
        <v>8</v>
      </c>
      <c r="O66" s="6">
        <v>15</v>
      </c>
      <c r="P66" s="6">
        <v>21</v>
      </c>
      <c r="Q66" s="6">
        <v>34</v>
      </c>
      <c r="R66" s="6">
        <v>23</v>
      </c>
      <c r="S66" s="6">
        <v>30</v>
      </c>
      <c r="T66" s="6">
        <v>31</v>
      </c>
      <c r="U66" s="6">
        <v>14</v>
      </c>
      <c r="V66" s="6">
        <v>17</v>
      </c>
      <c r="W66" s="6">
        <v>16</v>
      </c>
      <c r="X66" s="6">
        <v>15</v>
      </c>
      <c r="Y66" s="6">
        <v>9</v>
      </c>
      <c r="Z66" s="6">
        <v>19</v>
      </c>
      <c r="AA66" s="6">
        <v>5</v>
      </c>
      <c r="AB66" s="6">
        <v>0</v>
      </c>
      <c r="AC66" s="6">
        <v>5</v>
      </c>
      <c r="AD66" s="6">
        <v>3</v>
      </c>
      <c r="AE66" s="6">
        <v>2</v>
      </c>
      <c r="AF66" s="6">
        <v>0</v>
      </c>
      <c r="AG66" s="6">
        <v>0</v>
      </c>
      <c r="AH66" s="6">
        <v>2</v>
      </c>
      <c r="AI66" s="6">
        <v>2</v>
      </c>
      <c r="AJ66" s="6">
        <v>2</v>
      </c>
      <c r="AK66" s="6">
        <v>1</v>
      </c>
      <c r="AL66" s="6">
        <v>0</v>
      </c>
      <c r="AM66" s="6">
        <v>0</v>
      </c>
      <c r="AN66" s="6">
        <v>0</v>
      </c>
      <c r="AO66" s="6">
        <v>3</v>
      </c>
      <c r="AP66" s="6">
        <v>1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41">
        <v>3790</v>
      </c>
      <c r="BA66" s="8">
        <v>3982.4</v>
      </c>
      <c r="BB66" s="8">
        <v>1061.5999999999999</v>
      </c>
    </row>
    <row r="67" spans="2:54" x14ac:dyDescent="0.15">
      <c r="B67" s="281" t="s">
        <v>50</v>
      </c>
      <c r="C67" s="282"/>
      <c r="D67" s="6">
        <v>165</v>
      </c>
      <c r="E67" s="6">
        <v>0</v>
      </c>
      <c r="F67" s="6">
        <v>0</v>
      </c>
      <c r="G67" s="6">
        <v>0</v>
      </c>
      <c r="H67" s="6">
        <v>2</v>
      </c>
      <c r="I67" s="6">
        <v>3</v>
      </c>
      <c r="J67" s="6">
        <v>2</v>
      </c>
      <c r="K67" s="6">
        <v>5</v>
      </c>
      <c r="L67" s="6">
        <v>9</v>
      </c>
      <c r="M67" s="6">
        <v>8</v>
      </c>
      <c r="N67" s="6">
        <v>7</v>
      </c>
      <c r="O67" s="6">
        <v>8</v>
      </c>
      <c r="P67" s="6">
        <v>13</v>
      </c>
      <c r="Q67" s="6">
        <v>22</v>
      </c>
      <c r="R67" s="6">
        <v>10</v>
      </c>
      <c r="S67" s="6">
        <v>14</v>
      </c>
      <c r="T67" s="6">
        <v>14</v>
      </c>
      <c r="U67" s="6">
        <v>19</v>
      </c>
      <c r="V67" s="6">
        <v>8</v>
      </c>
      <c r="W67" s="6">
        <v>7</v>
      </c>
      <c r="X67" s="6">
        <v>6</v>
      </c>
      <c r="Y67" s="6">
        <v>1</v>
      </c>
      <c r="Z67" s="6">
        <v>4</v>
      </c>
      <c r="AA67" s="6">
        <v>2</v>
      </c>
      <c r="AB67" s="6">
        <v>0</v>
      </c>
      <c r="AC67" s="6">
        <v>0</v>
      </c>
      <c r="AD67" s="6">
        <v>0</v>
      </c>
      <c r="AE67" s="6">
        <v>1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41">
        <v>3500</v>
      </c>
      <c r="BA67" s="8">
        <v>3470.3</v>
      </c>
      <c r="BB67" s="8">
        <v>839.7</v>
      </c>
    </row>
    <row r="68" spans="2:54" x14ac:dyDescent="0.15">
      <c r="B68" s="281" t="s">
        <v>51</v>
      </c>
      <c r="C68" s="282"/>
      <c r="D68" s="10">
        <v>439</v>
      </c>
      <c r="E68" s="10">
        <v>0</v>
      </c>
      <c r="F68" s="10">
        <v>0</v>
      </c>
      <c r="G68" s="10">
        <v>0</v>
      </c>
      <c r="H68" s="10">
        <v>1</v>
      </c>
      <c r="I68" s="10">
        <v>3</v>
      </c>
      <c r="J68" s="10">
        <v>2</v>
      </c>
      <c r="K68" s="10">
        <v>8</v>
      </c>
      <c r="L68" s="10">
        <v>9</v>
      </c>
      <c r="M68" s="10">
        <v>29</v>
      </c>
      <c r="N68" s="10">
        <v>33</v>
      </c>
      <c r="O68" s="10">
        <v>29</v>
      </c>
      <c r="P68" s="10">
        <v>42</v>
      </c>
      <c r="Q68" s="10">
        <v>65</v>
      </c>
      <c r="R68" s="10">
        <v>39</v>
      </c>
      <c r="S68" s="10">
        <v>39</v>
      </c>
      <c r="T68" s="10">
        <v>34</v>
      </c>
      <c r="U68" s="10">
        <v>23</v>
      </c>
      <c r="V68" s="10">
        <v>21</v>
      </c>
      <c r="W68" s="10">
        <v>22</v>
      </c>
      <c r="X68" s="10">
        <v>7</v>
      </c>
      <c r="Y68" s="10">
        <v>6</v>
      </c>
      <c r="Z68" s="10">
        <v>7</v>
      </c>
      <c r="AA68" s="10">
        <v>3</v>
      </c>
      <c r="AB68" s="10">
        <v>2</v>
      </c>
      <c r="AC68" s="10">
        <v>3</v>
      </c>
      <c r="AD68" s="10">
        <v>0</v>
      </c>
      <c r="AE68" s="10">
        <v>2</v>
      </c>
      <c r="AF68" s="10">
        <v>1</v>
      </c>
      <c r="AG68" s="10">
        <v>1</v>
      </c>
      <c r="AH68" s="10">
        <v>4</v>
      </c>
      <c r="AI68" s="10">
        <v>0</v>
      </c>
      <c r="AJ68" s="10">
        <v>0</v>
      </c>
      <c r="AK68" s="10">
        <v>0</v>
      </c>
      <c r="AL68" s="10">
        <v>0</v>
      </c>
      <c r="AM68" s="10">
        <v>1</v>
      </c>
      <c r="AN68" s="10">
        <v>0</v>
      </c>
      <c r="AO68" s="10">
        <v>0</v>
      </c>
      <c r="AP68" s="10">
        <v>1</v>
      </c>
      <c r="AQ68" s="10">
        <v>1</v>
      </c>
      <c r="AR68" s="10">
        <v>1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41">
        <v>3378</v>
      </c>
      <c r="BA68" s="11">
        <v>3551</v>
      </c>
      <c r="BB68" s="11">
        <v>957.9</v>
      </c>
    </row>
    <row r="69" spans="2:54" s="5" customFormat="1" x14ac:dyDescent="0.15">
      <c r="B69" s="283" t="s">
        <v>72</v>
      </c>
      <c r="C69" s="284"/>
      <c r="D69" s="7">
        <v>59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3</v>
      </c>
      <c r="M69" s="7">
        <v>0</v>
      </c>
      <c r="N69" s="7">
        <v>1</v>
      </c>
      <c r="O69" s="7">
        <v>1</v>
      </c>
      <c r="P69" s="7">
        <v>2</v>
      </c>
      <c r="Q69" s="7">
        <v>3</v>
      </c>
      <c r="R69" s="7">
        <v>1</v>
      </c>
      <c r="S69" s="7">
        <v>3</v>
      </c>
      <c r="T69" s="7">
        <v>1</v>
      </c>
      <c r="U69" s="7">
        <v>7</v>
      </c>
      <c r="V69" s="7">
        <v>5</v>
      </c>
      <c r="W69" s="7">
        <v>3</v>
      </c>
      <c r="X69" s="7">
        <v>3</v>
      </c>
      <c r="Y69" s="7">
        <v>4</v>
      </c>
      <c r="Z69" s="7">
        <v>3</v>
      </c>
      <c r="AA69" s="7">
        <v>2</v>
      </c>
      <c r="AB69" s="7">
        <v>2</v>
      </c>
      <c r="AC69" s="7">
        <v>3</v>
      </c>
      <c r="AD69" s="7">
        <v>3</v>
      </c>
      <c r="AE69" s="7">
        <v>0</v>
      </c>
      <c r="AF69" s="7">
        <v>2</v>
      </c>
      <c r="AG69" s="7">
        <v>0</v>
      </c>
      <c r="AH69" s="7">
        <v>3</v>
      </c>
      <c r="AI69" s="7">
        <v>1</v>
      </c>
      <c r="AJ69" s="7">
        <v>3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46">
        <v>4500</v>
      </c>
      <c r="BA69" s="9">
        <v>4701</v>
      </c>
      <c r="BB69" s="9">
        <v>1261.4000000000001</v>
      </c>
    </row>
    <row r="71" spans="2:54" x14ac:dyDescent="0.15">
      <c r="D71" s="187">
        <f>D6</f>
        <v>23291</v>
      </c>
    </row>
    <row r="72" spans="2:54" x14ac:dyDescent="0.15">
      <c r="D72" s="187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Z3:AZ4"/>
    <mergeCell ref="BA3:BA4"/>
    <mergeCell ref="BB3:BB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7" t="s">
        <v>304</v>
      </c>
      <c r="D1" s="27" t="s">
        <v>374</v>
      </c>
      <c r="Q1" s="27" t="s">
        <v>333</v>
      </c>
    </row>
    <row r="2" spans="1:29" ht="17.25" x14ac:dyDescent="0.2">
      <c r="A2" s="27"/>
      <c r="B2" s="1" t="s">
        <v>388</v>
      </c>
      <c r="C2" s="2"/>
    </row>
    <row r="3" spans="1:29" ht="24" customHeight="1" x14ac:dyDescent="0.15">
      <c r="B3" s="306" t="s">
        <v>377</v>
      </c>
      <c r="C3" s="291"/>
      <c r="D3" s="287" t="s">
        <v>90</v>
      </c>
      <c r="E3" s="91"/>
      <c r="F3" s="60">
        <v>1</v>
      </c>
      <c r="G3" s="60">
        <v>1.5</v>
      </c>
      <c r="H3" s="60">
        <v>2</v>
      </c>
      <c r="I3" s="60">
        <v>2.5</v>
      </c>
      <c r="J3" s="60">
        <v>3</v>
      </c>
      <c r="K3" s="60">
        <v>3.5</v>
      </c>
      <c r="L3" s="60">
        <v>4</v>
      </c>
      <c r="M3" s="60">
        <v>4.5</v>
      </c>
      <c r="N3" s="60">
        <v>5</v>
      </c>
      <c r="O3" s="60">
        <v>5.5</v>
      </c>
      <c r="P3" s="60">
        <v>6</v>
      </c>
      <c r="Q3" s="60">
        <v>6.5</v>
      </c>
      <c r="R3" s="60">
        <v>7</v>
      </c>
      <c r="S3" s="60">
        <v>7.5</v>
      </c>
      <c r="T3" s="60">
        <v>8</v>
      </c>
      <c r="U3" s="60">
        <v>8.5</v>
      </c>
      <c r="V3" s="60">
        <v>9</v>
      </c>
      <c r="W3" s="60">
        <v>9.5</v>
      </c>
      <c r="X3" s="60">
        <v>10</v>
      </c>
      <c r="Y3" s="60">
        <v>10.5</v>
      </c>
      <c r="Z3" s="100" t="s">
        <v>210</v>
      </c>
      <c r="AA3" s="324" t="s">
        <v>92</v>
      </c>
      <c r="AB3" s="324" t="s">
        <v>93</v>
      </c>
      <c r="AC3" s="324" t="s">
        <v>94</v>
      </c>
    </row>
    <row r="4" spans="1:29" s="33" customFormat="1" ht="13.5" customHeight="1" x14ac:dyDescent="0.15">
      <c r="B4" s="315" t="s">
        <v>83</v>
      </c>
      <c r="C4" s="316"/>
      <c r="D4" s="288"/>
      <c r="E4" s="65" t="s">
        <v>95</v>
      </c>
      <c r="F4" s="63" t="s">
        <v>95</v>
      </c>
      <c r="G4" s="63" t="s">
        <v>95</v>
      </c>
      <c r="H4" s="63" t="s">
        <v>95</v>
      </c>
      <c r="I4" s="64" t="s">
        <v>95</v>
      </c>
      <c r="J4" s="63" t="s">
        <v>95</v>
      </c>
      <c r="K4" s="63" t="s">
        <v>95</v>
      </c>
      <c r="L4" s="63" t="s">
        <v>95</v>
      </c>
      <c r="M4" s="63" t="s">
        <v>95</v>
      </c>
      <c r="N4" s="65" t="s">
        <v>95</v>
      </c>
      <c r="O4" s="65" t="s">
        <v>95</v>
      </c>
      <c r="P4" s="63" t="s">
        <v>95</v>
      </c>
      <c r="Q4" s="65" t="s">
        <v>95</v>
      </c>
      <c r="R4" s="63" t="s">
        <v>95</v>
      </c>
      <c r="S4" s="63" t="s">
        <v>95</v>
      </c>
      <c r="T4" s="63" t="s">
        <v>95</v>
      </c>
      <c r="U4" s="63" t="s">
        <v>95</v>
      </c>
      <c r="V4" s="65" t="s">
        <v>95</v>
      </c>
      <c r="W4" s="65" t="s">
        <v>95</v>
      </c>
      <c r="X4" s="63" t="s">
        <v>95</v>
      </c>
      <c r="Y4" s="65" t="s">
        <v>95</v>
      </c>
      <c r="Z4" s="65" t="s">
        <v>95</v>
      </c>
      <c r="AA4" s="288"/>
      <c r="AB4" s="288"/>
      <c r="AC4" s="288"/>
    </row>
    <row r="5" spans="1:29" ht="24" customHeight="1" x14ac:dyDescent="0.15">
      <c r="B5" s="317"/>
      <c r="C5" s="314"/>
      <c r="D5" s="289"/>
      <c r="E5" s="97" t="s">
        <v>211</v>
      </c>
      <c r="F5" s="67">
        <v>1.4</v>
      </c>
      <c r="G5" s="67">
        <v>1.9</v>
      </c>
      <c r="H5" s="67">
        <v>2.4</v>
      </c>
      <c r="I5" s="67">
        <v>2.9</v>
      </c>
      <c r="J5" s="67">
        <v>3.4</v>
      </c>
      <c r="K5" s="67">
        <v>3.9</v>
      </c>
      <c r="L5" s="67">
        <v>4.4000000000000004</v>
      </c>
      <c r="M5" s="67">
        <v>4.9000000000000004</v>
      </c>
      <c r="N5" s="67">
        <v>5.4</v>
      </c>
      <c r="O5" s="67">
        <v>5.9</v>
      </c>
      <c r="P5" s="67">
        <v>6.4</v>
      </c>
      <c r="Q5" s="67">
        <v>6.9</v>
      </c>
      <c r="R5" s="67">
        <v>7.4</v>
      </c>
      <c r="S5" s="67">
        <v>7.9</v>
      </c>
      <c r="T5" s="67">
        <v>8.4</v>
      </c>
      <c r="U5" s="67">
        <v>8.9</v>
      </c>
      <c r="V5" s="67">
        <v>9.4</v>
      </c>
      <c r="W5" s="67">
        <v>9.9</v>
      </c>
      <c r="X5" s="67">
        <v>10.4</v>
      </c>
      <c r="Y5" s="67">
        <v>10.9</v>
      </c>
      <c r="Z5" s="67"/>
      <c r="AA5" s="98" t="s">
        <v>212</v>
      </c>
      <c r="AB5" s="98" t="s">
        <v>212</v>
      </c>
      <c r="AC5" s="98" t="s">
        <v>212</v>
      </c>
    </row>
    <row r="6" spans="1:29" x14ac:dyDescent="0.15">
      <c r="B6" s="266" t="s">
        <v>0</v>
      </c>
      <c r="C6" s="267"/>
      <c r="D6" s="6">
        <v>23291</v>
      </c>
      <c r="E6" s="6">
        <v>2</v>
      </c>
      <c r="F6" s="6">
        <v>7</v>
      </c>
      <c r="G6" s="6">
        <v>29</v>
      </c>
      <c r="H6" s="6">
        <v>69</v>
      </c>
      <c r="I6" s="6">
        <v>116</v>
      </c>
      <c r="J6" s="6">
        <v>255</v>
      </c>
      <c r="K6" s="6">
        <v>447</v>
      </c>
      <c r="L6" s="6">
        <v>780</v>
      </c>
      <c r="M6" s="6">
        <v>1224</v>
      </c>
      <c r="N6" s="6">
        <v>1498</v>
      </c>
      <c r="O6" s="6">
        <v>1858</v>
      </c>
      <c r="P6" s="6">
        <v>1988</v>
      </c>
      <c r="Q6" s="6">
        <v>2272</v>
      </c>
      <c r="R6" s="6">
        <v>2154</v>
      </c>
      <c r="S6" s="6">
        <v>2195</v>
      </c>
      <c r="T6" s="6">
        <v>2237</v>
      </c>
      <c r="U6" s="6">
        <v>1865</v>
      </c>
      <c r="V6" s="6">
        <v>1569</v>
      </c>
      <c r="W6" s="6">
        <v>1113</v>
      </c>
      <c r="X6" s="6">
        <v>585</v>
      </c>
      <c r="Y6" s="6">
        <v>430</v>
      </c>
      <c r="Z6" s="6">
        <v>598</v>
      </c>
      <c r="AA6" s="44">
        <v>7.3</v>
      </c>
      <c r="AB6" s="8">
        <v>7.3</v>
      </c>
      <c r="AC6" s="8">
        <v>2</v>
      </c>
    </row>
    <row r="7" spans="1:29" x14ac:dyDescent="0.15">
      <c r="B7" s="281" t="s">
        <v>1</v>
      </c>
      <c r="C7" s="282"/>
      <c r="D7" s="43">
        <v>11684</v>
      </c>
      <c r="E7" s="43">
        <v>0</v>
      </c>
      <c r="F7" s="43">
        <v>4</v>
      </c>
      <c r="G7" s="43">
        <v>9</v>
      </c>
      <c r="H7" s="43">
        <v>33</v>
      </c>
      <c r="I7" s="43">
        <v>37</v>
      </c>
      <c r="J7" s="43">
        <v>100</v>
      </c>
      <c r="K7" s="43">
        <v>166</v>
      </c>
      <c r="L7" s="43">
        <v>305</v>
      </c>
      <c r="M7" s="43">
        <v>462</v>
      </c>
      <c r="N7" s="43">
        <v>669</v>
      </c>
      <c r="O7" s="43">
        <v>821</v>
      </c>
      <c r="P7" s="43">
        <v>934</v>
      </c>
      <c r="Q7" s="43">
        <v>1064</v>
      </c>
      <c r="R7" s="43">
        <v>1089</v>
      </c>
      <c r="S7" s="43">
        <v>1146</v>
      </c>
      <c r="T7" s="43">
        <v>1161</v>
      </c>
      <c r="U7" s="43">
        <v>1034</v>
      </c>
      <c r="V7" s="43">
        <v>896</v>
      </c>
      <c r="W7" s="43">
        <v>675</v>
      </c>
      <c r="X7" s="43">
        <v>373</v>
      </c>
      <c r="Y7" s="43">
        <v>277</v>
      </c>
      <c r="Z7" s="43">
        <v>429</v>
      </c>
      <c r="AA7" s="44">
        <v>7.6</v>
      </c>
      <c r="AB7" s="45">
        <v>7.6</v>
      </c>
      <c r="AC7" s="45">
        <v>2.1</v>
      </c>
    </row>
    <row r="8" spans="1:29" x14ac:dyDescent="0.15">
      <c r="B8" s="68"/>
      <c r="C8" s="15" t="s">
        <v>65</v>
      </c>
      <c r="D8" s="10">
        <v>5600</v>
      </c>
      <c r="E8" s="10">
        <v>0</v>
      </c>
      <c r="F8" s="10">
        <v>4</v>
      </c>
      <c r="G8" s="10">
        <v>4</v>
      </c>
      <c r="H8" s="10">
        <v>19</v>
      </c>
      <c r="I8" s="10">
        <v>17</v>
      </c>
      <c r="J8" s="10">
        <v>45</v>
      </c>
      <c r="K8" s="10">
        <v>70</v>
      </c>
      <c r="L8" s="10">
        <v>144</v>
      </c>
      <c r="M8" s="10">
        <v>201</v>
      </c>
      <c r="N8" s="10">
        <v>311</v>
      </c>
      <c r="O8" s="10">
        <v>382</v>
      </c>
      <c r="P8" s="10">
        <v>440</v>
      </c>
      <c r="Q8" s="10">
        <v>499</v>
      </c>
      <c r="R8" s="10">
        <v>536</v>
      </c>
      <c r="S8" s="10">
        <v>551</v>
      </c>
      <c r="T8" s="10">
        <v>526</v>
      </c>
      <c r="U8" s="10">
        <v>486</v>
      </c>
      <c r="V8" s="10">
        <v>433</v>
      </c>
      <c r="W8" s="10">
        <v>353</v>
      </c>
      <c r="X8" s="10">
        <v>192</v>
      </c>
      <c r="Y8" s="10">
        <v>146</v>
      </c>
      <c r="Z8" s="10">
        <v>241</v>
      </c>
      <c r="AA8" s="41">
        <v>7.6</v>
      </c>
      <c r="AB8" s="11">
        <v>7.7</v>
      </c>
      <c r="AC8" s="11">
        <v>2.2000000000000002</v>
      </c>
    </row>
    <row r="9" spans="1:29" x14ac:dyDescent="0.15">
      <c r="B9" s="68"/>
      <c r="C9" s="15" t="s">
        <v>66</v>
      </c>
      <c r="D9" s="10">
        <v>3769</v>
      </c>
      <c r="E9" s="10">
        <v>0</v>
      </c>
      <c r="F9" s="10">
        <v>0</v>
      </c>
      <c r="G9" s="10">
        <v>2</v>
      </c>
      <c r="H9" s="10">
        <v>12</v>
      </c>
      <c r="I9" s="10">
        <v>11</v>
      </c>
      <c r="J9" s="10">
        <v>33</v>
      </c>
      <c r="K9" s="10">
        <v>61</v>
      </c>
      <c r="L9" s="10">
        <v>100</v>
      </c>
      <c r="M9" s="10">
        <v>148</v>
      </c>
      <c r="N9" s="10">
        <v>208</v>
      </c>
      <c r="O9" s="10">
        <v>275</v>
      </c>
      <c r="P9" s="10">
        <v>310</v>
      </c>
      <c r="Q9" s="10">
        <v>338</v>
      </c>
      <c r="R9" s="10">
        <v>329</v>
      </c>
      <c r="S9" s="10">
        <v>354</v>
      </c>
      <c r="T9" s="10">
        <v>413</v>
      </c>
      <c r="U9" s="10">
        <v>355</v>
      </c>
      <c r="V9" s="10">
        <v>296</v>
      </c>
      <c r="W9" s="10">
        <v>197</v>
      </c>
      <c r="X9" s="10">
        <v>123</v>
      </c>
      <c r="Y9" s="10">
        <v>72</v>
      </c>
      <c r="Z9" s="10">
        <v>132</v>
      </c>
      <c r="AA9" s="41">
        <v>7.6</v>
      </c>
      <c r="AB9" s="11">
        <v>7.5</v>
      </c>
      <c r="AC9" s="11">
        <v>2</v>
      </c>
    </row>
    <row r="10" spans="1:29" x14ac:dyDescent="0.15">
      <c r="B10" s="68"/>
      <c r="C10" s="15" t="s">
        <v>67</v>
      </c>
      <c r="D10" s="10">
        <v>2315</v>
      </c>
      <c r="E10" s="10">
        <v>0</v>
      </c>
      <c r="F10" s="10">
        <v>0</v>
      </c>
      <c r="G10" s="10">
        <v>3</v>
      </c>
      <c r="H10" s="10">
        <v>2</v>
      </c>
      <c r="I10" s="10">
        <v>9</v>
      </c>
      <c r="J10" s="10">
        <v>22</v>
      </c>
      <c r="K10" s="10">
        <v>35</v>
      </c>
      <c r="L10" s="10">
        <v>61</v>
      </c>
      <c r="M10" s="10">
        <v>113</v>
      </c>
      <c r="N10" s="10">
        <v>150</v>
      </c>
      <c r="O10" s="10">
        <v>164</v>
      </c>
      <c r="P10" s="10">
        <v>184</v>
      </c>
      <c r="Q10" s="10">
        <v>227</v>
      </c>
      <c r="R10" s="10">
        <v>224</v>
      </c>
      <c r="S10" s="10">
        <v>241</v>
      </c>
      <c r="T10" s="10">
        <v>222</v>
      </c>
      <c r="U10" s="10">
        <v>193</v>
      </c>
      <c r="V10" s="10">
        <v>167</v>
      </c>
      <c r="W10" s="10">
        <v>125</v>
      </c>
      <c r="X10" s="10">
        <v>58</v>
      </c>
      <c r="Y10" s="10">
        <v>59</v>
      </c>
      <c r="Z10" s="10">
        <v>56</v>
      </c>
      <c r="AA10" s="41">
        <v>7.4</v>
      </c>
      <c r="AB10" s="11">
        <v>7.4</v>
      </c>
      <c r="AC10" s="11">
        <v>1.9</v>
      </c>
    </row>
    <row r="11" spans="1:29" x14ac:dyDescent="0.15">
      <c r="B11" s="283" t="s">
        <v>5</v>
      </c>
      <c r="C11" s="284"/>
      <c r="D11" s="7">
        <v>11607</v>
      </c>
      <c r="E11" s="7">
        <v>2</v>
      </c>
      <c r="F11" s="7">
        <v>3</v>
      </c>
      <c r="G11" s="7">
        <v>20</v>
      </c>
      <c r="H11" s="7">
        <v>36</v>
      </c>
      <c r="I11" s="7">
        <v>79</v>
      </c>
      <c r="J11" s="7">
        <v>155</v>
      </c>
      <c r="K11" s="7">
        <v>281</v>
      </c>
      <c r="L11" s="7">
        <v>475</v>
      </c>
      <c r="M11" s="7">
        <v>762</v>
      </c>
      <c r="N11" s="7">
        <v>829</v>
      </c>
      <c r="O11" s="7">
        <v>1037</v>
      </c>
      <c r="P11" s="7">
        <v>1054</v>
      </c>
      <c r="Q11" s="7">
        <v>1208</v>
      </c>
      <c r="R11" s="7">
        <v>1065</v>
      </c>
      <c r="S11" s="7">
        <v>1049</v>
      </c>
      <c r="T11" s="7">
        <v>1076</v>
      </c>
      <c r="U11" s="7">
        <v>831</v>
      </c>
      <c r="V11" s="7">
        <v>673</v>
      </c>
      <c r="W11" s="7">
        <v>438</v>
      </c>
      <c r="X11" s="7">
        <v>212</v>
      </c>
      <c r="Y11" s="7">
        <v>153</v>
      </c>
      <c r="Z11" s="7">
        <v>169</v>
      </c>
      <c r="AA11" s="46">
        <v>6.9</v>
      </c>
      <c r="AB11" s="9">
        <v>7</v>
      </c>
      <c r="AC11" s="9">
        <v>1.9</v>
      </c>
    </row>
    <row r="12" spans="1:29" ht="12" customHeight="1" x14ac:dyDescent="0.15">
      <c r="B12" s="281" t="s">
        <v>202</v>
      </c>
      <c r="C12" s="282"/>
      <c r="D12" s="6">
        <v>929</v>
      </c>
      <c r="E12" s="6">
        <v>0</v>
      </c>
      <c r="F12" s="6">
        <v>0</v>
      </c>
      <c r="G12" s="6">
        <v>1</v>
      </c>
      <c r="H12" s="6">
        <v>3</v>
      </c>
      <c r="I12" s="6">
        <v>7</v>
      </c>
      <c r="J12" s="6">
        <v>17</v>
      </c>
      <c r="K12" s="6">
        <v>29</v>
      </c>
      <c r="L12" s="6">
        <v>23</v>
      </c>
      <c r="M12" s="6">
        <v>66</v>
      </c>
      <c r="N12" s="6">
        <v>61</v>
      </c>
      <c r="O12" s="6">
        <v>73</v>
      </c>
      <c r="P12" s="6">
        <v>92</v>
      </c>
      <c r="Q12" s="6">
        <v>85</v>
      </c>
      <c r="R12" s="6">
        <v>73</v>
      </c>
      <c r="S12" s="6">
        <v>78</v>
      </c>
      <c r="T12" s="6">
        <v>99</v>
      </c>
      <c r="U12" s="6">
        <v>77</v>
      </c>
      <c r="V12" s="6">
        <v>64</v>
      </c>
      <c r="W12" s="6">
        <v>40</v>
      </c>
      <c r="X12" s="6">
        <v>16</v>
      </c>
      <c r="Y12" s="6">
        <v>11</v>
      </c>
      <c r="Z12" s="6">
        <v>14</v>
      </c>
      <c r="AA12" s="41">
        <v>7.1</v>
      </c>
      <c r="AB12" s="8">
        <v>7.1</v>
      </c>
      <c r="AC12" s="8">
        <v>2</v>
      </c>
    </row>
    <row r="13" spans="1:29" ht="12" customHeight="1" x14ac:dyDescent="0.15">
      <c r="B13" s="281" t="s">
        <v>203</v>
      </c>
      <c r="C13" s="282"/>
      <c r="D13" s="6">
        <v>1613</v>
      </c>
      <c r="E13" s="6">
        <v>0</v>
      </c>
      <c r="F13" s="6">
        <v>1</v>
      </c>
      <c r="G13" s="6">
        <v>2</v>
      </c>
      <c r="H13" s="6">
        <v>7</v>
      </c>
      <c r="I13" s="6">
        <v>11</v>
      </c>
      <c r="J13" s="6">
        <v>26</v>
      </c>
      <c r="K13" s="6">
        <v>42</v>
      </c>
      <c r="L13" s="6">
        <v>76</v>
      </c>
      <c r="M13" s="6">
        <v>111</v>
      </c>
      <c r="N13" s="6">
        <v>105</v>
      </c>
      <c r="O13" s="6">
        <v>173</v>
      </c>
      <c r="P13" s="6">
        <v>160</v>
      </c>
      <c r="Q13" s="6">
        <v>177</v>
      </c>
      <c r="R13" s="6">
        <v>150</v>
      </c>
      <c r="S13" s="6">
        <v>128</v>
      </c>
      <c r="T13" s="6">
        <v>142</v>
      </c>
      <c r="U13" s="6">
        <v>121</v>
      </c>
      <c r="V13" s="6">
        <v>81</v>
      </c>
      <c r="W13" s="6">
        <v>42</v>
      </c>
      <c r="X13" s="6">
        <v>21</v>
      </c>
      <c r="Y13" s="6">
        <v>10</v>
      </c>
      <c r="Z13" s="6">
        <v>27</v>
      </c>
      <c r="AA13" s="41">
        <v>6.7</v>
      </c>
      <c r="AB13" s="8">
        <v>6.8</v>
      </c>
      <c r="AC13" s="8">
        <v>1.9</v>
      </c>
    </row>
    <row r="14" spans="1:29" ht="12" customHeight="1" x14ac:dyDescent="0.15">
      <c r="B14" s="281" t="s">
        <v>76</v>
      </c>
      <c r="C14" s="282"/>
      <c r="D14" s="6">
        <v>1749</v>
      </c>
      <c r="E14" s="6">
        <v>0</v>
      </c>
      <c r="F14" s="6">
        <v>1</v>
      </c>
      <c r="G14" s="6">
        <v>2</v>
      </c>
      <c r="H14" s="6">
        <v>9</v>
      </c>
      <c r="I14" s="6">
        <v>19</v>
      </c>
      <c r="J14" s="6">
        <v>26</v>
      </c>
      <c r="K14" s="6">
        <v>46</v>
      </c>
      <c r="L14" s="6">
        <v>70</v>
      </c>
      <c r="M14" s="6">
        <v>126</v>
      </c>
      <c r="N14" s="6">
        <v>127</v>
      </c>
      <c r="O14" s="6">
        <v>153</v>
      </c>
      <c r="P14" s="6">
        <v>154</v>
      </c>
      <c r="Q14" s="6">
        <v>169</v>
      </c>
      <c r="R14" s="6">
        <v>158</v>
      </c>
      <c r="S14" s="6">
        <v>164</v>
      </c>
      <c r="T14" s="6">
        <v>176</v>
      </c>
      <c r="U14" s="6">
        <v>125</v>
      </c>
      <c r="V14" s="6">
        <v>98</v>
      </c>
      <c r="W14" s="6">
        <v>51</v>
      </c>
      <c r="X14" s="6">
        <v>27</v>
      </c>
      <c r="Y14" s="6">
        <v>21</v>
      </c>
      <c r="Z14" s="6">
        <v>27</v>
      </c>
      <c r="AA14" s="41">
        <v>6.9</v>
      </c>
      <c r="AB14" s="8">
        <v>6.9</v>
      </c>
      <c r="AC14" s="8">
        <v>2</v>
      </c>
    </row>
    <row r="15" spans="1:29" ht="12" customHeight="1" x14ac:dyDescent="0.15">
      <c r="B15" s="281" t="s">
        <v>77</v>
      </c>
      <c r="C15" s="282"/>
      <c r="D15" s="6">
        <v>7533</v>
      </c>
      <c r="E15" s="6">
        <v>0</v>
      </c>
      <c r="F15" s="6">
        <v>4</v>
      </c>
      <c r="G15" s="6">
        <v>9</v>
      </c>
      <c r="H15" s="6">
        <v>23</v>
      </c>
      <c r="I15" s="6">
        <v>25</v>
      </c>
      <c r="J15" s="6">
        <v>68</v>
      </c>
      <c r="K15" s="6">
        <v>112</v>
      </c>
      <c r="L15" s="6">
        <v>224</v>
      </c>
      <c r="M15" s="6">
        <v>326</v>
      </c>
      <c r="N15" s="6">
        <v>444</v>
      </c>
      <c r="O15" s="6">
        <v>552</v>
      </c>
      <c r="P15" s="6">
        <v>616</v>
      </c>
      <c r="Q15" s="6">
        <v>702</v>
      </c>
      <c r="R15" s="6">
        <v>717</v>
      </c>
      <c r="S15" s="6">
        <v>747</v>
      </c>
      <c r="T15" s="6">
        <v>704</v>
      </c>
      <c r="U15" s="6">
        <v>617</v>
      </c>
      <c r="V15" s="6">
        <v>545</v>
      </c>
      <c r="W15" s="6">
        <v>434</v>
      </c>
      <c r="X15" s="6">
        <v>227</v>
      </c>
      <c r="Y15" s="6">
        <v>172</v>
      </c>
      <c r="Z15" s="6">
        <v>265</v>
      </c>
      <c r="AA15" s="41">
        <v>7.5</v>
      </c>
      <c r="AB15" s="8">
        <v>7.5</v>
      </c>
      <c r="AC15" s="8">
        <v>2.1</v>
      </c>
    </row>
    <row r="16" spans="1:29" ht="12" customHeight="1" x14ac:dyDescent="0.15">
      <c r="B16" s="281" t="s">
        <v>78</v>
      </c>
      <c r="C16" s="282"/>
      <c r="D16" s="6">
        <v>1675</v>
      </c>
      <c r="E16" s="6">
        <v>0</v>
      </c>
      <c r="F16" s="6">
        <v>0</v>
      </c>
      <c r="G16" s="6">
        <v>1</v>
      </c>
      <c r="H16" s="6">
        <v>2</v>
      </c>
      <c r="I16" s="6">
        <v>8</v>
      </c>
      <c r="J16" s="6">
        <v>16</v>
      </c>
      <c r="K16" s="6">
        <v>27</v>
      </c>
      <c r="L16" s="6">
        <v>39</v>
      </c>
      <c r="M16" s="6">
        <v>76</v>
      </c>
      <c r="N16" s="6">
        <v>114</v>
      </c>
      <c r="O16" s="6">
        <v>116</v>
      </c>
      <c r="P16" s="6">
        <v>131</v>
      </c>
      <c r="Q16" s="6">
        <v>162</v>
      </c>
      <c r="R16" s="6">
        <v>160</v>
      </c>
      <c r="S16" s="6">
        <v>170</v>
      </c>
      <c r="T16" s="6">
        <v>168</v>
      </c>
      <c r="U16" s="6">
        <v>143</v>
      </c>
      <c r="V16" s="6">
        <v>123</v>
      </c>
      <c r="W16" s="6">
        <v>89</v>
      </c>
      <c r="X16" s="6">
        <v>41</v>
      </c>
      <c r="Y16" s="6">
        <v>43</v>
      </c>
      <c r="Z16" s="6">
        <v>46</v>
      </c>
      <c r="AA16" s="41">
        <v>7.5</v>
      </c>
      <c r="AB16" s="8">
        <v>7.4</v>
      </c>
      <c r="AC16" s="8">
        <v>2</v>
      </c>
    </row>
    <row r="17" spans="2:29" ht="12" customHeight="1" x14ac:dyDescent="0.15">
      <c r="B17" s="281" t="s">
        <v>204</v>
      </c>
      <c r="C17" s="282"/>
      <c r="D17" s="6">
        <v>308</v>
      </c>
      <c r="E17" s="6">
        <v>0</v>
      </c>
      <c r="F17" s="6">
        <v>0</v>
      </c>
      <c r="G17" s="6">
        <v>0</v>
      </c>
      <c r="H17" s="6">
        <v>0</v>
      </c>
      <c r="I17" s="6">
        <v>3</v>
      </c>
      <c r="J17" s="6">
        <v>8</v>
      </c>
      <c r="K17" s="6">
        <v>17</v>
      </c>
      <c r="L17" s="6">
        <v>18</v>
      </c>
      <c r="M17" s="6">
        <v>24</v>
      </c>
      <c r="N17" s="6">
        <v>35</v>
      </c>
      <c r="O17" s="6">
        <v>33</v>
      </c>
      <c r="P17" s="6">
        <v>27</v>
      </c>
      <c r="Q17" s="6">
        <v>31</v>
      </c>
      <c r="R17" s="6">
        <v>21</v>
      </c>
      <c r="S17" s="6">
        <v>23</v>
      </c>
      <c r="T17" s="6">
        <v>18</v>
      </c>
      <c r="U17" s="6">
        <v>15</v>
      </c>
      <c r="V17" s="6">
        <v>5</v>
      </c>
      <c r="W17" s="6">
        <v>11</v>
      </c>
      <c r="X17" s="6">
        <v>9</v>
      </c>
      <c r="Y17" s="6">
        <v>6</v>
      </c>
      <c r="Z17" s="6">
        <v>4</v>
      </c>
      <c r="AA17" s="41">
        <v>6.3</v>
      </c>
      <c r="AB17" s="8">
        <v>6.5</v>
      </c>
      <c r="AC17" s="8">
        <v>1.9</v>
      </c>
    </row>
    <row r="18" spans="2:29" ht="12" customHeight="1" x14ac:dyDescent="0.15">
      <c r="B18" s="281" t="s">
        <v>80</v>
      </c>
      <c r="C18" s="282"/>
      <c r="D18" s="6">
        <v>3769</v>
      </c>
      <c r="E18" s="6">
        <v>0</v>
      </c>
      <c r="F18" s="6">
        <v>0</v>
      </c>
      <c r="G18" s="6">
        <v>2</v>
      </c>
      <c r="H18" s="6">
        <v>12</v>
      </c>
      <c r="I18" s="6">
        <v>11</v>
      </c>
      <c r="J18" s="6">
        <v>33</v>
      </c>
      <c r="K18" s="6">
        <v>61</v>
      </c>
      <c r="L18" s="6">
        <v>100</v>
      </c>
      <c r="M18" s="6">
        <v>148</v>
      </c>
      <c r="N18" s="6">
        <v>208</v>
      </c>
      <c r="O18" s="6">
        <v>275</v>
      </c>
      <c r="P18" s="6">
        <v>310</v>
      </c>
      <c r="Q18" s="6">
        <v>338</v>
      </c>
      <c r="R18" s="6">
        <v>329</v>
      </c>
      <c r="S18" s="6">
        <v>354</v>
      </c>
      <c r="T18" s="6">
        <v>413</v>
      </c>
      <c r="U18" s="6">
        <v>355</v>
      </c>
      <c r="V18" s="6">
        <v>296</v>
      </c>
      <c r="W18" s="6">
        <v>197</v>
      </c>
      <c r="X18" s="6">
        <v>123</v>
      </c>
      <c r="Y18" s="6">
        <v>72</v>
      </c>
      <c r="Z18" s="6">
        <v>132</v>
      </c>
      <c r="AA18" s="41">
        <v>7.6</v>
      </c>
      <c r="AB18" s="8">
        <v>7.5</v>
      </c>
      <c r="AC18" s="8">
        <v>2</v>
      </c>
    </row>
    <row r="19" spans="2:29" ht="12" customHeight="1" x14ac:dyDescent="0.15">
      <c r="B19" s="281" t="s">
        <v>205</v>
      </c>
      <c r="C19" s="282"/>
      <c r="D19" s="6">
        <v>1435</v>
      </c>
      <c r="E19" s="6">
        <v>1</v>
      </c>
      <c r="F19" s="6">
        <v>0</v>
      </c>
      <c r="G19" s="6">
        <v>0</v>
      </c>
      <c r="H19" s="6">
        <v>3</v>
      </c>
      <c r="I19" s="6">
        <v>5</v>
      </c>
      <c r="J19" s="6">
        <v>14</v>
      </c>
      <c r="K19" s="6">
        <v>23</v>
      </c>
      <c r="L19" s="6">
        <v>58</v>
      </c>
      <c r="M19" s="6">
        <v>93</v>
      </c>
      <c r="N19" s="6">
        <v>101</v>
      </c>
      <c r="O19" s="6">
        <v>117</v>
      </c>
      <c r="P19" s="6">
        <v>126</v>
      </c>
      <c r="Q19" s="6">
        <v>169</v>
      </c>
      <c r="R19" s="6">
        <v>129</v>
      </c>
      <c r="S19" s="6">
        <v>130</v>
      </c>
      <c r="T19" s="6">
        <v>128</v>
      </c>
      <c r="U19" s="6">
        <v>119</v>
      </c>
      <c r="V19" s="6">
        <v>70</v>
      </c>
      <c r="W19" s="6">
        <v>67</v>
      </c>
      <c r="X19" s="6">
        <v>35</v>
      </c>
      <c r="Y19" s="6">
        <v>26</v>
      </c>
      <c r="Z19" s="6">
        <v>21</v>
      </c>
      <c r="AA19" s="41">
        <v>7</v>
      </c>
      <c r="AB19" s="8">
        <v>7.1</v>
      </c>
      <c r="AC19" s="8">
        <v>1.9</v>
      </c>
    </row>
    <row r="20" spans="2:29" ht="12" customHeight="1" x14ac:dyDescent="0.15">
      <c r="B20" s="281" t="s">
        <v>206</v>
      </c>
      <c r="C20" s="282"/>
      <c r="D20" s="6">
        <v>556</v>
      </c>
      <c r="E20" s="6">
        <v>0</v>
      </c>
      <c r="F20" s="6">
        <v>0</v>
      </c>
      <c r="G20" s="6">
        <v>1</v>
      </c>
      <c r="H20" s="6">
        <v>0</v>
      </c>
      <c r="I20" s="6">
        <v>3</v>
      </c>
      <c r="J20" s="6">
        <v>9</v>
      </c>
      <c r="K20" s="6">
        <v>20</v>
      </c>
      <c r="L20" s="6">
        <v>30</v>
      </c>
      <c r="M20" s="6">
        <v>40</v>
      </c>
      <c r="N20" s="6">
        <v>40</v>
      </c>
      <c r="O20" s="6">
        <v>49</v>
      </c>
      <c r="P20" s="6">
        <v>45</v>
      </c>
      <c r="Q20" s="6">
        <v>58</v>
      </c>
      <c r="R20" s="6">
        <v>51</v>
      </c>
      <c r="S20" s="6">
        <v>48</v>
      </c>
      <c r="T20" s="6">
        <v>46</v>
      </c>
      <c r="U20" s="6">
        <v>34</v>
      </c>
      <c r="V20" s="6">
        <v>33</v>
      </c>
      <c r="W20" s="6">
        <v>24</v>
      </c>
      <c r="X20" s="6">
        <v>11</v>
      </c>
      <c r="Y20" s="6">
        <v>7</v>
      </c>
      <c r="Z20" s="6">
        <v>7</v>
      </c>
      <c r="AA20" s="41">
        <v>6.8</v>
      </c>
      <c r="AB20" s="8">
        <v>6.9</v>
      </c>
      <c r="AC20" s="8">
        <v>1.9</v>
      </c>
    </row>
    <row r="21" spans="2:29" ht="12" customHeight="1" x14ac:dyDescent="0.15">
      <c r="B21" s="281" t="s">
        <v>86</v>
      </c>
      <c r="C21" s="282"/>
      <c r="D21" s="6">
        <v>2213</v>
      </c>
      <c r="E21" s="6">
        <v>0</v>
      </c>
      <c r="F21" s="6">
        <v>1</v>
      </c>
      <c r="G21" s="6">
        <v>3</v>
      </c>
      <c r="H21" s="6">
        <v>6</v>
      </c>
      <c r="I21" s="6">
        <v>8</v>
      </c>
      <c r="J21" s="6">
        <v>16</v>
      </c>
      <c r="K21" s="6">
        <v>37</v>
      </c>
      <c r="L21" s="6">
        <v>73</v>
      </c>
      <c r="M21" s="6">
        <v>116</v>
      </c>
      <c r="N21" s="6">
        <v>139</v>
      </c>
      <c r="O21" s="6">
        <v>183</v>
      </c>
      <c r="P21" s="6">
        <v>201</v>
      </c>
      <c r="Q21" s="6">
        <v>211</v>
      </c>
      <c r="R21" s="6">
        <v>223</v>
      </c>
      <c r="S21" s="6">
        <v>214</v>
      </c>
      <c r="T21" s="6">
        <v>207</v>
      </c>
      <c r="U21" s="6">
        <v>152</v>
      </c>
      <c r="V21" s="6">
        <v>177</v>
      </c>
      <c r="W21" s="6">
        <v>112</v>
      </c>
      <c r="X21" s="6">
        <v>47</v>
      </c>
      <c r="Y21" s="6">
        <v>49</v>
      </c>
      <c r="Z21" s="6">
        <v>38</v>
      </c>
      <c r="AA21" s="41">
        <v>7.3</v>
      </c>
      <c r="AB21" s="8">
        <v>7.3</v>
      </c>
      <c r="AC21" s="8">
        <v>1.9</v>
      </c>
    </row>
    <row r="22" spans="2:29" ht="12" customHeight="1" x14ac:dyDescent="0.15">
      <c r="B22" s="283" t="s">
        <v>207</v>
      </c>
      <c r="C22" s="284"/>
      <c r="D22" s="7">
        <v>1511</v>
      </c>
      <c r="E22" s="7">
        <v>1</v>
      </c>
      <c r="F22" s="7">
        <v>0</v>
      </c>
      <c r="G22" s="7">
        <v>8</v>
      </c>
      <c r="H22" s="7">
        <v>4</v>
      </c>
      <c r="I22" s="7">
        <v>16</v>
      </c>
      <c r="J22" s="7">
        <v>22</v>
      </c>
      <c r="K22" s="7">
        <v>33</v>
      </c>
      <c r="L22" s="7">
        <v>69</v>
      </c>
      <c r="M22" s="7">
        <v>98</v>
      </c>
      <c r="N22" s="7">
        <v>124</v>
      </c>
      <c r="O22" s="7">
        <v>134</v>
      </c>
      <c r="P22" s="7">
        <v>126</v>
      </c>
      <c r="Q22" s="7">
        <v>170</v>
      </c>
      <c r="R22" s="7">
        <v>143</v>
      </c>
      <c r="S22" s="7">
        <v>139</v>
      </c>
      <c r="T22" s="7">
        <v>136</v>
      </c>
      <c r="U22" s="7">
        <v>107</v>
      </c>
      <c r="V22" s="7">
        <v>77</v>
      </c>
      <c r="W22" s="7">
        <v>46</v>
      </c>
      <c r="X22" s="7">
        <v>28</v>
      </c>
      <c r="Y22" s="7">
        <v>13</v>
      </c>
      <c r="Z22" s="7">
        <v>17</v>
      </c>
      <c r="AA22" s="46">
        <v>6.8</v>
      </c>
      <c r="AB22" s="9">
        <v>6.9</v>
      </c>
      <c r="AC22" s="9">
        <v>1.9</v>
      </c>
    </row>
    <row r="23" spans="2:29" x14ac:dyDescent="0.15">
      <c r="B23" s="281" t="s">
        <v>6</v>
      </c>
      <c r="C23" s="282"/>
      <c r="D23" s="6">
        <v>929</v>
      </c>
      <c r="E23" s="6">
        <v>0</v>
      </c>
      <c r="F23" s="6">
        <v>0</v>
      </c>
      <c r="G23" s="6">
        <v>1</v>
      </c>
      <c r="H23" s="6">
        <v>3</v>
      </c>
      <c r="I23" s="6">
        <v>7</v>
      </c>
      <c r="J23" s="6">
        <v>17</v>
      </c>
      <c r="K23" s="6">
        <v>29</v>
      </c>
      <c r="L23" s="6">
        <v>23</v>
      </c>
      <c r="M23" s="6">
        <v>66</v>
      </c>
      <c r="N23" s="6">
        <v>61</v>
      </c>
      <c r="O23" s="6">
        <v>73</v>
      </c>
      <c r="P23" s="6">
        <v>92</v>
      </c>
      <c r="Q23" s="6">
        <v>85</v>
      </c>
      <c r="R23" s="6">
        <v>73</v>
      </c>
      <c r="S23" s="6">
        <v>78</v>
      </c>
      <c r="T23" s="6">
        <v>99</v>
      </c>
      <c r="U23" s="6">
        <v>77</v>
      </c>
      <c r="V23" s="6">
        <v>64</v>
      </c>
      <c r="W23" s="6">
        <v>40</v>
      </c>
      <c r="X23" s="6">
        <v>16</v>
      </c>
      <c r="Y23" s="6">
        <v>11</v>
      </c>
      <c r="Z23" s="6">
        <v>14</v>
      </c>
      <c r="AA23" s="41">
        <v>7.1</v>
      </c>
      <c r="AB23" s="8">
        <v>7.1</v>
      </c>
      <c r="AC23" s="8">
        <v>2</v>
      </c>
    </row>
    <row r="24" spans="2:29" x14ac:dyDescent="0.15">
      <c r="B24" s="281" t="s">
        <v>7</v>
      </c>
      <c r="C24" s="282"/>
      <c r="D24" s="6">
        <v>107</v>
      </c>
      <c r="E24" s="6">
        <v>0</v>
      </c>
      <c r="F24" s="6">
        <v>0</v>
      </c>
      <c r="G24" s="6">
        <v>0</v>
      </c>
      <c r="H24" s="6">
        <v>0</v>
      </c>
      <c r="I24" s="6">
        <v>2</v>
      </c>
      <c r="J24" s="6">
        <v>3</v>
      </c>
      <c r="K24" s="6">
        <v>6</v>
      </c>
      <c r="L24" s="6">
        <v>6</v>
      </c>
      <c r="M24" s="6">
        <v>13</v>
      </c>
      <c r="N24" s="6">
        <v>8</v>
      </c>
      <c r="O24" s="6">
        <v>9</v>
      </c>
      <c r="P24" s="6">
        <v>10</v>
      </c>
      <c r="Q24" s="6">
        <v>11</v>
      </c>
      <c r="R24" s="6">
        <v>13</v>
      </c>
      <c r="S24" s="6">
        <v>2</v>
      </c>
      <c r="T24" s="6">
        <v>8</v>
      </c>
      <c r="U24" s="6">
        <v>7</v>
      </c>
      <c r="V24" s="6">
        <v>5</v>
      </c>
      <c r="W24" s="6">
        <v>3</v>
      </c>
      <c r="X24" s="6">
        <v>0</v>
      </c>
      <c r="Y24" s="6">
        <v>1</v>
      </c>
      <c r="Z24" s="6">
        <v>0</v>
      </c>
      <c r="AA24" s="41">
        <v>6.4</v>
      </c>
      <c r="AB24" s="8">
        <v>6.3</v>
      </c>
      <c r="AC24" s="8">
        <v>1.8</v>
      </c>
    </row>
    <row r="25" spans="2:29" x14ac:dyDescent="0.15">
      <c r="B25" s="281" t="s">
        <v>8</v>
      </c>
      <c r="C25" s="282"/>
      <c r="D25" s="6">
        <v>326</v>
      </c>
      <c r="E25" s="6">
        <v>0</v>
      </c>
      <c r="F25" s="6">
        <v>1</v>
      </c>
      <c r="G25" s="6">
        <v>1</v>
      </c>
      <c r="H25" s="6">
        <v>0</v>
      </c>
      <c r="I25" s="6">
        <v>3</v>
      </c>
      <c r="J25" s="6">
        <v>4</v>
      </c>
      <c r="K25" s="6">
        <v>13</v>
      </c>
      <c r="L25" s="6">
        <v>17</v>
      </c>
      <c r="M25" s="6">
        <v>25</v>
      </c>
      <c r="N25" s="6">
        <v>26</v>
      </c>
      <c r="O25" s="6">
        <v>34</v>
      </c>
      <c r="P25" s="6">
        <v>34</v>
      </c>
      <c r="Q25" s="6">
        <v>38</v>
      </c>
      <c r="R25" s="6">
        <v>30</v>
      </c>
      <c r="S25" s="6">
        <v>35</v>
      </c>
      <c r="T25" s="6">
        <v>20</v>
      </c>
      <c r="U25" s="6">
        <v>22</v>
      </c>
      <c r="V25" s="6">
        <v>17</v>
      </c>
      <c r="W25" s="6">
        <v>4</v>
      </c>
      <c r="X25" s="6">
        <v>0</v>
      </c>
      <c r="Y25" s="6">
        <v>1</v>
      </c>
      <c r="Z25" s="6">
        <v>1</v>
      </c>
      <c r="AA25" s="41">
        <v>6.5</v>
      </c>
      <c r="AB25" s="8">
        <v>6.5</v>
      </c>
      <c r="AC25" s="8">
        <v>1.7</v>
      </c>
    </row>
    <row r="26" spans="2:29" x14ac:dyDescent="0.15">
      <c r="B26" s="281" t="s">
        <v>9</v>
      </c>
      <c r="C26" s="282"/>
      <c r="D26" s="6">
        <v>461</v>
      </c>
      <c r="E26" s="6">
        <v>0</v>
      </c>
      <c r="F26" s="6">
        <v>0</v>
      </c>
      <c r="G26" s="6">
        <v>0</v>
      </c>
      <c r="H26" s="6">
        <v>4</v>
      </c>
      <c r="I26" s="6">
        <v>4</v>
      </c>
      <c r="J26" s="6">
        <v>3</v>
      </c>
      <c r="K26" s="6">
        <v>6</v>
      </c>
      <c r="L26" s="6">
        <v>20</v>
      </c>
      <c r="M26" s="6">
        <v>18</v>
      </c>
      <c r="N26" s="6">
        <v>14</v>
      </c>
      <c r="O26" s="6">
        <v>43</v>
      </c>
      <c r="P26" s="6">
        <v>39</v>
      </c>
      <c r="Q26" s="6">
        <v>56</v>
      </c>
      <c r="R26" s="6">
        <v>47</v>
      </c>
      <c r="S26" s="6">
        <v>39</v>
      </c>
      <c r="T26" s="6">
        <v>41</v>
      </c>
      <c r="U26" s="6">
        <v>46</v>
      </c>
      <c r="V26" s="6">
        <v>33</v>
      </c>
      <c r="W26" s="6">
        <v>18</v>
      </c>
      <c r="X26" s="6">
        <v>13</v>
      </c>
      <c r="Y26" s="6">
        <v>7</v>
      </c>
      <c r="Z26" s="6">
        <v>10</v>
      </c>
      <c r="AA26" s="41">
        <v>7.2</v>
      </c>
      <c r="AB26" s="8">
        <v>7.3</v>
      </c>
      <c r="AC26" s="8">
        <v>1.9</v>
      </c>
    </row>
    <row r="27" spans="2:29" x14ac:dyDescent="0.15">
      <c r="B27" s="281" t="s">
        <v>10</v>
      </c>
      <c r="C27" s="282"/>
      <c r="D27" s="6">
        <v>274</v>
      </c>
      <c r="E27" s="6">
        <v>0</v>
      </c>
      <c r="F27" s="6">
        <v>0</v>
      </c>
      <c r="G27" s="6">
        <v>0</v>
      </c>
      <c r="H27" s="6">
        <v>1</v>
      </c>
      <c r="I27" s="6">
        <v>0</v>
      </c>
      <c r="J27" s="6">
        <v>4</v>
      </c>
      <c r="K27" s="6">
        <v>5</v>
      </c>
      <c r="L27" s="6">
        <v>8</v>
      </c>
      <c r="M27" s="6">
        <v>19</v>
      </c>
      <c r="N27" s="6">
        <v>19</v>
      </c>
      <c r="O27" s="6">
        <v>34</v>
      </c>
      <c r="P27" s="6">
        <v>30</v>
      </c>
      <c r="Q27" s="6">
        <v>24</v>
      </c>
      <c r="R27" s="6">
        <v>31</v>
      </c>
      <c r="S27" s="6">
        <v>22</v>
      </c>
      <c r="T27" s="6">
        <v>37</v>
      </c>
      <c r="U27" s="6">
        <v>22</v>
      </c>
      <c r="V27" s="6">
        <v>10</v>
      </c>
      <c r="W27" s="6">
        <v>4</v>
      </c>
      <c r="X27" s="6">
        <v>4</v>
      </c>
      <c r="Y27" s="6">
        <v>0</v>
      </c>
      <c r="Z27" s="6">
        <v>0</v>
      </c>
      <c r="AA27" s="47">
        <v>6.9</v>
      </c>
      <c r="AB27" s="55">
        <v>6.8</v>
      </c>
      <c r="AC27" s="55">
        <v>1.6</v>
      </c>
    </row>
    <row r="28" spans="2:29" x14ac:dyDescent="0.15">
      <c r="B28" s="281" t="s">
        <v>11</v>
      </c>
      <c r="C28" s="282"/>
      <c r="D28" s="6">
        <v>195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9</v>
      </c>
      <c r="K28" s="6">
        <v>6</v>
      </c>
      <c r="L28" s="6">
        <v>11</v>
      </c>
      <c r="M28" s="6">
        <v>19</v>
      </c>
      <c r="N28" s="6">
        <v>24</v>
      </c>
      <c r="O28" s="6">
        <v>17</v>
      </c>
      <c r="P28" s="6">
        <v>21</v>
      </c>
      <c r="Q28" s="6">
        <v>23</v>
      </c>
      <c r="R28" s="6">
        <v>11</v>
      </c>
      <c r="S28" s="6">
        <v>9</v>
      </c>
      <c r="T28" s="6">
        <v>12</v>
      </c>
      <c r="U28" s="6">
        <v>15</v>
      </c>
      <c r="V28" s="6">
        <v>5</v>
      </c>
      <c r="W28" s="6">
        <v>7</v>
      </c>
      <c r="X28" s="6">
        <v>0</v>
      </c>
      <c r="Y28" s="6">
        <v>0</v>
      </c>
      <c r="Z28" s="6">
        <v>6</v>
      </c>
      <c r="AA28" s="41">
        <v>6.2</v>
      </c>
      <c r="AB28" s="8">
        <v>6.5</v>
      </c>
      <c r="AC28" s="55">
        <v>2</v>
      </c>
    </row>
    <row r="29" spans="2:29" x14ac:dyDescent="0.15">
      <c r="B29" s="281" t="s">
        <v>12</v>
      </c>
      <c r="C29" s="282"/>
      <c r="D29" s="6">
        <v>250</v>
      </c>
      <c r="E29" s="6">
        <v>0</v>
      </c>
      <c r="F29" s="6">
        <v>0</v>
      </c>
      <c r="G29" s="6">
        <v>1</v>
      </c>
      <c r="H29" s="6">
        <v>2</v>
      </c>
      <c r="I29" s="6">
        <v>2</v>
      </c>
      <c r="J29" s="6">
        <v>3</v>
      </c>
      <c r="K29" s="6">
        <v>6</v>
      </c>
      <c r="L29" s="6">
        <v>14</v>
      </c>
      <c r="M29" s="6">
        <v>17</v>
      </c>
      <c r="N29" s="6">
        <v>14</v>
      </c>
      <c r="O29" s="6">
        <v>36</v>
      </c>
      <c r="P29" s="6">
        <v>26</v>
      </c>
      <c r="Q29" s="6">
        <v>25</v>
      </c>
      <c r="R29" s="6">
        <v>18</v>
      </c>
      <c r="S29" s="6">
        <v>21</v>
      </c>
      <c r="T29" s="6">
        <v>24</v>
      </c>
      <c r="U29" s="6">
        <v>9</v>
      </c>
      <c r="V29" s="6">
        <v>11</v>
      </c>
      <c r="W29" s="6">
        <v>6</v>
      </c>
      <c r="X29" s="6">
        <v>4</v>
      </c>
      <c r="Y29" s="6">
        <v>1</v>
      </c>
      <c r="Z29" s="6">
        <v>10</v>
      </c>
      <c r="AA29" s="41">
        <v>6.6</v>
      </c>
      <c r="AB29" s="8">
        <v>6.8</v>
      </c>
      <c r="AC29" s="8">
        <v>2.1</v>
      </c>
    </row>
    <row r="30" spans="2:29" x14ac:dyDescent="0.15">
      <c r="B30" s="281" t="s">
        <v>13</v>
      </c>
      <c r="C30" s="282"/>
      <c r="D30" s="6">
        <v>796</v>
      </c>
      <c r="E30" s="6">
        <v>0</v>
      </c>
      <c r="F30" s="6">
        <v>0</v>
      </c>
      <c r="G30" s="6">
        <v>0</v>
      </c>
      <c r="H30" s="6">
        <v>3</v>
      </c>
      <c r="I30" s="6">
        <v>5</v>
      </c>
      <c r="J30" s="6">
        <v>8</v>
      </c>
      <c r="K30" s="6">
        <v>18</v>
      </c>
      <c r="L30" s="6">
        <v>32</v>
      </c>
      <c r="M30" s="6">
        <v>53</v>
      </c>
      <c r="N30" s="6">
        <v>54</v>
      </c>
      <c r="O30" s="6">
        <v>69</v>
      </c>
      <c r="P30" s="6">
        <v>68</v>
      </c>
      <c r="Q30" s="6">
        <v>93</v>
      </c>
      <c r="R30" s="6">
        <v>71</v>
      </c>
      <c r="S30" s="6">
        <v>94</v>
      </c>
      <c r="T30" s="6">
        <v>81</v>
      </c>
      <c r="U30" s="6">
        <v>49</v>
      </c>
      <c r="V30" s="6">
        <v>39</v>
      </c>
      <c r="W30" s="6">
        <v>36</v>
      </c>
      <c r="X30" s="6">
        <v>10</v>
      </c>
      <c r="Y30" s="6">
        <v>7</v>
      </c>
      <c r="Z30" s="6">
        <v>6</v>
      </c>
      <c r="AA30" s="41">
        <v>7</v>
      </c>
      <c r="AB30" s="8">
        <v>7</v>
      </c>
      <c r="AC30" s="8">
        <v>1.8</v>
      </c>
    </row>
    <row r="31" spans="2:29" x14ac:dyDescent="0.15">
      <c r="B31" s="281" t="s">
        <v>14</v>
      </c>
      <c r="C31" s="282"/>
      <c r="D31" s="6">
        <v>521</v>
      </c>
      <c r="E31" s="6">
        <v>0</v>
      </c>
      <c r="F31" s="6">
        <v>0</v>
      </c>
      <c r="G31" s="6">
        <v>1</v>
      </c>
      <c r="H31" s="6">
        <v>2</v>
      </c>
      <c r="I31" s="6">
        <v>4</v>
      </c>
      <c r="J31" s="6">
        <v>7</v>
      </c>
      <c r="K31" s="6">
        <v>11</v>
      </c>
      <c r="L31" s="6">
        <v>22</v>
      </c>
      <c r="M31" s="6">
        <v>30</v>
      </c>
      <c r="N31" s="6">
        <v>41</v>
      </c>
      <c r="O31" s="6">
        <v>48</v>
      </c>
      <c r="P31" s="6">
        <v>40</v>
      </c>
      <c r="Q31" s="6">
        <v>55</v>
      </c>
      <c r="R31" s="6">
        <v>45</v>
      </c>
      <c r="S31" s="6">
        <v>56</v>
      </c>
      <c r="T31" s="6">
        <v>61</v>
      </c>
      <c r="U31" s="6">
        <v>38</v>
      </c>
      <c r="V31" s="6">
        <v>27</v>
      </c>
      <c r="W31" s="6">
        <v>14</v>
      </c>
      <c r="X31" s="6">
        <v>7</v>
      </c>
      <c r="Y31" s="6">
        <v>7</v>
      </c>
      <c r="Z31" s="6">
        <v>5</v>
      </c>
      <c r="AA31" s="41">
        <v>6.9</v>
      </c>
      <c r="AB31" s="8">
        <v>7</v>
      </c>
      <c r="AC31" s="8">
        <v>2</v>
      </c>
    </row>
    <row r="32" spans="2:29" x14ac:dyDescent="0.15">
      <c r="B32" s="281" t="s">
        <v>15</v>
      </c>
      <c r="C32" s="282"/>
      <c r="D32" s="6">
        <v>552</v>
      </c>
      <c r="E32" s="6">
        <v>0</v>
      </c>
      <c r="F32" s="6">
        <v>0</v>
      </c>
      <c r="G32" s="6">
        <v>1</v>
      </c>
      <c r="H32" s="6">
        <v>4</v>
      </c>
      <c r="I32" s="6">
        <v>7</v>
      </c>
      <c r="J32" s="6">
        <v>6</v>
      </c>
      <c r="K32" s="6">
        <v>10</v>
      </c>
      <c r="L32" s="6">
        <v>15</v>
      </c>
      <c r="M32" s="6">
        <v>36</v>
      </c>
      <c r="N32" s="6">
        <v>32</v>
      </c>
      <c r="O32" s="6">
        <v>36</v>
      </c>
      <c r="P32" s="6">
        <v>46</v>
      </c>
      <c r="Q32" s="6">
        <v>57</v>
      </c>
      <c r="R32" s="6">
        <v>54</v>
      </c>
      <c r="S32" s="6">
        <v>64</v>
      </c>
      <c r="T32" s="6">
        <v>55</v>
      </c>
      <c r="U32" s="6">
        <v>44</v>
      </c>
      <c r="V32" s="6">
        <v>35</v>
      </c>
      <c r="W32" s="6">
        <v>20</v>
      </c>
      <c r="X32" s="6">
        <v>13</v>
      </c>
      <c r="Y32" s="6">
        <v>7</v>
      </c>
      <c r="Z32" s="6">
        <v>10</v>
      </c>
      <c r="AA32" s="41">
        <v>7.3</v>
      </c>
      <c r="AB32" s="8">
        <v>7.1</v>
      </c>
      <c r="AC32" s="8">
        <v>1.9</v>
      </c>
    </row>
    <row r="33" spans="2:29" x14ac:dyDescent="0.15">
      <c r="B33" s="281" t="s">
        <v>16</v>
      </c>
      <c r="C33" s="282"/>
      <c r="D33" s="6">
        <v>1494</v>
      </c>
      <c r="E33" s="6">
        <v>0</v>
      </c>
      <c r="F33" s="6">
        <v>1</v>
      </c>
      <c r="G33" s="6">
        <v>3</v>
      </c>
      <c r="H33" s="6">
        <v>2</v>
      </c>
      <c r="I33" s="6">
        <v>5</v>
      </c>
      <c r="J33" s="6">
        <v>10</v>
      </c>
      <c r="K33" s="6">
        <v>15</v>
      </c>
      <c r="L33" s="6">
        <v>41</v>
      </c>
      <c r="M33" s="6">
        <v>58</v>
      </c>
      <c r="N33" s="6">
        <v>90</v>
      </c>
      <c r="O33" s="6">
        <v>103</v>
      </c>
      <c r="P33" s="6">
        <v>112</v>
      </c>
      <c r="Q33" s="6">
        <v>142</v>
      </c>
      <c r="R33" s="6">
        <v>142</v>
      </c>
      <c r="S33" s="6">
        <v>151</v>
      </c>
      <c r="T33" s="6">
        <v>152</v>
      </c>
      <c r="U33" s="6">
        <v>123</v>
      </c>
      <c r="V33" s="6">
        <v>109</v>
      </c>
      <c r="W33" s="6">
        <v>93</v>
      </c>
      <c r="X33" s="6">
        <v>59</v>
      </c>
      <c r="Y33" s="6">
        <v>31</v>
      </c>
      <c r="Z33" s="6">
        <v>52</v>
      </c>
      <c r="AA33" s="41">
        <v>7.6</v>
      </c>
      <c r="AB33" s="8">
        <v>7.6</v>
      </c>
      <c r="AC33" s="8">
        <v>2</v>
      </c>
    </row>
    <row r="34" spans="2:29" x14ac:dyDescent="0.15">
      <c r="B34" s="281" t="s">
        <v>17</v>
      </c>
      <c r="C34" s="282"/>
      <c r="D34" s="6">
        <v>1224</v>
      </c>
      <c r="E34" s="6">
        <v>0</v>
      </c>
      <c r="F34" s="6">
        <v>1</v>
      </c>
      <c r="G34" s="6">
        <v>1</v>
      </c>
      <c r="H34" s="6">
        <v>8</v>
      </c>
      <c r="I34" s="6">
        <v>7</v>
      </c>
      <c r="J34" s="6">
        <v>11</v>
      </c>
      <c r="K34" s="6">
        <v>28</v>
      </c>
      <c r="L34" s="6">
        <v>46</v>
      </c>
      <c r="M34" s="6">
        <v>59</v>
      </c>
      <c r="N34" s="6">
        <v>85</v>
      </c>
      <c r="O34" s="6">
        <v>88</v>
      </c>
      <c r="P34" s="6">
        <v>117</v>
      </c>
      <c r="Q34" s="6">
        <v>113</v>
      </c>
      <c r="R34" s="6">
        <v>106</v>
      </c>
      <c r="S34" s="6">
        <v>116</v>
      </c>
      <c r="T34" s="6">
        <v>114</v>
      </c>
      <c r="U34" s="6">
        <v>87</v>
      </c>
      <c r="V34" s="6">
        <v>91</v>
      </c>
      <c r="W34" s="6">
        <v>55</v>
      </c>
      <c r="X34" s="6">
        <v>26</v>
      </c>
      <c r="Y34" s="6">
        <v>32</v>
      </c>
      <c r="Z34" s="6">
        <v>33</v>
      </c>
      <c r="AA34" s="41">
        <v>7.2</v>
      </c>
      <c r="AB34" s="8">
        <v>7.2</v>
      </c>
      <c r="AC34" s="8">
        <v>2</v>
      </c>
    </row>
    <row r="35" spans="2:29" x14ac:dyDescent="0.15">
      <c r="B35" s="281" t="s">
        <v>18</v>
      </c>
      <c r="C35" s="282"/>
      <c r="D35" s="6">
        <v>1405</v>
      </c>
      <c r="E35" s="6">
        <v>0</v>
      </c>
      <c r="F35" s="6">
        <v>1</v>
      </c>
      <c r="G35" s="6">
        <v>0</v>
      </c>
      <c r="H35" s="6">
        <v>5</v>
      </c>
      <c r="I35" s="6">
        <v>2</v>
      </c>
      <c r="J35" s="6">
        <v>12</v>
      </c>
      <c r="K35" s="6">
        <v>18</v>
      </c>
      <c r="L35" s="6">
        <v>29</v>
      </c>
      <c r="M35" s="6">
        <v>34</v>
      </c>
      <c r="N35" s="6">
        <v>73</v>
      </c>
      <c r="O35" s="6">
        <v>93</v>
      </c>
      <c r="P35" s="6">
        <v>93</v>
      </c>
      <c r="Q35" s="6">
        <v>111</v>
      </c>
      <c r="R35" s="6">
        <v>135</v>
      </c>
      <c r="S35" s="6">
        <v>140</v>
      </c>
      <c r="T35" s="6">
        <v>122</v>
      </c>
      <c r="U35" s="6">
        <v>134</v>
      </c>
      <c r="V35" s="6">
        <v>118</v>
      </c>
      <c r="W35" s="6">
        <v>96</v>
      </c>
      <c r="X35" s="6">
        <v>59</v>
      </c>
      <c r="Y35" s="6">
        <v>41</v>
      </c>
      <c r="Z35" s="6">
        <v>89</v>
      </c>
      <c r="AA35" s="41">
        <v>7.9</v>
      </c>
      <c r="AB35" s="8">
        <v>8</v>
      </c>
      <c r="AC35" s="8">
        <v>2.4</v>
      </c>
    </row>
    <row r="36" spans="2:29" x14ac:dyDescent="0.15">
      <c r="B36" s="281" t="s">
        <v>19</v>
      </c>
      <c r="C36" s="282"/>
      <c r="D36" s="6">
        <v>1477</v>
      </c>
      <c r="E36" s="6">
        <v>0</v>
      </c>
      <c r="F36" s="6">
        <v>1</v>
      </c>
      <c r="G36" s="6">
        <v>0</v>
      </c>
      <c r="H36" s="6">
        <v>4</v>
      </c>
      <c r="I36" s="6">
        <v>3</v>
      </c>
      <c r="J36" s="6">
        <v>12</v>
      </c>
      <c r="K36" s="6">
        <v>9</v>
      </c>
      <c r="L36" s="6">
        <v>28</v>
      </c>
      <c r="M36" s="6">
        <v>50</v>
      </c>
      <c r="N36" s="6">
        <v>63</v>
      </c>
      <c r="O36" s="6">
        <v>98</v>
      </c>
      <c r="P36" s="6">
        <v>118</v>
      </c>
      <c r="Q36" s="6">
        <v>133</v>
      </c>
      <c r="R36" s="6">
        <v>153</v>
      </c>
      <c r="S36" s="6">
        <v>144</v>
      </c>
      <c r="T36" s="6">
        <v>138</v>
      </c>
      <c r="U36" s="6">
        <v>142</v>
      </c>
      <c r="V36" s="6">
        <v>115</v>
      </c>
      <c r="W36" s="6">
        <v>109</v>
      </c>
      <c r="X36" s="6">
        <v>48</v>
      </c>
      <c r="Y36" s="6">
        <v>42</v>
      </c>
      <c r="Z36" s="6">
        <v>67</v>
      </c>
      <c r="AA36" s="41">
        <v>7.7</v>
      </c>
      <c r="AB36" s="8">
        <v>7.8</v>
      </c>
      <c r="AC36" s="8">
        <v>2.2000000000000002</v>
      </c>
    </row>
    <row r="37" spans="2:29" x14ac:dyDescent="0.15">
      <c r="B37" s="281" t="s">
        <v>20</v>
      </c>
      <c r="C37" s="282"/>
      <c r="D37" s="6">
        <v>357</v>
      </c>
      <c r="E37" s="6">
        <v>0</v>
      </c>
      <c r="F37" s="6">
        <v>0</v>
      </c>
      <c r="G37" s="6">
        <v>0</v>
      </c>
      <c r="H37" s="6">
        <v>0</v>
      </c>
      <c r="I37" s="6">
        <v>5</v>
      </c>
      <c r="J37" s="6">
        <v>8</v>
      </c>
      <c r="K37" s="6">
        <v>13</v>
      </c>
      <c r="L37" s="6">
        <v>23</v>
      </c>
      <c r="M37" s="6">
        <v>38</v>
      </c>
      <c r="N37" s="6">
        <v>33</v>
      </c>
      <c r="O37" s="6">
        <v>38</v>
      </c>
      <c r="P37" s="6">
        <v>30</v>
      </c>
      <c r="Q37" s="6">
        <v>38</v>
      </c>
      <c r="R37" s="6">
        <v>30</v>
      </c>
      <c r="S37" s="6">
        <v>16</v>
      </c>
      <c r="T37" s="6">
        <v>31</v>
      </c>
      <c r="U37" s="6">
        <v>20</v>
      </c>
      <c r="V37" s="6">
        <v>19</v>
      </c>
      <c r="W37" s="6">
        <v>6</v>
      </c>
      <c r="X37" s="6">
        <v>1</v>
      </c>
      <c r="Y37" s="6">
        <v>5</v>
      </c>
      <c r="Z37" s="6">
        <v>3</v>
      </c>
      <c r="AA37" s="41">
        <v>6.3</v>
      </c>
      <c r="AB37" s="8">
        <v>6.5</v>
      </c>
      <c r="AC37" s="55">
        <v>1.8</v>
      </c>
    </row>
    <row r="38" spans="2:29" x14ac:dyDescent="0.15">
      <c r="B38" s="281" t="s">
        <v>21</v>
      </c>
      <c r="C38" s="282"/>
      <c r="D38" s="6">
        <v>144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4</v>
      </c>
      <c r="K38" s="6">
        <v>7</v>
      </c>
      <c r="L38" s="6">
        <v>9</v>
      </c>
      <c r="M38" s="6">
        <v>11</v>
      </c>
      <c r="N38" s="6">
        <v>18</v>
      </c>
      <c r="O38" s="6">
        <v>16</v>
      </c>
      <c r="P38" s="6">
        <v>16</v>
      </c>
      <c r="Q38" s="6">
        <v>17</v>
      </c>
      <c r="R38" s="6">
        <v>9</v>
      </c>
      <c r="S38" s="6">
        <v>9</v>
      </c>
      <c r="T38" s="6">
        <v>7</v>
      </c>
      <c r="U38" s="6">
        <v>7</v>
      </c>
      <c r="V38" s="6">
        <v>2</v>
      </c>
      <c r="W38" s="6">
        <v>3</v>
      </c>
      <c r="X38" s="6">
        <v>6</v>
      </c>
      <c r="Y38" s="6">
        <v>3</v>
      </c>
      <c r="Z38" s="6">
        <v>0</v>
      </c>
      <c r="AA38" s="41">
        <v>6.3</v>
      </c>
      <c r="AB38" s="8">
        <v>6.4</v>
      </c>
      <c r="AC38" s="8">
        <v>1.8</v>
      </c>
    </row>
    <row r="39" spans="2:29" x14ac:dyDescent="0.15">
      <c r="B39" s="281" t="s">
        <v>22</v>
      </c>
      <c r="C39" s="282"/>
      <c r="D39" s="6">
        <v>89</v>
      </c>
      <c r="E39" s="6">
        <v>0</v>
      </c>
      <c r="F39" s="6">
        <v>0</v>
      </c>
      <c r="G39" s="6">
        <v>0</v>
      </c>
      <c r="H39" s="6">
        <v>0</v>
      </c>
      <c r="I39" s="6">
        <v>3</v>
      </c>
      <c r="J39" s="6">
        <v>2</v>
      </c>
      <c r="K39" s="6">
        <v>6</v>
      </c>
      <c r="L39" s="6">
        <v>4</v>
      </c>
      <c r="M39" s="6">
        <v>9</v>
      </c>
      <c r="N39" s="6">
        <v>12</v>
      </c>
      <c r="O39" s="6">
        <v>7</v>
      </c>
      <c r="P39" s="6">
        <v>7</v>
      </c>
      <c r="Q39" s="6">
        <v>6</v>
      </c>
      <c r="R39" s="6">
        <v>7</v>
      </c>
      <c r="S39" s="6">
        <v>8</v>
      </c>
      <c r="T39" s="6">
        <v>3</v>
      </c>
      <c r="U39" s="6">
        <v>5</v>
      </c>
      <c r="V39" s="6">
        <v>1</v>
      </c>
      <c r="W39" s="6">
        <v>3</v>
      </c>
      <c r="X39" s="6">
        <v>2</v>
      </c>
      <c r="Y39" s="6">
        <v>2</v>
      </c>
      <c r="Z39" s="6">
        <v>2</v>
      </c>
      <c r="AA39" s="41">
        <v>6.1</v>
      </c>
      <c r="AB39" s="8">
        <v>6.4</v>
      </c>
      <c r="AC39" s="8">
        <v>2.1</v>
      </c>
    </row>
    <row r="40" spans="2:29" x14ac:dyDescent="0.15">
      <c r="B40" s="281" t="s">
        <v>23</v>
      </c>
      <c r="C40" s="282"/>
      <c r="D40" s="6">
        <v>75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2</v>
      </c>
      <c r="K40" s="6">
        <v>4</v>
      </c>
      <c r="L40" s="6">
        <v>5</v>
      </c>
      <c r="M40" s="6">
        <v>4</v>
      </c>
      <c r="N40" s="6">
        <v>5</v>
      </c>
      <c r="O40" s="6">
        <v>10</v>
      </c>
      <c r="P40" s="6">
        <v>4</v>
      </c>
      <c r="Q40" s="6">
        <v>8</v>
      </c>
      <c r="R40" s="6">
        <v>5</v>
      </c>
      <c r="S40" s="6">
        <v>6</v>
      </c>
      <c r="T40" s="6">
        <v>8</v>
      </c>
      <c r="U40" s="6">
        <v>3</v>
      </c>
      <c r="V40" s="6">
        <v>2</v>
      </c>
      <c r="W40" s="6">
        <v>5</v>
      </c>
      <c r="X40" s="6">
        <v>1</v>
      </c>
      <c r="Y40" s="6">
        <v>1</v>
      </c>
      <c r="Z40" s="6">
        <v>2</v>
      </c>
      <c r="AA40" s="49">
        <v>6.7</v>
      </c>
      <c r="AB40" s="56">
        <v>6.8</v>
      </c>
      <c r="AC40" s="56">
        <v>2</v>
      </c>
    </row>
    <row r="41" spans="2:29" x14ac:dyDescent="0.15">
      <c r="B41" s="281" t="s">
        <v>24</v>
      </c>
      <c r="C41" s="282"/>
      <c r="D41" s="6">
        <v>497</v>
      </c>
      <c r="E41" s="6">
        <v>0</v>
      </c>
      <c r="F41" s="6">
        <v>0</v>
      </c>
      <c r="G41" s="6">
        <v>3</v>
      </c>
      <c r="H41" s="6">
        <v>1</v>
      </c>
      <c r="I41" s="6">
        <v>2</v>
      </c>
      <c r="J41" s="6">
        <v>9</v>
      </c>
      <c r="K41" s="6">
        <v>16</v>
      </c>
      <c r="L41" s="6">
        <v>26</v>
      </c>
      <c r="M41" s="6">
        <v>35</v>
      </c>
      <c r="N41" s="6">
        <v>43</v>
      </c>
      <c r="O41" s="6">
        <v>53</v>
      </c>
      <c r="P41" s="6">
        <v>55</v>
      </c>
      <c r="Q41" s="6">
        <v>45</v>
      </c>
      <c r="R41" s="6">
        <v>46</v>
      </c>
      <c r="S41" s="6">
        <v>31</v>
      </c>
      <c r="T41" s="6">
        <v>43</v>
      </c>
      <c r="U41" s="6">
        <v>32</v>
      </c>
      <c r="V41" s="6">
        <v>29</v>
      </c>
      <c r="W41" s="6">
        <v>9</v>
      </c>
      <c r="X41" s="6">
        <v>8</v>
      </c>
      <c r="Y41" s="6">
        <v>3</v>
      </c>
      <c r="Z41" s="6">
        <v>8</v>
      </c>
      <c r="AA41" s="41">
        <v>6.6</v>
      </c>
      <c r="AB41" s="8">
        <v>6.7</v>
      </c>
      <c r="AC41" s="8">
        <v>1.9</v>
      </c>
    </row>
    <row r="42" spans="2:29" x14ac:dyDescent="0.15">
      <c r="B42" s="281" t="s">
        <v>25</v>
      </c>
      <c r="C42" s="282"/>
      <c r="D42" s="6">
        <v>319</v>
      </c>
      <c r="E42" s="6">
        <v>0</v>
      </c>
      <c r="F42" s="6">
        <v>1</v>
      </c>
      <c r="G42" s="6">
        <v>0</v>
      </c>
      <c r="H42" s="6">
        <v>3</v>
      </c>
      <c r="I42" s="6">
        <v>3</v>
      </c>
      <c r="J42" s="6">
        <v>5</v>
      </c>
      <c r="K42" s="6">
        <v>12</v>
      </c>
      <c r="L42" s="6">
        <v>10</v>
      </c>
      <c r="M42" s="6">
        <v>22</v>
      </c>
      <c r="N42" s="6">
        <v>21</v>
      </c>
      <c r="O42" s="6">
        <v>31</v>
      </c>
      <c r="P42" s="6">
        <v>38</v>
      </c>
      <c r="Q42" s="6">
        <v>19</v>
      </c>
      <c r="R42" s="6">
        <v>29</v>
      </c>
      <c r="S42" s="6">
        <v>28</v>
      </c>
      <c r="T42" s="6">
        <v>29</v>
      </c>
      <c r="U42" s="6">
        <v>23</v>
      </c>
      <c r="V42" s="6">
        <v>17</v>
      </c>
      <c r="W42" s="6">
        <v>11</v>
      </c>
      <c r="X42" s="6">
        <v>6</v>
      </c>
      <c r="Y42" s="6">
        <v>2</v>
      </c>
      <c r="Z42" s="6">
        <v>9</v>
      </c>
      <c r="AA42" s="41">
        <v>6.8</v>
      </c>
      <c r="AB42" s="8">
        <v>6.9</v>
      </c>
      <c r="AC42" s="8">
        <v>2</v>
      </c>
    </row>
    <row r="43" spans="2:29" x14ac:dyDescent="0.15">
      <c r="B43" s="281" t="s">
        <v>26</v>
      </c>
      <c r="C43" s="282"/>
      <c r="D43" s="6">
        <v>446</v>
      </c>
      <c r="E43" s="6">
        <v>0</v>
      </c>
      <c r="F43" s="6">
        <v>0</v>
      </c>
      <c r="G43" s="6">
        <v>1</v>
      </c>
      <c r="H43" s="6">
        <v>1</v>
      </c>
      <c r="I43" s="6">
        <v>5</v>
      </c>
      <c r="J43" s="6">
        <v>5</v>
      </c>
      <c r="K43" s="6">
        <v>7</v>
      </c>
      <c r="L43" s="6">
        <v>14</v>
      </c>
      <c r="M43" s="6">
        <v>26</v>
      </c>
      <c r="N43" s="6">
        <v>36</v>
      </c>
      <c r="O43" s="6">
        <v>40</v>
      </c>
      <c r="P43" s="6">
        <v>29</v>
      </c>
      <c r="Q43" s="6">
        <v>44</v>
      </c>
      <c r="R43" s="6">
        <v>42</v>
      </c>
      <c r="S43" s="6">
        <v>47</v>
      </c>
      <c r="T43" s="6">
        <v>42</v>
      </c>
      <c r="U43" s="6">
        <v>37</v>
      </c>
      <c r="V43" s="6">
        <v>24</v>
      </c>
      <c r="W43" s="6">
        <v>21</v>
      </c>
      <c r="X43" s="6">
        <v>8</v>
      </c>
      <c r="Y43" s="6">
        <v>6</v>
      </c>
      <c r="Z43" s="6">
        <v>11</v>
      </c>
      <c r="AA43" s="41">
        <v>7.2</v>
      </c>
      <c r="AB43" s="8">
        <v>7.1</v>
      </c>
      <c r="AC43" s="8">
        <v>2</v>
      </c>
    </row>
    <row r="44" spans="2:29" x14ac:dyDescent="0.15">
      <c r="B44" s="281" t="s">
        <v>27</v>
      </c>
      <c r="C44" s="282"/>
      <c r="D44" s="6">
        <v>640</v>
      </c>
      <c r="E44" s="6">
        <v>0</v>
      </c>
      <c r="F44" s="6">
        <v>0</v>
      </c>
      <c r="G44" s="6">
        <v>2</v>
      </c>
      <c r="H44" s="6">
        <v>0</v>
      </c>
      <c r="I44" s="6">
        <v>1</v>
      </c>
      <c r="J44" s="6">
        <v>6</v>
      </c>
      <c r="K44" s="6">
        <v>8</v>
      </c>
      <c r="L44" s="6">
        <v>22</v>
      </c>
      <c r="M44" s="6">
        <v>37</v>
      </c>
      <c r="N44" s="6">
        <v>36</v>
      </c>
      <c r="O44" s="6">
        <v>48</v>
      </c>
      <c r="P44" s="6">
        <v>53</v>
      </c>
      <c r="Q44" s="6">
        <v>65</v>
      </c>
      <c r="R44" s="6">
        <v>64</v>
      </c>
      <c r="S44" s="6">
        <v>71</v>
      </c>
      <c r="T44" s="6">
        <v>54</v>
      </c>
      <c r="U44" s="6">
        <v>50</v>
      </c>
      <c r="V44" s="6">
        <v>44</v>
      </c>
      <c r="W44" s="6">
        <v>36</v>
      </c>
      <c r="X44" s="6">
        <v>17</v>
      </c>
      <c r="Y44" s="6">
        <v>16</v>
      </c>
      <c r="Z44" s="6">
        <v>10</v>
      </c>
      <c r="AA44" s="41">
        <v>7.4</v>
      </c>
      <c r="AB44" s="8">
        <v>7.3</v>
      </c>
      <c r="AC44" s="8">
        <v>1.9</v>
      </c>
    </row>
    <row r="45" spans="2:29" x14ac:dyDescent="0.15">
      <c r="B45" s="281" t="s">
        <v>28</v>
      </c>
      <c r="C45" s="282"/>
      <c r="D45" s="6">
        <v>905</v>
      </c>
      <c r="E45" s="6">
        <v>0</v>
      </c>
      <c r="F45" s="6">
        <v>0</v>
      </c>
      <c r="G45" s="6">
        <v>0</v>
      </c>
      <c r="H45" s="6">
        <v>0</v>
      </c>
      <c r="I45" s="6">
        <v>3</v>
      </c>
      <c r="J45" s="6">
        <v>4</v>
      </c>
      <c r="K45" s="6">
        <v>15</v>
      </c>
      <c r="L45" s="6">
        <v>18</v>
      </c>
      <c r="M45" s="6">
        <v>38</v>
      </c>
      <c r="N45" s="6">
        <v>52</v>
      </c>
      <c r="O45" s="6">
        <v>55</v>
      </c>
      <c r="P45" s="6">
        <v>76</v>
      </c>
      <c r="Q45" s="6">
        <v>87</v>
      </c>
      <c r="R45" s="6">
        <v>89</v>
      </c>
      <c r="S45" s="6">
        <v>88</v>
      </c>
      <c r="T45" s="6">
        <v>94</v>
      </c>
      <c r="U45" s="6">
        <v>80</v>
      </c>
      <c r="V45" s="6">
        <v>71</v>
      </c>
      <c r="W45" s="6">
        <v>53</v>
      </c>
      <c r="X45" s="6">
        <v>27</v>
      </c>
      <c r="Y45" s="6">
        <v>29</v>
      </c>
      <c r="Z45" s="6">
        <v>26</v>
      </c>
      <c r="AA45" s="41">
        <v>7.6</v>
      </c>
      <c r="AB45" s="8">
        <v>7.6</v>
      </c>
      <c r="AC45" s="8">
        <v>1.9</v>
      </c>
    </row>
    <row r="46" spans="2:29" x14ac:dyDescent="0.15">
      <c r="B46" s="281" t="s">
        <v>29</v>
      </c>
      <c r="C46" s="282"/>
      <c r="D46" s="6">
        <v>324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v>7</v>
      </c>
      <c r="K46" s="6">
        <v>5</v>
      </c>
      <c r="L46" s="6">
        <v>7</v>
      </c>
      <c r="M46" s="6">
        <v>12</v>
      </c>
      <c r="N46" s="6">
        <v>26</v>
      </c>
      <c r="O46" s="6">
        <v>21</v>
      </c>
      <c r="P46" s="6">
        <v>26</v>
      </c>
      <c r="Q46" s="6">
        <v>31</v>
      </c>
      <c r="R46" s="6">
        <v>29</v>
      </c>
      <c r="S46" s="6">
        <v>35</v>
      </c>
      <c r="T46" s="6">
        <v>32</v>
      </c>
      <c r="U46" s="6">
        <v>26</v>
      </c>
      <c r="V46" s="6">
        <v>28</v>
      </c>
      <c r="W46" s="6">
        <v>15</v>
      </c>
      <c r="X46" s="6">
        <v>6</v>
      </c>
      <c r="Y46" s="6">
        <v>8</v>
      </c>
      <c r="Z46" s="6">
        <v>9</v>
      </c>
      <c r="AA46" s="41">
        <v>7.5</v>
      </c>
      <c r="AB46" s="8">
        <v>7.4</v>
      </c>
      <c r="AC46" s="8">
        <v>2</v>
      </c>
    </row>
    <row r="47" spans="2:29" x14ac:dyDescent="0.15">
      <c r="B47" s="281" t="s">
        <v>30</v>
      </c>
      <c r="C47" s="282"/>
      <c r="D47" s="6">
        <v>301</v>
      </c>
      <c r="E47" s="6">
        <v>0</v>
      </c>
      <c r="F47" s="6">
        <v>0</v>
      </c>
      <c r="G47" s="6">
        <v>0</v>
      </c>
      <c r="H47" s="6">
        <v>0</v>
      </c>
      <c r="I47" s="6">
        <v>2</v>
      </c>
      <c r="J47" s="6">
        <v>4</v>
      </c>
      <c r="K47" s="6">
        <v>4</v>
      </c>
      <c r="L47" s="6">
        <v>6</v>
      </c>
      <c r="M47" s="6">
        <v>15</v>
      </c>
      <c r="N47" s="6">
        <v>14</v>
      </c>
      <c r="O47" s="6">
        <v>27</v>
      </c>
      <c r="P47" s="6">
        <v>23</v>
      </c>
      <c r="Q47" s="6">
        <v>29</v>
      </c>
      <c r="R47" s="6">
        <v>27</v>
      </c>
      <c r="S47" s="6">
        <v>26</v>
      </c>
      <c r="T47" s="6">
        <v>38</v>
      </c>
      <c r="U47" s="6">
        <v>21</v>
      </c>
      <c r="V47" s="6">
        <v>26</v>
      </c>
      <c r="W47" s="6">
        <v>11</v>
      </c>
      <c r="X47" s="6">
        <v>9</v>
      </c>
      <c r="Y47" s="6">
        <v>7</v>
      </c>
      <c r="Z47" s="6">
        <v>12</v>
      </c>
      <c r="AA47" s="41">
        <v>7.4</v>
      </c>
      <c r="AB47" s="8">
        <v>7.5</v>
      </c>
      <c r="AC47" s="8">
        <v>2</v>
      </c>
    </row>
    <row r="48" spans="2:29" x14ac:dyDescent="0.15">
      <c r="B48" s="281" t="s">
        <v>31</v>
      </c>
      <c r="C48" s="282"/>
      <c r="D48" s="6">
        <v>384</v>
      </c>
      <c r="E48" s="6">
        <v>0</v>
      </c>
      <c r="F48" s="6">
        <v>0</v>
      </c>
      <c r="G48" s="6">
        <v>1</v>
      </c>
      <c r="H48" s="6">
        <v>2</v>
      </c>
      <c r="I48" s="6">
        <v>3</v>
      </c>
      <c r="J48" s="6">
        <v>3</v>
      </c>
      <c r="K48" s="6">
        <v>6</v>
      </c>
      <c r="L48" s="6">
        <v>8</v>
      </c>
      <c r="M48" s="6">
        <v>15</v>
      </c>
      <c r="N48" s="6">
        <v>21</v>
      </c>
      <c r="O48" s="6">
        <v>28</v>
      </c>
      <c r="P48" s="6">
        <v>34</v>
      </c>
      <c r="Q48" s="6">
        <v>33</v>
      </c>
      <c r="R48" s="6">
        <v>29</v>
      </c>
      <c r="S48" s="6">
        <v>39</v>
      </c>
      <c r="T48" s="6">
        <v>38</v>
      </c>
      <c r="U48" s="6">
        <v>32</v>
      </c>
      <c r="V48" s="6">
        <v>32</v>
      </c>
      <c r="W48" s="6">
        <v>22</v>
      </c>
      <c r="X48" s="6">
        <v>20</v>
      </c>
      <c r="Y48" s="6">
        <v>9</v>
      </c>
      <c r="Z48" s="6">
        <v>9</v>
      </c>
      <c r="AA48" s="41">
        <v>7.6</v>
      </c>
      <c r="AB48" s="8">
        <v>7.5</v>
      </c>
      <c r="AC48" s="8">
        <v>2</v>
      </c>
    </row>
    <row r="49" spans="2:29" x14ac:dyDescent="0.15">
      <c r="B49" s="281" t="s">
        <v>32</v>
      </c>
      <c r="C49" s="282"/>
      <c r="D49" s="6">
        <v>1532</v>
      </c>
      <c r="E49" s="6">
        <v>0</v>
      </c>
      <c r="F49" s="6">
        <v>0</v>
      </c>
      <c r="G49" s="6">
        <v>1</v>
      </c>
      <c r="H49" s="6">
        <v>3</v>
      </c>
      <c r="I49" s="6">
        <v>3</v>
      </c>
      <c r="J49" s="6">
        <v>15</v>
      </c>
      <c r="K49" s="6">
        <v>26</v>
      </c>
      <c r="L49" s="6">
        <v>41</v>
      </c>
      <c r="M49" s="6">
        <v>57</v>
      </c>
      <c r="N49" s="6">
        <v>91</v>
      </c>
      <c r="O49" s="6">
        <v>97</v>
      </c>
      <c r="P49" s="6">
        <v>123</v>
      </c>
      <c r="Q49" s="6">
        <v>136</v>
      </c>
      <c r="R49" s="6">
        <v>123</v>
      </c>
      <c r="S49" s="6">
        <v>146</v>
      </c>
      <c r="T49" s="6">
        <v>192</v>
      </c>
      <c r="U49" s="6">
        <v>151</v>
      </c>
      <c r="V49" s="6">
        <v>110</v>
      </c>
      <c r="W49" s="6">
        <v>72</v>
      </c>
      <c r="X49" s="6">
        <v>49</v>
      </c>
      <c r="Y49" s="6">
        <v>33</v>
      </c>
      <c r="Z49" s="6">
        <v>63</v>
      </c>
      <c r="AA49" s="41">
        <v>7.6</v>
      </c>
      <c r="AB49" s="8">
        <v>7.6</v>
      </c>
      <c r="AC49" s="8">
        <v>2</v>
      </c>
    </row>
    <row r="50" spans="2:29" x14ac:dyDescent="0.15">
      <c r="B50" s="281" t="s">
        <v>33</v>
      </c>
      <c r="C50" s="282"/>
      <c r="D50" s="6">
        <v>1092</v>
      </c>
      <c r="E50" s="6">
        <v>0</v>
      </c>
      <c r="F50" s="6">
        <v>0</v>
      </c>
      <c r="G50" s="6">
        <v>0</v>
      </c>
      <c r="H50" s="6">
        <v>7</v>
      </c>
      <c r="I50" s="6">
        <v>2</v>
      </c>
      <c r="J50" s="6">
        <v>6</v>
      </c>
      <c r="K50" s="6">
        <v>20</v>
      </c>
      <c r="L50" s="6">
        <v>30</v>
      </c>
      <c r="M50" s="6">
        <v>45</v>
      </c>
      <c r="N50" s="6">
        <v>56</v>
      </c>
      <c r="O50" s="6">
        <v>86</v>
      </c>
      <c r="P50" s="6">
        <v>93</v>
      </c>
      <c r="Q50" s="6">
        <v>106</v>
      </c>
      <c r="R50" s="6">
        <v>96</v>
      </c>
      <c r="S50" s="6">
        <v>91</v>
      </c>
      <c r="T50" s="6">
        <v>107</v>
      </c>
      <c r="U50" s="6">
        <v>107</v>
      </c>
      <c r="V50" s="6">
        <v>89</v>
      </c>
      <c r="W50" s="6">
        <v>66</v>
      </c>
      <c r="X50" s="6">
        <v>31</v>
      </c>
      <c r="Y50" s="6">
        <v>17</v>
      </c>
      <c r="Z50" s="6">
        <v>37</v>
      </c>
      <c r="AA50" s="41">
        <v>7.5</v>
      </c>
      <c r="AB50" s="8">
        <v>7.5</v>
      </c>
      <c r="AC50" s="8">
        <v>2</v>
      </c>
    </row>
    <row r="51" spans="2:29" x14ac:dyDescent="0.15">
      <c r="B51" s="281" t="s">
        <v>34</v>
      </c>
      <c r="C51" s="282"/>
      <c r="D51" s="6">
        <v>249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3</v>
      </c>
      <c r="K51" s="6">
        <v>3</v>
      </c>
      <c r="L51" s="6">
        <v>4</v>
      </c>
      <c r="M51" s="6">
        <v>8</v>
      </c>
      <c r="N51" s="6">
        <v>10</v>
      </c>
      <c r="O51" s="6">
        <v>19</v>
      </c>
      <c r="P51" s="6">
        <v>17</v>
      </c>
      <c r="Q51" s="6">
        <v>16</v>
      </c>
      <c r="R51" s="6">
        <v>26</v>
      </c>
      <c r="S51" s="6">
        <v>31</v>
      </c>
      <c r="T51" s="6">
        <v>21</v>
      </c>
      <c r="U51" s="6">
        <v>27</v>
      </c>
      <c r="V51" s="6">
        <v>30</v>
      </c>
      <c r="W51" s="6">
        <v>17</v>
      </c>
      <c r="X51" s="6">
        <v>6</v>
      </c>
      <c r="Y51" s="6">
        <v>3</v>
      </c>
      <c r="Z51" s="6">
        <v>8</v>
      </c>
      <c r="AA51" s="41">
        <v>7.8</v>
      </c>
      <c r="AB51" s="8">
        <v>7.7</v>
      </c>
      <c r="AC51" s="8">
        <v>1.9</v>
      </c>
    </row>
    <row r="52" spans="2:29" x14ac:dyDescent="0.15">
      <c r="B52" s="281" t="s">
        <v>35</v>
      </c>
      <c r="C52" s="282"/>
      <c r="D52" s="6">
        <v>211</v>
      </c>
      <c r="E52" s="6">
        <v>0</v>
      </c>
      <c r="F52" s="6">
        <v>0</v>
      </c>
      <c r="G52" s="6">
        <v>0</v>
      </c>
      <c r="H52" s="6">
        <v>0</v>
      </c>
      <c r="I52" s="6">
        <v>1</v>
      </c>
      <c r="J52" s="6">
        <v>2</v>
      </c>
      <c r="K52" s="6">
        <v>2</v>
      </c>
      <c r="L52" s="6">
        <v>11</v>
      </c>
      <c r="M52" s="6">
        <v>8</v>
      </c>
      <c r="N52" s="6">
        <v>16</v>
      </c>
      <c r="O52" s="6">
        <v>18</v>
      </c>
      <c r="P52" s="6">
        <v>20</v>
      </c>
      <c r="Q52" s="6">
        <v>18</v>
      </c>
      <c r="R52" s="6">
        <v>28</v>
      </c>
      <c r="S52" s="6">
        <v>21</v>
      </c>
      <c r="T52" s="6">
        <v>17</v>
      </c>
      <c r="U52" s="6">
        <v>17</v>
      </c>
      <c r="V52" s="6">
        <v>9</v>
      </c>
      <c r="W52" s="6">
        <v>9</v>
      </c>
      <c r="X52" s="6">
        <v>8</v>
      </c>
      <c r="Y52" s="6">
        <v>3</v>
      </c>
      <c r="Z52" s="6">
        <v>3</v>
      </c>
      <c r="AA52" s="41">
        <v>7.2</v>
      </c>
      <c r="AB52" s="8">
        <v>7.3</v>
      </c>
      <c r="AC52" s="8">
        <v>2.5</v>
      </c>
    </row>
    <row r="53" spans="2:29" x14ac:dyDescent="0.15">
      <c r="B53" s="281" t="s">
        <v>36</v>
      </c>
      <c r="C53" s="282"/>
      <c r="D53" s="6">
        <v>13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1</v>
      </c>
      <c r="K53" s="6">
        <v>1</v>
      </c>
      <c r="L53" s="6">
        <v>0</v>
      </c>
      <c r="M53" s="6">
        <v>1</v>
      </c>
      <c r="N53" s="6">
        <v>1</v>
      </c>
      <c r="O53" s="6">
        <v>0</v>
      </c>
      <c r="P53" s="6">
        <v>1</v>
      </c>
      <c r="Q53" s="6">
        <v>1</v>
      </c>
      <c r="R53" s="6">
        <v>2</v>
      </c>
      <c r="S53" s="6">
        <v>4</v>
      </c>
      <c r="T53" s="6">
        <v>0</v>
      </c>
      <c r="U53" s="6">
        <v>0</v>
      </c>
      <c r="V53" s="6">
        <v>0</v>
      </c>
      <c r="W53" s="6">
        <v>1</v>
      </c>
      <c r="X53" s="6">
        <v>0</v>
      </c>
      <c r="Y53" s="6">
        <v>0</v>
      </c>
      <c r="Z53" s="6">
        <v>0</v>
      </c>
      <c r="AA53" s="41">
        <v>7.3</v>
      </c>
      <c r="AB53" s="8">
        <v>6.5</v>
      </c>
      <c r="AC53" s="8">
        <v>1.7</v>
      </c>
    </row>
    <row r="54" spans="2:29" x14ac:dyDescent="0.15">
      <c r="B54" s="281" t="s">
        <v>37</v>
      </c>
      <c r="C54" s="282"/>
      <c r="D54" s="6">
        <v>13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1</v>
      </c>
      <c r="N54" s="6">
        <v>0</v>
      </c>
      <c r="O54" s="6">
        <v>0</v>
      </c>
      <c r="P54" s="6">
        <v>1</v>
      </c>
      <c r="Q54" s="6">
        <v>5</v>
      </c>
      <c r="R54" s="6">
        <v>3</v>
      </c>
      <c r="S54" s="6">
        <v>0</v>
      </c>
      <c r="T54" s="6">
        <v>1</v>
      </c>
      <c r="U54" s="6">
        <v>0</v>
      </c>
      <c r="V54" s="6">
        <v>1</v>
      </c>
      <c r="W54" s="6">
        <v>0</v>
      </c>
      <c r="X54" s="6">
        <v>1</v>
      </c>
      <c r="Y54" s="6">
        <v>0</v>
      </c>
      <c r="Z54" s="6">
        <v>0</v>
      </c>
      <c r="AA54" s="41">
        <v>7</v>
      </c>
      <c r="AB54" s="8">
        <v>7.3</v>
      </c>
      <c r="AC54" s="8">
        <v>1.3</v>
      </c>
    </row>
    <row r="55" spans="2:29" x14ac:dyDescent="0.15">
      <c r="B55" s="281" t="s">
        <v>38</v>
      </c>
      <c r="C55" s="282"/>
      <c r="D55" s="6">
        <v>552</v>
      </c>
      <c r="E55" s="6">
        <v>1</v>
      </c>
      <c r="F55" s="6">
        <v>0</v>
      </c>
      <c r="G55" s="6">
        <v>0</v>
      </c>
      <c r="H55" s="6">
        <v>0</v>
      </c>
      <c r="I55" s="6">
        <v>3</v>
      </c>
      <c r="J55" s="6">
        <v>7</v>
      </c>
      <c r="K55" s="6">
        <v>11</v>
      </c>
      <c r="L55" s="6">
        <v>16</v>
      </c>
      <c r="M55" s="6">
        <v>30</v>
      </c>
      <c r="N55" s="6">
        <v>31</v>
      </c>
      <c r="O55" s="6">
        <v>40</v>
      </c>
      <c r="P55" s="6">
        <v>48</v>
      </c>
      <c r="Q55" s="6">
        <v>66</v>
      </c>
      <c r="R55" s="6">
        <v>46</v>
      </c>
      <c r="S55" s="6">
        <v>53</v>
      </c>
      <c r="T55" s="6">
        <v>68</v>
      </c>
      <c r="U55" s="6">
        <v>46</v>
      </c>
      <c r="V55" s="6">
        <v>20</v>
      </c>
      <c r="W55" s="6">
        <v>25</v>
      </c>
      <c r="X55" s="6">
        <v>15</v>
      </c>
      <c r="Y55" s="6">
        <v>15</v>
      </c>
      <c r="Z55" s="6">
        <v>11</v>
      </c>
      <c r="AA55" s="41">
        <v>7.3</v>
      </c>
      <c r="AB55" s="8">
        <v>7.3</v>
      </c>
      <c r="AC55" s="8">
        <v>1.9</v>
      </c>
    </row>
    <row r="56" spans="2:29" x14ac:dyDescent="0.15">
      <c r="B56" s="281" t="s">
        <v>39</v>
      </c>
      <c r="C56" s="282"/>
      <c r="D56" s="6">
        <v>597</v>
      </c>
      <c r="E56" s="6">
        <v>0</v>
      </c>
      <c r="F56" s="6">
        <v>0</v>
      </c>
      <c r="G56" s="6">
        <v>0</v>
      </c>
      <c r="H56" s="6">
        <v>1</v>
      </c>
      <c r="I56" s="6">
        <v>2</v>
      </c>
      <c r="J56" s="6">
        <v>5</v>
      </c>
      <c r="K56" s="6">
        <v>3</v>
      </c>
      <c r="L56" s="6">
        <v>27</v>
      </c>
      <c r="M56" s="6">
        <v>39</v>
      </c>
      <c r="N56" s="6">
        <v>45</v>
      </c>
      <c r="O56" s="6">
        <v>48</v>
      </c>
      <c r="P56" s="6">
        <v>54</v>
      </c>
      <c r="Q56" s="6">
        <v>69</v>
      </c>
      <c r="R56" s="6">
        <v>53</v>
      </c>
      <c r="S56" s="6">
        <v>52</v>
      </c>
      <c r="T56" s="6">
        <v>46</v>
      </c>
      <c r="U56" s="6">
        <v>53</v>
      </c>
      <c r="V56" s="6">
        <v>37</v>
      </c>
      <c r="W56" s="6">
        <v>29</v>
      </c>
      <c r="X56" s="6">
        <v>15</v>
      </c>
      <c r="Y56" s="6">
        <v>9</v>
      </c>
      <c r="Z56" s="6">
        <v>10</v>
      </c>
      <c r="AA56" s="41">
        <v>7</v>
      </c>
      <c r="AB56" s="8">
        <v>7.2</v>
      </c>
      <c r="AC56" s="8">
        <v>1.9</v>
      </c>
    </row>
    <row r="57" spans="2:29" x14ac:dyDescent="0.15">
      <c r="B57" s="281" t="s">
        <v>40</v>
      </c>
      <c r="C57" s="282"/>
      <c r="D57" s="6">
        <v>260</v>
      </c>
      <c r="E57" s="6">
        <v>0</v>
      </c>
      <c r="F57" s="6">
        <v>0</v>
      </c>
      <c r="G57" s="6">
        <v>0</v>
      </c>
      <c r="H57" s="6">
        <v>2</v>
      </c>
      <c r="I57" s="6">
        <v>0</v>
      </c>
      <c r="J57" s="6">
        <v>1</v>
      </c>
      <c r="K57" s="6">
        <v>8</v>
      </c>
      <c r="L57" s="6">
        <v>15</v>
      </c>
      <c r="M57" s="6">
        <v>22</v>
      </c>
      <c r="N57" s="6">
        <v>24</v>
      </c>
      <c r="O57" s="6">
        <v>29</v>
      </c>
      <c r="P57" s="6">
        <v>22</v>
      </c>
      <c r="Q57" s="6">
        <v>28</v>
      </c>
      <c r="R57" s="6">
        <v>25</v>
      </c>
      <c r="S57" s="6">
        <v>21</v>
      </c>
      <c r="T57" s="6">
        <v>13</v>
      </c>
      <c r="U57" s="6">
        <v>20</v>
      </c>
      <c r="V57" s="6">
        <v>12</v>
      </c>
      <c r="W57" s="6">
        <v>12</v>
      </c>
      <c r="X57" s="6">
        <v>4</v>
      </c>
      <c r="Y57" s="6">
        <v>2</v>
      </c>
      <c r="Z57" s="6">
        <v>0</v>
      </c>
      <c r="AA57" s="41">
        <v>6.6</v>
      </c>
      <c r="AB57" s="8">
        <v>6.7</v>
      </c>
      <c r="AC57" s="8">
        <v>1.7</v>
      </c>
    </row>
    <row r="58" spans="2:29" x14ac:dyDescent="0.15">
      <c r="B58" s="281" t="s">
        <v>41</v>
      </c>
      <c r="C58" s="282"/>
      <c r="D58" s="6">
        <v>64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2</v>
      </c>
      <c r="K58" s="6">
        <v>2</v>
      </c>
      <c r="L58" s="6">
        <v>5</v>
      </c>
      <c r="M58" s="6">
        <v>6</v>
      </c>
      <c r="N58" s="6">
        <v>6</v>
      </c>
      <c r="O58" s="6">
        <v>4</v>
      </c>
      <c r="P58" s="6">
        <v>4</v>
      </c>
      <c r="Q58" s="6">
        <v>4</v>
      </c>
      <c r="R58" s="6">
        <v>7</v>
      </c>
      <c r="S58" s="6">
        <v>4</v>
      </c>
      <c r="T58" s="6">
        <v>6</v>
      </c>
      <c r="U58" s="6">
        <v>4</v>
      </c>
      <c r="V58" s="6">
        <v>3</v>
      </c>
      <c r="W58" s="6">
        <v>5</v>
      </c>
      <c r="X58" s="6">
        <v>0</v>
      </c>
      <c r="Y58" s="6">
        <v>1</v>
      </c>
      <c r="Z58" s="6">
        <v>1</v>
      </c>
      <c r="AA58" s="41">
        <v>6.9</v>
      </c>
      <c r="AB58" s="8">
        <v>6.8</v>
      </c>
      <c r="AC58" s="8">
        <v>2</v>
      </c>
    </row>
    <row r="59" spans="2:29" x14ac:dyDescent="0.15">
      <c r="B59" s="281" t="s">
        <v>42</v>
      </c>
      <c r="C59" s="282"/>
      <c r="D59" s="6">
        <v>192</v>
      </c>
      <c r="E59" s="6">
        <v>0</v>
      </c>
      <c r="F59" s="6">
        <v>0</v>
      </c>
      <c r="G59" s="6">
        <v>0</v>
      </c>
      <c r="H59" s="6">
        <v>0</v>
      </c>
      <c r="I59" s="6">
        <v>3</v>
      </c>
      <c r="J59" s="6">
        <v>1</v>
      </c>
      <c r="K59" s="6">
        <v>9</v>
      </c>
      <c r="L59" s="6">
        <v>6</v>
      </c>
      <c r="M59" s="6">
        <v>12</v>
      </c>
      <c r="N59" s="6">
        <v>14</v>
      </c>
      <c r="O59" s="6">
        <v>19</v>
      </c>
      <c r="P59" s="6">
        <v>14</v>
      </c>
      <c r="Q59" s="6">
        <v>21</v>
      </c>
      <c r="R59" s="6">
        <v>16</v>
      </c>
      <c r="S59" s="6">
        <v>15</v>
      </c>
      <c r="T59" s="6">
        <v>15</v>
      </c>
      <c r="U59" s="6">
        <v>11</v>
      </c>
      <c r="V59" s="6">
        <v>13</v>
      </c>
      <c r="W59" s="6">
        <v>11</v>
      </c>
      <c r="X59" s="6">
        <v>6</v>
      </c>
      <c r="Y59" s="6">
        <v>4</v>
      </c>
      <c r="Z59" s="6">
        <v>2</v>
      </c>
      <c r="AA59" s="41">
        <v>6.8</v>
      </c>
      <c r="AB59" s="8">
        <v>7</v>
      </c>
      <c r="AC59" s="8">
        <v>1.9</v>
      </c>
    </row>
    <row r="60" spans="2:29" x14ac:dyDescent="0.15">
      <c r="B60" s="281" t="s">
        <v>43</v>
      </c>
      <c r="C60" s="282"/>
      <c r="D60" s="6">
        <v>146</v>
      </c>
      <c r="E60" s="6">
        <v>0</v>
      </c>
      <c r="F60" s="6">
        <v>0</v>
      </c>
      <c r="G60" s="6">
        <v>1</v>
      </c>
      <c r="H60" s="6">
        <v>0</v>
      </c>
      <c r="I60" s="6">
        <v>0</v>
      </c>
      <c r="J60" s="6">
        <v>4</v>
      </c>
      <c r="K60" s="6">
        <v>7</v>
      </c>
      <c r="L60" s="6">
        <v>6</v>
      </c>
      <c r="M60" s="6">
        <v>7</v>
      </c>
      <c r="N60" s="6">
        <v>8</v>
      </c>
      <c r="O60" s="6">
        <v>10</v>
      </c>
      <c r="P60" s="6">
        <v>15</v>
      </c>
      <c r="Q60" s="6">
        <v>11</v>
      </c>
      <c r="R60" s="6">
        <v>13</v>
      </c>
      <c r="S60" s="6">
        <v>20</v>
      </c>
      <c r="T60" s="6">
        <v>14</v>
      </c>
      <c r="U60" s="6">
        <v>10</v>
      </c>
      <c r="V60" s="6">
        <v>8</v>
      </c>
      <c r="W60" s="6">
        <v>6</v>
      </c>
      <c r="X60" s="6">
        <v>4</v>
      </c>
      <c r="Y60" s="6">
        <v>1</v>
      </c>
      <c r="Z60" s="6">
        <v>1</v>
      </c>
      <c r="AA60" s="41">
        <v>7.1</v>
      </c>
      <c r="AB60" s="8">
        <v>7</v>
      </c>
      <c r="AC60" s="8">
        <v>1.9</v>
      </c>
    </row>
    <row r="61" spans="2:29" x14ac:dyDescent="0.15">
      <c r="B61" s="281" t="s">
        <v>44</v>
      </c>
      <c r="C61" s="282"/>
      <c r="D61" s="6">
        <v>154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2</v>
      </c>
      <c r="K61" s="6">
        <v>2</v>
      </c>
      <c r="L61" s="6">
        <v>13</v>
      </c>
      <c r="M61" s="6">
        <v>15</v>
      </c>
      <c r="N61" s="6">
        <v>12</v>
      </c>
      <c r="O61" s="6">
        <v>16</v>
      </c>
      <c r="P61" s="6">
        <v>12</v>
      </c>
      <c r="Q61" s="6">
        <v>22</v>
      </c>
      <c r="R61" s="6">
        <v>15</v>
      </c>
      <c r="S61" s="6">
        <v>9</v>
      </c>
      <c r="T61" s="6">
        <v>11</v>
      </c>
      <c r="U61" s="6">
        <v>9</v>
      </c>
      <c r="V61" s="6">
        <v>9</v>
      </c>
      <c r="W61" s="6">
        <v>2</v>
      </c>
      <c r="X61" s="6">
        <v>1</v>
      </c>
      <c r="Y61" s="6">
        <v>1</v>
      </c>
      <c r="Z61" s="6">
        <v>3</v>
      </c>
      <c r="AA61" s="41">
        <v>6.6</v>
      </c>
      <c r="AB61" s="8">
        <v>6.7</v>
      </c>
      <c r="AC61" s="8">
        <v>1.9</v>
      </c>
    </row>
    <row r="62" spans="2:29" x14ac:dyDescent="0.15">
      <c r="B62" s="281" t="s">
        <v>45</v>
      </c>
      <c r="C62" s="282"/>
      <c r="D62" s="6">
        <v>1618</v>
      </c>
      <c r="E62" s="6">
        <v>0</v>
      </c>
      <c r="F62" s="6">
        <v>1</v>
      </c>
      <c r="G62" s="6">
        <v>3</v>
      </c>
      <c r="H62" s="6">
        <v>3</v>
      </c>
      <c r="I62" s="6">
        <v>7</v>
      </c>
      <c r="J62" s="6">
        <v>7</v>
      </c>
      <c r="K62" s="6">
        <v>20</v>
      </c>
      <c r="L62" s="6">
        <v>39</v>
      </c>
      <c r="M62" s="6">
        <v>72</v>
      </c>
      <c r="N62" s="6">
        <v>99</v>
      </c>
      <c r="O62" s="6">
        <v>118</v>
      </c>
      <c r="P62" s="6">
        <v>140</v>
      </c>
      <c r="Q62" s="6">
        <v>154</v>
      </c>
      <c r="R62" s="6">
        <v>162</v>
      </c>
      <c r="S62" s="6">
        <v>156</v>
      </c>
      <c r="T62" s="6">
        <v>163</v>
      </c>
      <c r="U62" s="6">
        <v>114</v>
      </c>
      <c r="V62" s="6">
        <v>153</v>
      </c>
      <c r="W62" s="6">
        <v>93</v>
      </c>
      <c r="X62" s="6">
        <v>42</v>
      </c>
      <c r="Y62" s="6">
        <v>40</v>
      </c>
      <c r="Z62" s="6">
        <v>32</v>
      </c>
      <c r="AA62" s="41">
        <v>7.4</v>
      </c>
      <c r="AB62" s="8">
        <v>7.4</v>
      </c>
      <c r="AC62" s="8">
        <v>1.8</v>
      </c>
    </row>
    <row r="63" spans="2:29" x14ac:dyDescent="0.15">
      <c r="B63" s="281" t="s">
        <v>46</v>
      </c>
      <c r="C63" s="282"/>
      <c r="D63" s="6">
        <v>333</v>
      </c>
      <c r="E63" s="6">
        <v>0</v>
      </c>
      <c r="F63" s="6">
        <v>0</v>
      </c>
      <c r="G63" s="6">
        <v>0</v>
      </c>
      <c r="H63" s="6">
        <v>3</v>
      </c>
      <c r="I63" s="6">
        <v>0</v>
      </c>
      <c r="J63" s="6">
        <v>4</v>
      </c>
      <c r="K63" s="6">
        <v>6</v>
      </c>
      <c r="L63" s="6">
        <v>18</v>
      </c>
      <c r="M63" s="6">
        <v>26</v>
      </c>
      <c r="N63" s="6">
        <v>26</v>
      </c>
      <c r="O63" s="6">
        <v>31</v>
      </c>
      <c r="P63" s="6">
        <v>39</v>
      </c>
      <c r="Q63" s="6">
        <v>30</v>
      </c>
      <c r="R63" s="6">
        <v>29</v>
      </c>
      <c r="S63" s="6">
        <v>41</v>
      </c>
      <c r="T63" s="6">
        <v>19</v>
      </c>
      <c r="U63" s="6">
        <v>25</v>
      </c>
      <c r="V63" s="6">
        <v>15</v>
      </c>
      <c r="W63" s="6">
        <v>9</v>
      </c>
      <c r="X63" s="6">
        <v>1</v>
      </c>
      <c r="Y63" s="6">
        <v>7</v>
      </c>
      <c r="Z63" s="6">
        <v>4</v>
      </c>
      <c r="AA63" s="41">
        <v>6.7</v>
      </c>
      <c r="AB63" s="8">
        <v>6.8</v>
      </c>
      <c r="AC63" s="8">
        <v>1.9</v>
      </c>
    </row>
    <row r="64" spans="2:29" x14ac:dyDescent="0.15">
      <c r="B64" s="281" t="s">
        <v>47</v>
      </c>
      <c r="C64" s="282"/>
      <c r="D64" s="6">
        <v>262</v>
      </c>
      <c r="E64" s="6">
        <v>0</v>
      </c>
      <c r="F64" s="6">
        <v>0</v>
      </c>
      <c r="G64" s="6">
        <v>0</v>
      </c>
      <c r="H64" s="6">
        <v>0</v>
      </c>
      <c r="I64" s="6">
        <v>1</v>
      </c>
      <c r="J64" s="6">
        <v>5</v>
      </c>
      <c r="K64" s="6">
        <v>11</v>
      </c>
      <c r="L64" s="6">
        <v>16</v>
      </c>
      <c r="M64" s="6">
        <v>18</v>
      </c>
      <c r="N64" s="6">
        <v>14</v>
      </c>
      <c r="O64" s="6">
        <v>34</v>
      </c>
      <c r="P64" s="6">
        <v>22</v>
      </c>
      <c r="Q64" s="6">
        <v>27</v>
      </c>
      <c r="R64" s="6">
        <v>32</v>
      </c>
      <c r="S64" s="6">
        <v>17</v>
      </c>
      <c r="T64" s="6">
        <v>25</v>
      </c>
      <c r="U64" s="6">
        <v>13</v>
      </c>
      <c r="V64" s="6">
        <v>9</v>
      </c>
      <c r="W64" s="6">
        <v>10</v>
      </c>
      <c r="X64" s="6">
        <v>4</v>
      </c>
      <c r="Y64" s="6">
        <v>2</v>
      </c>
      <c r="Z64" s="6">
        <v>2</v>
      </c>
      <c r="AA64" s="41">
        <v>6.7</v>
      </c>
      <c r="AB64" s="8">
        <v>6.7</v>
      </c>
      <c r="AC64" s="8">
        <v>1.8</v>
      </c>
    </row>
    <row r="65" spans="2:29" x14ac:dyDescent="0.15">
      <c r="B65" s="281" t="s">
        <v>48</v>
      </c>
      <c r="C65" s="282"/>
      <c r="D65" s="6">
        <v>554</v>
      </c>
      <c r="E65" s="6">
        <v>0</v>
      </c>
      <c r="F65" s="6">
        <v>0</v>
      </c>
      <c r="G65" s="6">
        <v>2</v>
      </c>
      <c r="H65" s="6">
        <v>0</v>
      </c>
      <c r="I65" s="6">
        <v>4</v>
      </c>
      <c r="J65" s="6">
        <v>7</v>
      </c>
      <c r="K65" s="6">
        <v>10</v>
      </c>
      <c r="L65" s="6">
        <v>18</v>
      </c>
      <c r="M65" s="6">
        <v>31</v>
      </c>
      <c r="N65" s="6">
        <v>40</v>
      </c>
      <c r="O65" s="6">
        <v>31</v>
      </c>
      <c r="P65" s="6">
        <v>53</v>
      </c>
      <c r="Q65" s="6">
        <v>62</v>
      </c>
      <c r="R65" s="6">
        <v>53</v>
      </c>
      <c r="S65" s="6">
        <v>56</v>
      </c>
      <c r="T65" s="6">
        <v>55</v>
      </c>
      <c r="U65" s="6">
        <v>49</v>
      </c>
      <c r="V65" s="6">
        <v>31</v>
      </c>
      <c r="W65" s="6">
        <v>25</v>
      </c>
      <c r="X65" s="6">
        <v>15</v>
      </c>
      <c r="Y65" s="6">
        <v>5</v>
      </c>
      <c r="Z65" s="6">
        <v>7</v>
      </c>
      <c r="AA65" s="41">
        <v>7.1</v>
      </c>
      <c r="AB65" s="8">
        <v>7.2</v>
      </c>
      <c r="AC65" s="8">
        <v>1.9</v>
      </c>
    </row>
    <row r="66" spans="2:29" x14ac:dyDescent="0.15">
      <c r="B66" s="281" t="s">
        <v>49</v>
      </c>
      <c r="C66" s="282"/>
      <c r="D66" s="6">
        <v>294</v>
      </c>
      <c r="E66" s="6">
        <v>0</v>
      </c>
      <c r="F66" s="6">
        <v>0</v>
      </c>
      <c r="G66" s="6">
        <v>0</v>
      </c>
      <c r="H66" s="6">
        <v>0</v>
      </c>
      <c r="I66" s="6">
        <v>6</v>
      </c>
      <c r="J66" s="6">
        <v>5</v>
      </c>
      <c r="K66" s="6">
        <v>2</v>
      </c>
      <c r="L66" s="6">
        <v>19</v>
      </c>
      <c r="M66" s="6">
        <v>16</v>
      </c>
      <c r="N66" s="6">
        <v>28</v>
      </c>
      <c r="O66" s="6">
        <v>30</v>
      </c>
      <c r="P66" s="6">
        <v>27</v>
      </c>
      <c r="Q66" s="6">
        <v>28</v>
      </c>
      <c r="R66" s="6">
        <v>27</v>
      </c>
      <c r="S66" s="6">
        <v>30</v>
      </c>
      <c r="T66" s="6">
        <v>23</v>
      </c>
      <c r="U66" s="6">
        <v>14</v>
      </c>
      <c r="V66" s="6">
        <v>19</v>
      </c>
      <c r="W66" s="6">
        <v>7</v>
      </c>
      <c r="X66" s="6">
        <v>5</v>
      </c>
      <c r="Y66" s="6">
        <v>4</v>
      </c>
      <c r="Z66" s="6">
        <v>4</v>
      </c>
      <c r="AA66" s="41">
        <v>6.7</v>
      </c>
      <c r="AB66" s="8">
        <v>6.8</v>
      </c>
      <c r="AC66" s="8">
        <v>1.8</v>
      </c>
    </row>
    <row r="67" spans="2:29" x14ac:dyDescent="0.15">
      <c r="B67" s="281" t="s">
        <v>50</v>
      </c>
      <c r="C67" s="282"/>
      <c r="D67" s="6">
        <v>165</v>
      </c>
      <c r="E67" s="6">
        <v>0</v>
      </c>
      <c r="F67" s="6">
        <v>0</v>
      </c>
      <c r="G67" s="6">
        <v>1</v>
      </c>
      <c r="H67" s="6">
        <v>0</v>
      </c>
      <c r="I67" s="6">
        <v>1</v>
      </c>
      <c r="J67" s="6">
        <v>4</v>
      </c>
      <c r="K67" s="6">
        <v>5</v>
      </c>
      <c r="L67" s="6">
        <v>11</v>
      </c>
      <c r="M67" s="6">
        <v>12</v>
      </c>
      <c r="N67" s="6">
        <v>12</v>
      </c>
      <c r="O67" s="6">
        <v>20</v>
      </c>
      <c r="P67" s="6">
        <v>16</v>
      </c>
      <c r="Q67" s="6">
        <v>20</v>
      </c>
      <c r="R67" s="6">
        <v>17</v>
      </c>
      <c r="S67" s="6">
        <v>10</v>
      </c>
      <c r="T67" s="6">
        <v>11</v>
      </c>
      <c r="U67" s="6">
        <v>11</v>
      </c>
      <c r="V67" s="6">
        <v>8</v>
      </c>
      <c r="W67" s="6">
        <v>3</v>
      </c>
      <c r="X67" s="6">
        <v>1</v>
      </c>
      <c r="Y67" s="6">
        <v>1</v>
      </c>
      <c r="Z67" s="6">
        <v>1</v>
      </c>
      <c r="AA67" s="41">
        <v>6.5</v>
      </c>
      <c r="AB67" s="8">
        <v>6.5</v>
      </c>
      <c r="AC67" s="8">
        <v>1.8</v>
      </c>
    </row>
    <row r="68" spans="2:29" x14ac:dyDescent="0.15">
      <c r="B68" s="281" t="s">
        <v>51</v>
      </c>
      <c r="C68" s="282"/>
      <c r="D68" s="10">
        <v>439</v>
      </c>
      <c r="E68" s="10">
        <v>0</v>
      </c>
      <c r="F68" s="10">
        <v>0</v>
      </c>
      <c r="G68" s="10">
        <v>2</v>
      </c>
      <c r="H68" s="10">
        <v>2</v>
      </c>
      <c r="I68" s="10">
        <v>3</v>
      </c>
      <c r="J68" s="10">
        <v>5</v>
      </c>
      <c r="K68" s="10">
        <v>14</v>
      </c>
      <c r="L68" s="10">
        <v>17</v>
      </c>
      <c r="M68" s="10">
        <v>34</v>
      </c>
      <c r="N68" s="10">
        <v>40</v>
      </c>
      <c r="O68" s="10">
        <v>47</v>
      </c>
      <c r="P68" s="10">
        <v>24</v>
      </c>
      <c r="Q68" s="10">
        <v>58</v>
      </c>
      <c r="R68" s="10">
        <v>42</v>
      </c>
      <c r="S68" s="10">
        <v>38</v>
      </c>
      <c r="T68" s="10">
        <v>43</v>
      </c>
      <c r="U68" s="10">
        <v>32</v>
      </c>
      <c r="V68" s="10">
        <v>18</v>
      </c>
      <c r="W68" s="10">
        <v>8</v>
      </c>
      <c r="X68" s="10">
        <v>6</v>
      </c>
      <c r="Y68" s="10">
        <v>3</v>
      </c>
      <c r="Z68" s="10">
        <v>3</v>
      </c>
      <c r="AA68" s="41">
        <v>6.7</v>
      </c>
      <c r="AB68" s="11">
        <v>6.7</v>
      </c>
      <c r="AC68" s="11">
        <v>1.8</v>
      </c>
    </row>
    <row r="69" spans="2:29" s="5" customFormat="1" x14ac:dyDescent="0.15">
      <c r="B69" s="283" t="s">
        <v>72</v>
      </c>
      <c r="C69" s="284"/>
      <c r="D69" s="7">
        <v>59</v>
      </c>
      <c r="E69" s="7">
        <v>1</v>
      </c>
      <c r="F69" s="7">
        <v>0</v>
      </c>
      <c r="G69" s="7">
        <v>3</v>
      </c>
      <c r="H69" s="7">
        <v>2</v>
      </c>
      <c r="I69" s="7">
        <v>2</v>
      </c>
      <c r="J69" s="7">
        <v>1</v>
      </c>
      <c r="K69" s="7">
        <v>2</v>
      </c>
      <c r="L69" s="7">
        <v>4</v>
      </c>
      <c r="M69" s="7">
        <v>5</v>
      </c>
      <c r="N69" s="7">
        <v>4</v>
      </c>
      <c r="O69" s="7">
        <v>6</v>
      </c>
      <c r="P69" s="7">
        <v>6</v>
      </c>
      <c r="Q69" s="7">
        <v>2</v>
      </c>
      <c r="R69" s="7">
        <v>4</v>
      </c>
      <c r="S69" s="7">
        <v>5</v>
      </c>
      <c r="T69" s="7">
        <v>4</v>
      </c>
      <c r="U69" s="7">
        <v>1</v>
      </c>
      <c r="V69" s="7">
        <v>1</v>
      </c>
      <c r="W69" s="7">
        <v>3</v>
      </c>
      <c r="X69" s="7">
        <v>1</v>
      </c>
      <c r="Y69" s="7">
        <v>0</v>
      </c>
      <c r="Z69" s="7">
        <v>2</v>
      </c>
      <c r="AA69" s="46">
        <v>6</v>
      </c>
      <c r="AB69" s="9">
        <v>6.1</v>
      </c>
      <c r="AC69" s="9">
        <v>2.5</v>
      </c>
    </row>
    <row r="71" spans="2:29" x14ac:dyDescent="0.15">
      <c r="D71" s="187">
        <f>D6</f>
        <v>23291</v>
      </c>
    </row>
    <row r="72" spans="2:29" x14ac:dyDescent="0.15">
      <c r="D72" s="187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A3:AA4"/>
    <mergeCell ref="AB3:AB4"/>
    <mergeCell ref="AC3:AC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8" width="7.7109375" customWidth="1"/>
  </cols>
  <sheetData>
    <row r="1" spans="2:51" ht="17.25" x14ac:dyDescent="0.2">
      <c r="B1" s="27" t="s">
        <v>209</v>
      </c>
      <c r="D1" s="27" t="s">
        <v>375</v>
      </c>
      <c r="M1" s="27"/>
      <c r="P1" s="27"/>
      <c r="Q1" s="27" t="s">
        <v>375</v>
      </c>
      <c r="S1" s="27"/>
      <c r="Y1" s="27"/>
      <c r="AC1" s="27"/>
      <c r="AD1" s="27" t="s">
        <v>375</v>
      </c>
      <c r="AH1" s="27"/>
      <c r="AN1" s="27"/>
      <c r="AP1" s="27"/>
      <c r="AQ1" s="27" t="s">
        <v>375</v>
      </c>
    </row>
    <row r="2" spans="2:51" ht="17.25" x14ac:dyDescent="0.2">
      <c r="B2" s="1" t="s">
        <v>388</v>
      </c>
      <c r="D2" s="27"/>
      <c r="S2" s="27"/>
      <c r="AH2" s="27"/>
    </row>
    <row r="3" spans="2:51" ht="24" customHeight="1" x14ac:dyDescent="0.15">
      <c r="B3" s="306" t="s">
        <v>376</v>
      </c>
      <c r="C3" s="291"/>
      <c r="D3" s="287" t="s">
        <v>90</v>
      </c>
      <c r="E3" s="210"/>
      <c r="F3" s="92">
        <v>16</v>
      </c>
      <c r="G3" s="92">
        <v>18</v>
      </c>
      <c r="H3" s="92">
        <v>20</v>
      </c>
      <c r="I3" s="92">
        <v>22</v>
      </c>
      <c r="J3" s="92">
        <v>24</v>
      </c>
      <c r="K3" s="92">
        <v>26</v>
      </c>
      <c r="L3" s="92">
        <v>28</v>
      </c>
      <c r="M3" s="92">
        <v>30</v>
      </c>
      <c r="N3" s="92">
        <v>32</v>
      </c>
      <c r="O3" s="92">
        <v>34</v>
      </c>
      <c r="P3" s="92">
        <v>36</v>
      </c>
      <c r="Q3" s="92">
        <v>38</v>
      </c>
      <c r="R3" s="92">
        <v>40</v>
      </c>
      <c r="S3" s="92">
        <v>42</v>
      </c>
      <c r="T3" s="92">
        <v>44</v>
      </c>
      <c r="U3" s="92">
        <v>46</v>
      </c>
      <c r="V3" s="92">
        <v>48</v>
      </c>
      <c r="W3" s="92">
        <v>50</v>
      </c>
      <c r="X3" s="92">
        <v>52</v>
      </c>
      <c r="Y3" s="92">
        <v>54</v>
      </c>
      <c r="Z3" s="92">
        <v>56</v>
      </c>
      <c r="AA3" s="92">
        <v>58</v>
      </c>
      <c r="AB3" s="92">
        <v>60</v>
      </c>
      <c r="AC3" s="92">
        <v>62</v>
      </c>
      <c r="AD3" s="92">
        <v>64</v>
      </c>
      <c r="AE3" s="92">
        <v>66</v>
      </c>
      <c r="AF3" s="92">
        <v>68</v>
      </c>
      <c r="AG3" s="92">
        <v>70</v>
      </c>
      <c r="AH3" s="92">
        <v>72</v>
      </c>
      <c r="AI3" s="92">
        <v>74</v>
      </c>
      <c r="AJ3" s="92">
        <v>76</v>
      </c>
      <c r="AK3" s="92">
        <v>78</v>
      </c>
      <c r="AL3" s="92">
        <v>80</v>
      </c>
      <c r="AM3" s="92">
        <v>82</v>
      </c>
      <c r="AN3" s="92">
        <v>84</v>
      </c>
      <c r="AO3" s="92">
        <v>86</v>
      </c>
      <c r="AP3" s="92">
        <v>88</v>
      </c>
      <c r="AQ3" s="92">
        <v>90</v>
      </c>
      <c r="AR3" s="92">
        <v>92</v>
      </c>
      <c r="AS3" s="92">
        <v>94</v>
      </c>
      <c r="AT3" s="92">
        <v>96</v>
      </c>
      <c r="AU3" s="92">
        <v>98</v>
      </c>
      <c r="AV3" s="116" t="s">
        <v>342</v>
      </c>
      <c r="AW3" s="324" t="s">
        <v>92</v>
      </c>
      <c r="AX3" s="324" t="s">
        <v>93</v>
      </c>
      <c r="AY3" s="324" t="s">
        <v>94</v>
      </c>
    </row>
    <row r="4" spans="2:51" s="33" customFormat="1" ht="13.5" customHeight="1" x14ac:dyDescent="0.15">
      <c r="B4" s="315" t="s">
        <v>83</v>
      </c>
      <c r="C4" s="316"/>
      <c r="D4" s="288"/>
      <c r="E4" s="94"/>
      <c r="F4" s="94" t="s">
        <v>95</v>
      </c>
      <c r="G4" s="94" t="s">
        <v>95</v>
      </c>
      <c r="H4" s="94" t="s">
        <v>95</v>
      </c>
      <c r="I4" s="94" t="s">
        <v>95</v>
      </c>
      <c r="J4" s="94" t="s">
        <v>95</v>
      </c>
      <c r="K4" s="94" t="s">
        <v>95</v>
      </c>
      <c r="L4" s="94" t="s">
        <v>95</v>
      </c>
      <c r="M4" s="94" t="s">
        <v>95</v>
      </c>
      <c r="N4" s="94" t="s">
        <v>95</v>
      </c>
      <c r="O4" s="94" t="s">
        <v>95</v>
      </c>
      <c r="P4" s="94" t="s">
        <v>95</v>
      </c>
      <c r="Q4" s="94" t="s">
        <v>95</v>
      </c>
      <c r="R4" s="94" t="s">
        <v>95</v>
      </c>
      <c r="S4" s="94" t="s">
        <v>95</v>
      </c>
      <c r="T4" s="94" t="s">
        <v>95</v>
      </c>
      <c r="U4" s="94" t="s">
        <v>95</v>
      </c>
      <c r="V4" s="94" t="s">
        <v>95</v>
      </c>
      <c r="W4" s="94" t="s">
        <v>95</v>
      </c>
      <c r="X4" s="94" t="s">
        <v>95</v>
      </c>
      <c r="Y4" s="94" t="s">
        <v>95</v>
      </c>
      <c r="Z4" s="94" t="s">
        <v>95</v>
      </c>
      <c r="AA4" s="94" t="s">
        <v>95</v>
      </c>
      <c r="AB4" s="94" t="s">
        <v>95</v>
      </c>
      <c r="AC4" s="94" t="s">
        <v>95</v>
      </c>
      <c r="AD4" s="94" t="s">
        <v>95</v>
      </c>
      <c r="AE4" s="94" t="s">
        <v>95</v>
      </c>
      <c r="AF4" s="94" t="s">
        <v>95</v>
      </c>
      <c r="AG4" s="94" t="s">
        <v>95</v>
      </c>
      <c r="AH4" s="94" t="s">
        <v>95</v>
      </c>
      <c r="AI4" s="94" t="s">
        <v>95</v>
      </c>
      <c r="AJ4" s="94" t="s">
        <v>95</v>
      </c>
      <c r="AK4" s="94" t="s">
        <v>95</v>
      </c>
      <c r="AL4" s="94" t="s">
        <v>95</v>
      </c>
      <c r="AM4" s="94" t="s">
        <v>95</v>
      </c>
      <c r="AN4" s="94" t="s">
        <v>95</v>
      </c>
      <c r="AO4" s="94" t="s">
        <v>95</v>
      </c>
      <c r="AP4" s="94" t="s">
        <v>95</v>
      </c>
      <c r="AQ4" s="94" t="s">
        <v>95</v>
      </c>
      <c r="AR4" s="94" t="s">
        <v>95</v>
      </c>
      <c r="AS4" s="94" t="s">
        <v>95</v>
      </c>
      <c r="AT4" s="94" t="s">
        <v>95</v>
      </c>
      <c r="AU4" s="94" t="s">
        <v>95</v>
      </c>
      <c r="AV4" s="94"/>
      <c r="AW4" s="288"/>
      <c r="AX4" s="288"/>
      <c r="AY4" s="288"/>
    </row>
    <row r="5" spans="2:51" ht="24" customHeight="1" x14ac:dyDescent="0.15">
      <c r="B5" s="317"/>
      <c r="C5" s="314"/>
      <c r="D5" s="289"/>
      <c r="E5" s="117" t="s">
        <v>341</v>
      </c>
      <c r="F5" s="98">
        <v>18</v>
      </c>
      <c r="G5" s="98">
        <v>20</v>
      </c>
      <c r="H5" s="98">
        <v>22</v>
      </c>
      <c r="I5" s="98">
        <v>24</v>
      </c>
      <c r="J5" s="98">
        <v>26</v>
      </c>
      <c r="K5" s="98">
        <v>28</v>
      </c>
      <c r="L5" s="98">
        <v>30</v>
      </c>
      <c r="M5" s="98">
        <v>32</v>
      </c>
      <c r="N5" s="98">
        <v>34</v>
      </c>
      <c r="O5" s="98">
        <v>36</v>
      </c>
      <c r="P5" s="98">
        <v>38</v>
      </c>
      <c r="Q5" s="98">
        <v>40</v>
      </c>
      <c r="R5" s="98">
        <v>42</v>
      </c>
      <c r="S5" s="98">
        <v>44</v>
      </c>
      <c r="T5" s="98">
        <v>46</v>
      </c>
      <c r="U5" s="98">
        <v>48</v>
      </c>
      <c r="V5" s="98">
        <v>50</v>
      </c>
      <c r="W5" s="98">
        <v>52</v>
      </c>
      <c r="X5" s="98">
        <v>54</v>
      </c>
      <c r="Y5" s="98">
        <v>56</v>
      </c>
      <c r="Z5" s="98">
        <v>58</v>
      </c>
      <c r="AA5" s="98">
        <v>60</v>
      </c>
      <c r="AB5" s="98">
        <v>62</v>
      </c>
      <c r="AC5" s="98">
        <v>64</v>
      </c>
      <c r="AD5" s="98">
        <v>66</v>
      </c>
      <c r="AE5" s="98">
        <v>68</v>
      </c>
      <c r="AF5" s="98">
        <v>70</v>
      </c>
      <c r="AG5" s="98">
        <v>72</v>
      </c>
      <c r="AH5" s="98">
        <v>74</v>
      </c>
      <c r="AI5" s="98">
        <v>76</v>
      </c>
      <c r="AJ5" s="98">
        <v>78</v>
      </c>
      <c r="AK5" s="98">
        <v>80</v>
      </c>
      <c r="AL5" s="98">
        <v>82</v>
      </c>
      <c r="AM5" s="98">
        <v>84</v>
      </c>
      <c r="AN5" s="98">
        <v>86</v>
      </c>
      <c r="AO5" s="98">
        <v>88</v>
      </c>
      <c r="AP5" s="98">
        <v>90</v>
      </c>
      <c r="AQ5" s="98">
        <v>92</v>
      </c>
      <c r="AR5" s="98">
        <v>94</v>
      </c>
      <c r="AS5" s="98">
        <v>96</v>
      </c>
      <c r="AT5" s="98">
        <v>98</v>
      </c>
      <c r="AU5" s="98">
        <v>100</v>
      </c>
      <c r="AV5" s="98"/>
      <c r="AW5" s="98" t="s">
        <v>208</v>
      </c>
      <c r="AX5" s="98" t="s">
        <v>208</v>
      </c>
      <c r="AY5" s="98" t="s">
        <v>208</v>
      </c>
    </row>
    <row r="6" spans="2:51" x14ac:dyDescent="0.15">
      <c r="B6" s="266" t="s">
        <v>0</v>
      </c>
      <c r="C6" s="267"/>
      <c r="D6" s="20">
        <v>23291</v>
      </c>
      <c r="E6" s="20">
        <v>15</v>
      </c>
      <c r="F6" s="20">
        <v>35</v>
      </c>
      <c r="G6" s="20">
        <v>135</v>
      </c>
      <c r="H6" s="20">
        <v>303</v>
      </c>
      <c r="I6" s="20">
        <v>653</v>
      </c>
      <c r="J6" s="20">
        <v>1052</v>
      </c>
      <c r="K6" s="20">
        <v>1384</v>
      </c>
      <c r="L6" s="20">
        <v>1635</v>
      </c>
      <c r="M6" s="20">
        <v>1931</v>
      </c>
      <c r="N6" s="20">
        <v>1888</v>
      </c>
      <c r="O6" s="20">
        <v>1949</v>
      </c>
      <c r="P6" s="20">
        <v>1905</v>
      </c>
      <c r="Q6" s="20">
        <v>1764</v>
      </c>
      <c r="R6" s="20">
        <v>1552</v>
      </c>
      <c r="S6" s="20">
        <v>1297</v>
      </c>
      <c r="T6" s="20">
        <v>1048</v>
      </c>
      <c r="U6" s="20">
        <v>864</v>
      </c>
      <c r="V6" s="20">
        <v>661</v>
      </c>
      <c r="W6" s="20">
        <v>572</v>
      </c>
      <c r="X6" s="20">
        <v>459</v>
      </c>
      <c r="Y6" s="20">
        <v>379</v>
      </c>
      <c r="Z6" s="20">
        <v>278</v>
      </c>
      <c r="AA6" s="20">
        <v>252</v>
      </c>
      <c r="AB6" s="20">
        <v>213</v>
      </c>
      <c r="AC6" s="20">
        <v>148</v>
      </c>
      <c r="AD6" s="20">
        <v>120</v>
      </c>
      <c r="AE6" s="20">
        <v>122</v>
      </c>
      <c r="AF6" s="20">
        <v>82</v>
      </c>
      <c r="AG6" s="20">
        <v>90</v>
      </c>
      <c r="AH6" s="20">
        <v>76</v>
      </c>
      <c r="AI6" s="20">
        <v>72</v>
      </c>
      <c r="AJ6" s="20">
        <v>59</v>
      </c>
      <c r="AK6" s="20">
        <v>42</v>
      </c>
      <c r="AL6" s="20">
        <v>26</v>
      </c>
      <c r="AM6" s="20">
        <v>37</v>
      </c>
      <c r="AN6" s="20">
        <v>35</v>
      </c>
      <c r="AO6" s="20">
        <v>28</v>
      </c>
      <c r="AP6" s="20">
        <v>26</v>
      </c>
      <c r="AQ6" s="20">
        <v>20</v>
      </c>
      <c r="AR6" s="20">
        <v>14</v>
      </c>
      <c r="AS6" s="20">
        <v>12</v>
      </c>
      <c r="AT6" s="20">
        <v>12</v>
      </c>
      <c r="AU6" s="20">
        <v>8</v>
      </c>
      <c r="AV6" s="20">
        <v>38</v>
      </c>
      <c r="AW6" s="164">
        <v>36.700000000000003</v>
      </c>
      <c r="AX6" s="165">
        <v>38.799999999999997</v>
      </c>
      <c r="AY6" s="165">
        <v>12</v>
      </c>
    </row>
    <row r="7" spans="2:51" x14ac:dyDescent="0.15">
      <c r="B7" s="281" t="s">
        <v>1</v>
      </c>
      <c r="C7" s="282"/>
      <c r="D7" s="6">
        <v>11684</v>
      </c>
      <c r="E7" s="6">
        <v>4</v>
      </c>
      <c r="F7" s="6">
        <v>9</v>
      </c>
      <c r="G7" s="6">
        <v>39</v>
      </c>
      <c r="H7" s="6">
        <v>69</v>
      </c>
      <c r="I7" s="6">
        <v>168</v>
      </c>
      <c r="J7" s="6">
        <v>321</v>
      </c>
      <c r="K7" s="6">
        <v>431</v>
      </c>
      <c r="L7" s="6">
        <v>527</v>
      </c>
      <c r="M7" s="6">
        <v>662</v>
      </c>
      <c r="N7" s="6">
        <v>730</v>
      </c>
      <c r="O7" s="6">
        <v>783</v>
      </c>
      <c r="P7" s="6">
        <v>821</v>
      </c>
      <c r="Q7" s="6">
        <v>870</v>
      </c>
      <c r="R7" s="6">
        <v>871</v>
      </c>
      <c r="S7" s="6">
        <v>778</v>
      </c>
      <c r="T7" s="6">
        <v>673</v>
      </c>
      <c r="U7" s="6">
        <v>606</v>
      </c>
      <c r="V7" s="6">
        <v>490</v>
      </c>
      <c r="W7" s="6">
        <v>448</v>
      </c>
      <c r="X7" s="6">
        <v>377</v>
      </c>
      <c r="Y7" s="6">
        <v>317</v>
      </c>
      <c r="Z7" s="6">
        <v>247</v>
      </c>
      <c r="AA7" s="6">
        <v>227</v>
      </c>
      <c r="AB7" s="6">
        <v>195</v>
      </c>
      <c r="AC7" s="6">
        <v>138</v>
      </c>
      <c r="AD7" s="6">
        <v>111</v>
      </c>
      <c r="AE7" s="6">
        <v>114</v>
      </c>
      <c r="AF7" s="6">
        <v>78</v>
      </c>
      <c r="AG7" s="6">
        <v>85</v>
      </c>
      <c r="AH7" s="6">
        <v>69</v>
      </c>
      <c r="AI7" s="6">
        <v>70</v>
      </c>
      <c r="AJ7" s="6">
        <v>59</v>
      </c>
      <c r="AK7" s="6">
        <v>42</v>
      </c>
      <c r="AL7" s="6">
        <v>25</v>
      </c>
      <c r="AM7" s="6">
        <v>37</v>
      </c>
      <c r="AN7" s="6">
        <v>35</v>
      </c>
      <c r="AO7" s="6">
        <v>28</v>
      </c>
      <c r="AP7" s="6">
        <v>26</v>
      </c>
      <c r="AQ7" s="6">
        <v>20</v>
      </c>
      <c r="AR7" s="6">
        <v>14</v>
      </c>
      <c r="AS7" s="6">
        <v>12</v>
      </c>
      <c r="AT7" s="6">
        <v>12</v>
      </c>
      <c r="AU7" s="6">
        <v>8</v>
      </c>
      <c r="AV7" s="6">
        <v>38</v>
      </c>
      <c r="AW7" s="170">
        <v>40.9</v>
      </c>
      <c r="AX7" s="205">
        <v>43.3</v>
      </c>
      <c r="AY7" s="205">
        <v>13.7</v>
      </c>
    </row>
    <row r="8" spans="2:51" x14ac:dyDescent="0.15">
      <c r="B8" s="68"/>
      <c r="C8" s="15" t="s">
        <v>65</v>
      </c>
      <c r="D8" s="6">
        <v>5600</v>
      </c>
      <c r="E8" s="6">
        <v>1</v>
      </c>
      <c r="F8" s="6">
        <v>2</v>
      </c>
      <c r="G8" s="6">
        <v>8</v>
      </c>
      <c r="H8" s="6">
        <v>23</v>
      </c>
      <c r="I8" s="6">
        <v>49</v>
      </c>
      <c r="J8" s="6">
        <v>68</v>
      </c>
      <c r="K8" s="6">
        <v>138</v>
      </c>
      <c r="L8" s="6">
        <v>173</v>
      </c>
      <c r="M8" s="6">
        <v>224</v>
      </c>
      <c r="N8" s="6">
        <v>261</v>
      </c>
      <c r="O8" s="6">
        <v>276</v>
      </c>
      <c r="P8" s="6">
        <v>302</v>
      </c>
      <c r="Q8" s="6">
        <v>311</v>
      </c>
      <c r="R8" s="6">
        <v>353</v>
      </c>
      <c r="S8" s="6">
        <v>327</v>
      </c>
      <c r="T8" s="6">
        <v>322</v>
      </c>
      <c r="U8" s="6">
        <v>325</v>
      </c>
      <c r="V8" s="6">
        <v>270</v>
      </c>
      <c r="W8" s="6">
        <v>284</v>
      </c>
      <c r="X8" s="6">
        <v>242</v>
      </c>
      <c r="Y8" s="6">
        <v>205</v>
      </c>
      <c r="Z8" s="6">
        <v>182</v>
      </c>
      <c r="AA8" s="6">
        <v>176</v>
      </c>
      <c r="AB8" s="6">
        <v>160</v>
      </c>
      <c r="AC8" s="6">
        <v>107</v>
      </c>
      <c r="AD8" s="6">
        <v>93</v>
      </c>
      <c r="AE8" s="6">
        <v>99</v>
      </c>
      <c r="AF8" s="6">
        <v>74</v>
      </c>
      <c r="AG8" s="6">
        <v>74</v>
      </c>
      <c r="AH8" s="6">
        <v>64</v>
      </c>
      <c r="AI8" s="6">
        <v>65</v>
      </c>
      <c r="AJ8" s="6">
        <v>54</v>
      </c>
      <c r="AK8" s="6">
        <v>41</v>
      </c>
      <c r="AL8" s="6">
        <v>23</v>
      </c>
      <c r="AM8" s="6">
        <v>36</v>
      </c>
      <c r="AN8" s="6">
        <v>32</v>
      </c>
      <c r="AO8" s="6">
        <v>28</v>
      </c>
      <c r="AP8" s="6">
        <v>25</v>
      </c>
      <c r="AQ8" s="6">
        <v>19</v>
      </c>
      <c r="AR8" s="6">
        <v>14</v>
      </c>
      <c r="AS8" s="6">
        <v>12</v>
      </c>
      <c r="AT8" s="6">
        <v>12</v>
      </c>
      <c r="AU8" s="6">
        <v>8</v>
      </c>
      <c r="AV8" s="6">
        <v>38</v>
      </c>
      <c r="AW8" s="170">
        <v>45.7</v>
      </c>
      <c r="AX8" s="205">
        <v>48.3</v>
      </c>
      <c r="AY8" s="205">
        <v>15.6</v>
      </c>
    </row>
    <row r="9" spans="2:51" x14ac:dyDescent="0.15">
      <c r="B9" s="68"/>
      <c r="C9" s="15" t="s">
        <v>66</v>
      </c>
      <c r="D9" s="6">
        <v>3769</v>
      </c>
      <c r="E9" s="6">
        <v>1</v>
      </c>
      <c r="F9" s="6">
        <v>2</v>
      </c>
      <c r="G9" s="6">
        <v>16</v>
      </c>
      <c r="H9" s="6">
        <v>26</v>
      </c>
      <c r="I9" s="6">
        <v>56</v>
      </c>
      <c r="J9" s="6">
        <v>132</v>
      </c>
      <c r="K9" s="6">
        <v>165</v>
      </c>
      <c r="L9" s="6">
        <v>194</v>
      </c>
      <c r="M9" s="6">
        <v>258</v>
      </c>
      <c r="N9" s="6">
        <v>273</v>
      </c>
      <c r="O9" s="6">
        <v>335</v>
      </c>
      <c r="P9" s="6">
        <v>315</v>
      </c>
      <c r="Q9" s="6">
        <v>368</v>
      </c>
      <c r="R9" s="6">
        <v>318</v>
      </c>
      <c r="S9" s="6">
        <v>288</v>
      </c>
      <c r="T9" s="6">
        <v>216</v>
      </c>
      <c r="U9" s="6">
        <v>182</v>
      </c>
      <c r="V9" s="6">
        <v>161</v>
      </c>
      <c r="W9" s="6">
        <v>109</v>
      </c>
      <c r="X9" s="6">
        <v>92</v>
      </c>
      <c r="Y9" s="6">
        <v>79</v>
      </c>
      <c r="Z9" s="6">
        <v>44</v>
      </c>
      <c r="AA9" s="6">
        <v>33</v>
      </c>
      <c r="AB9" s="6">
        <v>21</v>
      </c>
      <c r="AC9" s="6">
        <v>25</v>
      </c>
      <c r="AD9" s="6">
        <v>16</v>
      </c>
      <c r="AE9" s="6">
        <v>10</v>
      </c>
      <c r="AF9" s="6">
        <v>2</v>
      </c>
      <c r="AG9" s="6">
        <v>10</v>
      </c>
      <c r="AH9" s="6">
        <v>4</v>
      </c>
      <c r="AI9" s="6">
        <v>5</v>
      </c>
      <c r="AJ9" s="6">
        <v>5</v>
      </c>
      <c r="AK9" s="6">
        <v>1</v>
      </c>
      <c r="AL9" s="6">
        <v>1</v>
      </c>
      <c r="AM9" s="6">
        <v>1</v>
      </c>
      <c r="AN9" s="6">
        <v>3</v>
      </c>
      <c r="AO9" s="6">
        <v>0</v>
      </c>
      <c r="AP9" s="6">
        <v>1</v>
      </c>
      <c r="AQ9" s="6">
        <v>1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170">
        <v>38.6</v>
      </c>
      <c r="AX9" s="205">
        <v>39.299999999999997</v>
      </c>
      <c r="AY9" s="205">
        <v>9.6</v>
      </c>
    </row>
    <row r="10" spans="2:51" x14ac:dyDescent="0.15">
      <c r="B10" s="68"/>
      <c r="C10" s="15" t="s">
        <v>67</v>
      </c>
      <c r="D10" s="6">
        <v>2315</v>
      </c>
      <c r="E10" s="6">
        <v>2</v>
      </c>
      <c r="F10" s="6">
        <v>5</v>
      </c>
      <c r="G10" s="6">
        <v>15</v>
      </c>
      <c r="H10" s="6">
        <v>20</v>
      </c>
      <c r="I10" s="6">
        <v>63</v>
      </c>
      <c r="J10" s="6">
        <v>121</v>
      </c>
      <c r="K10" s="6">
        <v>128</v>
      </c>
      <c r="L10" s="6">
        <v>160</v>
      </c>
      <c r="M10" s="6">
        <v>180</v>
      </c>
      <c r="N10" s="6">
        <v>196</v>
      </c>
      <c r="O10" s="6">
        <v>172</v>
      </c>
      <c r="P10" s="6">
        <v>204</v>
      </c>
      <c r="Q10" s="6">
        <v>191</v>
      </c>
      <c r="R10" s="6">
        <v>200</v>
      </c>
      <c r="S10" s="6">
        <v>163</v>
      </c>
      <c r="T10" s="6">
        <v>135</v>
      </c>
      <c r="U10" s="6">
        <v>99</v>
      </c>
      <c r="V10" s="6">
        <v>59</v>
      </c>
      <c r="W10" s="6">
        <v>55</v>
      </c>
      <c r="X10" s="6">
        <v>43</v>
      </c>
      <c r="Y10" s="6">
        <v>33</v>
      </c>
      <c r="Z10" s="6">
        <v>21</v>
      </c>
      <c r="AA10" s="6">
        <v>18</v>
      </c>
      <c r="AB10" s="6">
        <v>14</v>
      </c>
      <c r="AC10" s="6">
        <v>6</v>
      </c>
      <c r="AD10" s="6">
        <v>2</v>
      </c>
      <c r="AE10" s="6">
        <v>5</v>
      </c>
      <c r="AF10" s="6">
        <v>2</v>
      </c>
      <c r="AG10" s="6">
        <v>1</v>
      </c>
      <c r="AH10" s="6">
        <v>1</v>
      </c>
      <c r="AI10" s="6">
        <v>0</v>
      </c>
      <c r="AJ10" s="6">
        <v>0</v>
      </c>
      <c r="AK10" s="6">
        <v>0</v>
      </c>
      <c r="AL10" s="6">
        <v>1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170">
        <v>36.799999999999997</v>
      </c>
      <c r="AX10" s="205">
        <v>37.4</v>
      </c>
      <c r="AY10" s="205">
        <v>9</v>
      </c>
    </row>
    <row r="11" spans="2:51" x14ac:dyDescent="0.15">
      <c r="B11" s="283" t="s">
        <v>5</v>
      </c>
      <c r="C11" s="284"/>
      <c r="D11" s="7">
        <v>11607</v>
      </c>
      <c r="E11" s="7">
        <v>11</v>
      </c>
      <c r="F11" s="7">
        <v>26</v>
      </c>
      <c r="G11" s="7">
        <v>96</v>
      </c>
      <c r="H11" s="7">
        <v>234</v>
      </c>
      <c r="I11" s="7">
        <v>485</v>
      </c>
      <c r="J11" s="7">
        <v>731</v>
      </c>
      <c r="K11" s="7">
        <v>953</v>
      </c>
      <c r="L11" s="7">
        <v>1108</v>
      </c>
      <c r="M11" s="7">
        <v>1269</v>
      </c>
      <c r="N11" s="7">
        <v>1158</v>
      </c>
      <c r="O11" s="7">
        <v>1166</v>
      </c>
      <c r="P11" s="7">
        <v>1084</v>
      </c>
      <c r="Q11" s="7">
        <v>894</v>
      </c>
      <c r="R11" s="7">
        <v>681</v>
      </c>
      <c r="S11" s="7">
        <v>519</v>
      </c>
      <c r="T11" s="7">
        <v>375</v>
      </c>
      <c r="U11" s="7">
        <v>258</v>
      </c>
      <c r="V11" s="7">
        <v>171</v>
      </c>
      <c r="W11" s="7">
        <v>124</v>
      </c>
      <c r="X11" s="7">
        <v>82</v>
      </c>
      <c r="Y11" s="7">
        <v>62</v>
      </c>
      <c r="Z11" s="7">
        <v>31</v>
      </c>
      <c r="AA11" s="7">
        <v>25</v>
      </c>
      <c r="AB11" s="7">
        <v>18</v>
      </c>
      <c r="AC11" s="7">
        <v>10</v>
      </c>
      <c r="AD11" s="7">
        <v>9</v>
      </c>
      <c r="AE11" s="7">
        <v>8</v>
      </c>
      <c r="AF11" s="7">
        <v>4</v>
      </c>
      <c r="AG11" s="7">
        <v>5</v>
      </c>
      <c r="AH11" s="7">
        <v>7</v>
      </c>
      <c r="AI11" s="7">
        <v>2</v>
      </c>
      <c r="AJ11" s="7">
        <v>0</v>
      </c>
      <c r="AK11" s="7">
        <v>0</v>
      </c>
      <c r="AL11" s="7">
        <v>1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206">
        <v>33.5</v>
      </c>
      <c r="AX11" s="207">
        <v>34.200000000000003</v>
      </c>
      <c r="AY11" s="207">
        <v>7.8</v>
      </c>
    </row>
    <row r="12" spans="2:51" ht="12" customHeight="1" x14ac:dyDescent="0.15">
      <c r="B12" s="281" t="s">
        <v>334</v>
      </c>
      <c r="C12" s="282"/>
      <c r="D12" s="6">
        <v>929</v>
      </c>
      <c r="E12" s="6">
        <v>2</v>
      </c>
      <c r="F12" s="6">
        <v>1</v>
      </c>
      <c r="G12" s="6">
        <v>5</v>
      </c>
      <c r="H12" s="6">
        <v>20</v>
      </c>
      <c r="I12" s="6">
        <v>49</v>
      </c>
      <c r="J12" s="6">
        <v>70</v>
      </c>
      <c r="K12" s="6">
        <v>92</v>
      </c>
      <c r="L12" s="6">
        <v>97</v>
      </c>
      <c r="M12" s="6">
        <v>110</v>
      </c>
      <c r="N12" s="6">
        <v>104</v>
      </c>
      <c r="O12" s="6">
        <v>106</v>
      </c>
      <c r="P12" s="6">
        <v>82</v>
      </c>
      <c r="Q12" s="6">
        <v>61</v>
      </c>
      <c r="R12" s="6">
        <v>42</v>
      </c>
      <c r="S12" s="6">
        <v>27</v>
      </c>
      <c r="T12" s="6">
        <v>19</v>
      </c>
      <c r="U12" s="6">
        <v>16</v>
      </c>
      <c r="V12" s="6">
        <v>11</v>
      </c>
      <c r="W12" s="6">
        <v>4</v>
      </c>
      <c r="X12" s="6">
        <v>3</v>
      </c>
      <c r="Y12" s="6">
        <v>4</v>
      </c>
      <c r="Z12" s="6">
        <v>1</v>
      </c>
      <c r="AA12" s="6">
        <v>3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170">
        <v>32.299999999999997</v>
      </c>
      <c r="AX12" s="205">
        <v>32.9</v>
      </c>
      <c r="AY12" s="205">
        <v>6.9</v>
      </c>
    </row>
    <row r="13" spans="2:51" ht="12" customHeight="1" x14ac:dyDescent="0.15">
      <c r="B13" s="281" t="s">
        <v>335</v>
      </c>
      <c r="C13" s="282"/>
      <c r="D13" s="6">
        <v>1613</v>
      </c>
      <c r="E13" s="6">
        <v>2</v>
      </c>
      <c r="F13" s="6">
        <v>3</v>
      </c>
      <c r="G13" s="6">
        <v>22</v>
      </c>
      <c r="H13" s="6">
        <v>49</v>
      </c>
      <c r="I13" s="6">
        <v>97</v>
      </c>
      <c r="J13" s="6">
        <v>111</v>
      </c>
      <c r="K13" s="6">
        <v>154</v>
      </c>
      <c r="L13" s="6">
        <v>183</v>
      </c>
      <c r="M13" s="6">
        <v>188</v>
      </c>
      <c r="N13" s="6">
        <v>167</v>
      </c>
      <c r="O13" s="6">
        <v>144</v>
      </c>
      <c r="P13" s="6">
        <v>131</v>
      </c>
      <c r="Q13" s="6">
        <v>114</v>
      </c>
      <c r="R13" s="6">
        <v>65</v>
      </c>
      <c r="S13" s="6">
        <v>56</v>
      </c>
      <c r="T13" s="6">
        <v>44</v>
      </c>
      <c r="U13" s="6">
        <v>29</v>
      </c>
      <c r="V13" s="6">
        <v>23</v>
      </c>
      <c r="W13" s="6">
        <v>8</v>
      </c>
      <c r="X13" s="6">
        <v>8</v>
      </c>
      <c r="Y13" s="6">
        <v>8</v>
      </c>
      <c r="Z13" s="6">
        <v>2</v>
      </c>
      <c r="AA13" s="6">
        <v>1</v>
      </c>
      <c r="AB13" s="6">
        <v>2</v>
      </c>
      <c r="AC13" s="6">
        <v>0</v>
      </c>
      <c r="AD13" s="6">
        <v>0</v>
      </c>
      <c r="AE13" s="6">
        <v>1</v>
      </c>
      <c r="AF13" s="6">
        <v>0</v>
      </c>
      <c r="AG13" s="6">
        <v>0</v>
      </c>
      <c r="AH13" s="6">
        <v>1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170">
        <v>32</v>
      </c>
      <c r="AX13" s="205">
        <v>32.799999999999997</v>
      </c>
      <c r="AY13" s="205">
        <v>7.4</v>
      </c>
    </row>
    <row r="14" spans="2:51" ht="12" customHeight="1" x14ac:dyDescent="0.15">
      <c r="B14" s="281" t="s">
        <v>76</v>
      </c>
      <c r="C14" s="282"/>
      <c r="D14" s="6">
        <v>1749</v>
      </c>
      <c r="E14" s="6">
        <v>1</v>
      </c>
      <c r="F14" s="6">
        <v>5</v>
      </c>
      <c r="G14" s="6">
        <v>20</v>
      </c>
      <c r="H14" s="6">
        <v>39</v>
      </c>
      <c r="I14" s="6">
        <v>83</v>
      </c>
      <c r="J14" s="6">
        <v>137</v>
      </c>
      <c r="K14" s="6">
        <v>195</v>
      </c>
      <c r="L14" s="6">
        <v>171</v>
      </c>
      <c r="M14" s="6">
        <v>203</v>
      </c>
      <c r="N14" s="6">
        <v>186</v>
      </c>
      <c r="O14" s="6">
        <v>199</v>
      </c>
      <c r="P14" s="6">
        <v>164</v>
      </c>
      <c r="Q14" s="6">
        <v>113</v>
      </c>
      <c r="R14" s="6">
        <v>78</v>
      </c>
      <c r="S14" s="6">
        <v>64</v>
      </c>
      <c r="T14" s="6">
        <v>36</v>
      </c>
      <c r="U14" s="6">
        <v>26</v>
      </c>
      <c r="V14" s="6">
        <v>7</v>
      </c>
      <c r="W14" s="6">
        <v>6</v>
      </c>
      <c r="X14" s="6">
        <v>6</v>
      </c>
      <c r="Y14" s="6">
        <v>6</v>
      </c>
      <c r="Z14" s="6">
        <v>1</v>
      </c>
      <c r="AA14" s="6">
        <v>1</v>
      </c>
      <c r="AB14" s="6">
        <v>0</v>
      </c>
      <c r="AC14" s="6">
        <v>2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170">
        <v>32.200000000000003</v>
      </c>
      <c r="AX14" s="205">
        <v>32.6</v>
      </c>
      <c r="AY14" s="205">
        <v>6.8</v>
      </c>
    </row>
    <row r="15" spans="2:51" ht="12" customHeight="1" x14ac:dyDescent="0.15">
      <c r="B15" s="281" t="s">
        <v>77</v>
      </c>
      <c r="C15" s="282"/>
      <c r="D15" s="6">
        <v>7533</v>
      </c>
      <c r="E15" s="6">
        <v>2</v>
      </c>
      <c r="F15" s="6">
        <v>10</v>
      </c>
      <c r="G15" s="6">
        <v>34</v>
      </c>
      <c r="H15" s="6">
        <v>67</v>
      </c>
      <c r="I15" s="6">
        <v>143</v>
      </c>
      <c r="J15" s="6">
        <v>200</v>
      </c>
      <c r="K15" s="6">
        <v>294</v>
      </c>
      <c r="L15" s="6">
        <v>378</v>
      </c>
      <c r="M15" s="6">
        <v>414</v>
      </c>
      <c r="N15" s="6">
        <v>448</v>
      </c>
      <c r="O15" s="6">
        <v>444</v>
      </c>
      <c r="P15" s="6">
        <v>470</v>
      </c>
      <c r="Q15" s="6">
        <v>468</v>
      </c>
      <c r="R15" s="6">
        <v>487</v>
      </c>
      <c r="S15" s="6">
        <v>414</v>
      </c>
      <c r="T15" s="6">
        <v>388</v>
      </c>
      <c r="U15" s="6">
        <v>379</v>
      </c>
      <c r="V15" s="6">
        <v>286</v>
      </c>
      <c r="W15" s="6">
        <v>299</v>
      </c>
      <c r="X15" s="6">
        <v>254</v>
      </c>
      <c r="Y15" s="6">
        <v>207</v>
      </c>
      <c r="Z15" s="6">
        <v>184</v>
      </c>
      <c r="AA15" s="6">
        <v>181</v>
      </c>
      <c r="AB15" s="6">
        <v>160</v>
      </c>
      <c r="AC15" s="6">
        <v>108</v>
      </c>
      <c r="AD15" s="6">
        <v>94</v>
      </c>
      <c r="AE15" s="6">
        <v>99</v>
      </c>
      <c r="AF15" s="6">
        <v>74</v>
      </c>
      <c r="AG15" s="6">
        <v>75</v>
      </c>
      <c r="AH15" s="6">
        <v>65</v>
      </c>
      <c r="AI15" s="6">
        <v>65</v>
      </c>
      <c r="AJ15" s="6">
        <v>54</v>
      </c>
      <c r="AK15" s="6">
        <v>41</v>
      </c>
      <c r="AL15" s="6">
        <v>23</v>
      </c>
      <c r="AM15" s="6">
        <v>36</v>
      </c>
      <c r="AN15" s="6">
        <v>32</v>
      </c>
      <c r="AO15" s="6">
        <v>28</v>
      </c>
      <c r="AP15" s="6">
        <v>25</v>
      </c>
      <c r="AQ15" s="6">
        <v>19</v>
      </c>
      <c r="AR15" s="6">
        <v>14</v>
      </c>
      <c r="AS15" s="6">
        <v>12</v>
      </c>
      <c r="AT15" s="6">
        <v>12</v>
      </c>
      <c r="AU15" s="6">
        <v>8</v>
      </c>
      <c r="AV15" s="6">
        <v>38</v>
      </c>
      <c r="AW15" s="170">
        <v>41.5</v>
      </c>
      <c r="AX15" s="205">
        <v>44.6</v>
      </c>
      <c r="AY15" s="205">
        <v>15.4</v>
      </c>
    </row>
    <row r="16" spans="2:51" ht="12" customHeight="1" x14ac:dyDescent="0.15">
      <c r="B16" s="281" t="s">
        <v>78</v>
      </c>
      <c r="C16" s="282"/>
      <c r="D16" s="6">
        <v>1675</v>
      </c>
      <c r="E16" s="6">
        <v>2</v>
      </c>
      <c r="F16" s="6">
        <v>3</v>
      </c>
      <c r="G16" s="6">
        <v>9</v>
      </c>
      <c r="H16" s="6">
        <v>16</v>
      </c>
      <c r="I16" s="6">
        <v>53</v>
      </c>
      <c r="J16" s="6">
        <v>99</v>
      </c>
      <c r="K16" s="6">
        <v>89</v>
      </c>
      <c r="L16" s="6">
        <v>118</v>
      </c>
      <c r="M16" s="6">
        <v>111</v>
      </c>
      <c r="N16" s="6">
        <v>136</v>
      </c>
      <c r="O16" s="6">
        <v>123</v>
      </c>
      <c r="P16" s="6">
        <v>148</v>
      </c>
      <c r="Q16" s="6">
        <v>131</v>
      </c>
      <c r="R16" s="6">
        <v>129</v>
      </c>
      <c r="S16" s="6">
        <v>111</v>
      </c>
      <c r="T16" s="6">
        <v>102</v>
      </c>
      <c r="U16" s="6">
        <v>73</v>
      </c>
      <c r="V16" s="6">
        <v>48</v>
      </c>
      <c r="W16" s="6">
        <v>45</v>
      </c>
      <c r="X16" s="6">
        <v>36</v>
      </c>
      <c r="Y16" s="6">
        <v>32</v>
      </c>
      <c r="Z16" s="6">
        <v>19</v>
      </c>
      <c r="AA16" s="6">
        <v>13</v>
      </c>
      <c r="AB16" s="6">
        <v>14</v>
      </c>
      <c r="AC16" s="6">
        <v>5</v>
      </c>
      <c r="AD16" s="6">
        <v>2</v>
      </c>
      <c r="AE16" s="6">
        <v>5</v>
      </c>
      <c r="AF16" s="6">
        <v>2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1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170">
        <v>36.9</v>
      </c>
      <c r="AX16" s="205">
        <v>37.6</v>
      </c>
      <c r="AY16" s="205">
        <v>9.4</v>
      </c>
    </row>
    <row r="17" spans="2:51" ht="12" customHeight="1" x14ac:dyDescent="0.15">
      <c r="B17" s="281" t="s">
        <v>336</v>
      </c>
      <c r="C17" s="282"/>
      <c r="D17" s="6">
        <v>308</v>
      </c>
      <c r="E17" s="6">
        <v>1</v>
      </c>
      <c r="F17" s="6">
        <v>2</v>
      </c>
      <c r="G17" s="6">
        <v>4</v>
      </c>
      <c r="H17" s="6">
        <v>13</v>
      </c>
      <c r="I17" s="6">
        <v>17</v>
      </c>
      <c r="J17" s="6">
        <v>33</v>
      </c>
      <c r="K17" s="6">
        <v>47</v>
      </c>
      <c r="L17" s="6">
        <v>36</v>
      </c>
      <c r="M17" s="6">
        <v>50</v>
      </c>
      <c r="N17" s="6">
        <v>29</v>
      </c>
      <c r="O17" s="6">
        <v>13</v>
      </c>
      <c r="P17" s="6">
        <v>16</v>
      </c>
      <c r="Q17" s="6">
        <v>16</v>
      </c>
      <c r="R17" s="6">
        <v>13</v>
      </c>
      <c r="S17" s="6">
        <v>6</v>
      </c>
      <c r="T17" s="6">
        <v>5</v>
      </c>
      <c r="U17" s="6">
        <v>0</v>
      </c>
      <c r="V17" s="6">
        <v>3</v>
      </c>
      <c r="W17" s="6">
        <v>0</v>
      </c>
      <c r="X17" s="6">
        <v>0</v>
      </c>
      <c r="Y17" s="6">
        <v>2</v>
      </c>
      <c r="Z17" s="6">
        <v>1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1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170">
        <v>30.1</v>
      </c>
      <c r="AX17" s="205">
        <v>30.8</v>
      </c>
      <c r="AY17" s="205">
        <v>7</v>
      </c>
    </row>
    <row r="18" spans="2:51" ht="12" customHeight="1" x14ac:dyDescent="0.15">
      <c r="B18" s="281" t="s">
        <v>80</v>
      </c>
      <c r="C18" s="282"/>
      <c r="D18" s="6">
        <v>3769</v>
      </c>
      <c r="E18" s="6">
        <v>1</v>
      </c>
      <c r="F18" s="6">
        <v>2</v>
      </c>
      <c r="G18" s="6">
        <v>16</v>
      </c>
      <c r="H18" s="6">
        <v>26</v>
      </c>
      <c r="I18" s="6">
        <v>56</v>
      </c>
      <c r="J18" s="6">
        <v>132</v>
      </c>
      <c r="K18" s="6">
        <v>165</v>
      </c>
      <c r="L18" s="6">
        <v>194</v>
      </c>
      <c r="M18" s="6">
        <v>258</v>
      </c>
      <c r="N18" s="6">
        <v>273</v>
      </c>
      <c r="O18" s="6">
        <v>335</v>
      </c>
      <c r="P18" s="6">
        <v>315</v>
      </c>
      <c r="Q18" s="6">
        <v>368</v>
      </c>
      <c r="R18" s="6">
        <v>318</v>
      </c>
      <c r="S18" s="6">
        <v>288</v>
      </c>
      <c r="T18" s="6">
        <v>216</v>
      </c>
      <c r="U18" s="6">
        <v>182</v>
      </c>
      <c r="V18" s="6">
        <v>161</v>
      </c>
      <c r="W18" s="6">
        <v>109</v>
      </c>
      <c r="X18" s="6">
        <v>92</v>
      </c>
      <c r="Y18" s="6">
        <v>79</v>
      </c>
      <c r="Z18" s="6">
        <v>44</v>
      </c>
      <c r="AA18" s="6">
        <v>33</v>
      </c>
      <c r="AB18" s="6">
        <v>21</v>
      </c>
      <c r="AC18" s="6">
        <v>25</v>
      </c>
      <c r="AD18" s="6">
        <v>16</v>
      </c>
      <c r="AE18" s="6">
        <v>10</v>
      </c>
      <c r="AF18" s="6">
        <v>2</v>
      </c>
      <c r="AG18" s="6">
        <v>10</v>
      </c>
      <c r="AH18" s="6">
        <v>4</v>
      </c>
      <c r="AI18" s="6">
        <v>5</v>
      </c>
      <c r="AJ18" s="6">
        <v>5</v>
      </c>
      <c r="AK18" s="6">
        <v>1</v>
      </c>
      <c r="AL18" s="6">
        <v>1</v>
      </c>
      <c r="AM18" s="6">
        <v>1</v>
      </c>
      <c r="AN18" s="6">
        <v>3</v>
      </c>
      <c r="AO18" s="6">
        <v>0</v>
      </c>
      <c r="AP18" s="6">
        <v>1</v>
      </c>
      <c r="AQ18" s="6">
        <v>1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170">
        <v>38.6</v>
      </c>
      <c r="AX18" s="205">
        <v>39.299999999999997</v>
      </c>
      <c r="AY18" s="205">
        <v>9.6</v>
      </c>
    </row>
    <row r="19" spans="2:51" ht="12" customHeight="1" x14ac:dyDescent="0.15">
      <c r="B19" s="281" t="s">
        <v>337</v>
      </c>
      <c r="C19" s="282"/>
      <c r="D19" s="6">
        <v>1435</v>
      </c>
      <c r="E19" s="6">
        <v>1</v>
      </c>
      <c r="F19" s="6">
        <v>1</v>
      </c>
      <c r="G19" s="6">
        <v>5</v>
      </c>
      <c r="H19" s="6">
        <v>8</v>
      </c>
      <c r="I19" s="6">
        <v>24</v>
      </c>
      <c r="J19" s="6">
        <v>50</v>
      </c>
      <c r="K19" s="6">
        <v>86</v>
      </c>
      <c r="L19" s="6">
        <v>113</v>
      </c>
      <c r="M19" s="6">
        <v>149</v>
      </c>
      <c r="N19" s="6">
        <v>141</v>
      </c>
      <c r="O19" s="6">
        <v>151</v>
      </c>
      <c r="P19" s="6">
        <v>157</v>
      </c>
      <c r="Q19" s="6">
        <v>124</v>
      </c>
      <c r="R19" s="6">
        <v>115</v>
      </c>
      <c r="S19" s="6">
        <v>89</v>
      </c>
      <c r="T19" s="6">
        <v>68</v>
      </c>
      <c r="U19" s="6">
        <v>44</v>
      </c>
      <c r="V19" s="6">
        <v>38</v>
      </c>
      <c r="W19" s="6">
        <v>22</v>
      </c>
      <c r="X19" s="6">
        <v>16</v>
      </c>
      <c r="Y19" s="6">
        <v>12</v>
      </c>
      <c r="Z19" s="6">
        <v>4</v>
      </c>
      <c r="AA19" s="6">
        <v>7</v>
      </c>
      <c r="AB19" s="6">
        <v>3</v>
      </c>
      <c r="AC19" s="6">
        <v>2</v>
      </c>
      <c r="AD19" s="6">
        <v>2</v>
      </c>
      <c r="AE19" s="6">
        <v>2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1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170">
        <v>35.799999999999997</v>
      </c>
      <c r="AX19" s="205">
        <v>36.5</v>
      </c>
      <c r="AY19" s="205">
        <v>7.7</v>
      </c>
    </row>
    <row r="20" spans="2:51" ht="12" customHeight="1" x14ac:dyDescent="0.15">
      <c r="B20" s="281" t="s">
        <v>338</v>
      </c>
      <c r="C20" s="282"/>
      <c r="D20" s="6">
        <v>556</v>
      </c>
      <c r="E20" s="6">
        <v>0</v>
      </c>
      <c r="F20" s="6">
        <v>1</v>
      </c>
      <c r="G20" s="6">
        <v>7</v>
      </c>
      <c r="H20" s="6">
        <v>9</v>
      </c>
      <c r="I20" s="6">
        <v>21</v>
      </c>
      <c r="J20" s="6">
        <v>34</v>
      </c>
      <c r="K20" s="6">
        <v>39</v>
      </c>
      <c r="L20" s="6">
        <v>55</v>
      </c>
      <c r="M20" s="6">
        <v>74</v>
      </c>
      <c r="N20" s="6">
        <v>74</v>
      </c>
      <c r="O20" s="6">
        <v>52</v>
      </c>
      <c r="P20" s="6">
        <v>57</v>
      </c>
      <c r="Q20" s="6">
        <v>40</v>
      </c>
      <c r="R20" s="6">
        <v>31</v>
      </c>
      <c r="S20" s="6">
        <v>21</v>
      </c>
      <c r="T20" s="6">
        <v>13</v>
      </c>
      <c r="U20" s="6">
        <v>9</v>
      </c>
      <c r="V20" s="6">
        <v>4</v>
      </c>
      <c r="W20" s="6">
        <v>12</v>
      </c>
      <c r="X20" s="6">
        <v>1</v>
      </c>
      <c r="Y20" s="6">
        <v>1</v>
      </c>
      <c r="Z20" s="6">
        <v>1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170">
        <v>33.1</v>
      </c>
      <c r="AX20" s="205">
        <v>33.700000000000003</v>
      </c>
      <c r="AY20" s="205">
        <v>6.8</v>
      </c>
    </row>
    <row r="21" spans="2:51" ht="12" customHeight="1" x14ac:dyDescent="0.15">
      <c r="B21" s="281" t="s">
        <v>86</v>
      </c>
      <c r="C21" s="325"/>
      <c r="D21" s="6">
        <v>2213</v>
      </c>
      <c r="E21" s="6">
        <v>1</v>
      </c>
      <c r="F21" s="6">
        <v>3</v>
      </c>
      <c r="G21" s="6">
        <v>6</v>
      </c>
      <c r="H21" s="6">
        <v>32</v>
      </c>
      <c r="I21" s="6">
        <v>62</v>
      </c>
      <c r="J21" s="6">
        <v>108</v>
      </c>
      <c r="K21" s="6">
        <v>129</v>
      </c>
      <c r="L21" s="6">
        <v>158</v>
      </c>
      <c r="M21" s="6">
        <v>208</v>
      </c>
      <c r="N21" s="6">
        <v>204</v>
      </c>
      <c r="O21" s="6">
        <v>209</v>
      </c>
      <c r="P21" s="6">
        <v>207</v>
      </c>
      <c r="Q21" s="6">
        <v>200</v>
      </c>
      <c r="R21" s="6">
        <v>171</v>
      </c>
      <c r="S21" s="6">
        <v>143</v>
      </c>
      <c r="T21" s="6">
        <v>102</v>
      </c>
      <c r="U21" s="6">
        <v>74</v>
      </c>
      <c r="V21" s="6">
        <v>51</v>
      </c>
      <c r="W21" s="6">
        <v>40</v>
      </c>
      <c r="X21" s="6">
        <v>31</v>
      </c>
      <c r="Y21" s="6">
        <v>24</v>
      </c>
      <c r="Z21" s="6">
        <v>13</v>
      </c>
      <c r="AA21" s="6">
        <v>6</v>
      </c>
      <c r="AB21" s="6">
        <v>10</v>
      </c>
      <c r="AC21" s="6">
        <v>4</v>
      </c>
      <c r="AD21" s="6">
        <v>3</v>
      </c>
      <c r="AE21" s="6">
        <v>4</v>
      </c>
      <c r="AF21" s="6">
        <v>3</v>
      </c>
      <c r="AG21" s="6">
        <v>4</v>
      </c>
      <c r="AH21" s="6">
        <v>1</v>
      </c>
      <c r="AI21" s="6">
        <v>2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170">
        <v>35.9</v>
      </c>
      <c r="AX21" s="205">
        <v>36.5</v>
      </c>
      <c r="AY21" s="205">
        <v>8.5</v>
      </c>
    </row>
    <row r="22" spans="2:51" ht="12" customHeight="1" x14ac:dyDescent="0.15">
      <c r="B22" s="283" t="s">
        <v>339</v>
      </c>
      <c r="C22" s="284"/>
      <c r="D22" s="7">
        <v>1511</v>
      </c>
      <c r="E22" s="7">
        <v>2</v>
      </c>
      <c r="F22" s="7">
        <v>4</v>
      </c>
      <c r="G22" s="7">
        <v>7</v>
      </c>
      <c r="H22" s="7">
        <v>24</v>
      </c>
      <c r="I22" s="7">
        <v>48</v>
      </c>
      <c r="J22" s="7">
        <v>78</v>
      </c>
      <c r="K22" s="7">
        <v>94</v>
      </c>
      <c r="L22" s="7">
        <v>132</v>
      </c>
      <c r="M22" s="7">
        <v>166</v>
      </c>
      <c r="N22" s="7">
        <v>126</v>
      </c>
      <c r="O22" s="7">
        <v>173</v>
      </c>
      <c r="P22" s="7">
        <v>158</v>
      </c>
      <c r="Q22" s="7">
        <v>129</v>
      </c>
      <c r="R22" s="7">
        <v>103</v>
      </c>
      <c r="S22" s="7">
        <v>78</v>
      </c>
      <c r="T22" s="7">
        <v>55</v>
      </c>
      <c r="U22" s="7">
        <v>32</v>
      </c>
      <c r="V22" s="7">
        <v>29</v>
      </c>
      <c r="W22" s="7">
        <v>27</v>
      </c>
      <c r="X22" s="7">
        <v>12</v>
      </c>
      <c r="Y22" s="7">
        <v>4</v>
      </c>
      <c r="Z22" s="7">
        <v>8</v>
      </c>
      <c r="AA22" s="7">
        <v>7</v>
      </c>
      <c r="AB22" s="7">
        <v>3</v>
      </c>
      <c r="AC22" s="7">
        <v>2</v>
      </c>
      <c r="AD22" s="7">
        <v>3</v>
      </c>
      <c r="AE22" s="7">
        <v>1</v>
      </c>
      <c r="AF22" s="7">
        <v>0</v>
      </c>
      <c r="AG22" s="7">
        <v>1</v>
      </c>
      <c r="AH22" s="7">
        <v>5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206">
        <v>34.9</v>
      </c>
      <c r="AX22" s="207">
        <v>35.4</v>
      </c>
      <c r="AY22" s="207">
        <v>8.1</v>
      </c>
    </row>
    <row r="23" spans="2:51" x14ac:dyDescent="0.15">
      <c r="B23" s="281" t="s">
        <v>6</v>
      </c>
      <c r="C23" s="282"/>
      <c r="D23" s="6">
        <v>929</v>
      </c>
      <c r="E23" s="6">
        <v>2</v>
      </c>
      <c r="F23" s="6">
        <v>1</v>
      </c>
      <c r="G23" s="6">
        <v>5</v>
      </c>
      <c r="H23" s="6">
        <v>20</v>
      </c>
      <c r="I23" s="6">
        <v>49</v>
      </c>
      <c r="J23" s="6">
        <v>70</v>
      </c>
      <c r="K23" s="6">
        <v>92</v>
      </c>
      <c r="L23" s="6">
        <v>97</v>
      </c>
      <c r="M23" s="6">
        <v>110</v>
      </c>
      <c r="N23" s="6">
        <v>104</v>
      </c>
      <c r="O23" s="6">
        <v>106</v>
      </c>
      <c r="P23" s="6">
        <v>82</v>
      </c>
      <c r="Q23" s="6">
        <v>61</v>
      </c>
      <c r="R23" s="6">
        <v>42</v>
      </c>
      <c r="S23" s="6">
        <v>27</v>
      </c>
      <c r="T23" s="6">
        <v>19</v>
      </c>
      <c r="U23" s="6">
        <v>16</v>
      </c>
      <c r="V23" s="6">
        <v>11</v>
      </c>
      <c r="W23" s="6">
        <v>4</v>
      </c>
      <c r="X23" s="6">
        <v>3</v>
      </c>
      <c r="Y23" s="6">
        <v>4</v>
      </c>
      <c r="Z23" s="6">
        <v>1</v>
      </c>
      <c r="AA23" s="6">
        <v>3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170">
        <v>32.299999999999997</v>
      </c>
      <c r="AX23" s="205">
        <v>32.9</v>
      </c>
      <c r="AY23" s="205">
        <v>6.9</v>
      </c>
    </row>
    <row r="24" spans="2:51" x14ac:dyDescent="0.15">
      <c r="B24" s="281" t="s">
        <v>7</v>
      </c>
      <c r="C24" s="282"/>
      <c r="D24" s="6">
        <v>107</v>
      </c>
      <c r="E24" s="6">
        <v>0</v>
      </c>
      <c r="F24" s="6">
        <v>0</v>
      </c>
      <c r="G24" s="6">
        <v>2</v>
      </c>
      <c r="H24" s="6">
        <v>7</v>
      </c>
      <c r="I24" s="6">
        <v>12</v>
      </c>
      <c r="J24" s="6">
        <v>6</v>
      </c>
      <c r="K24" s="6">
        <v>15</v>
      </c>
      <c r="L24" s="6">
        <v>10</v>
      </c>
      <c r="M24" s="6">
        <v>15</v>
      </c>
      <c r="N24" s="6">
        <v>8</v>
      </c>
      <c r="O24" s="6">
        <v>14</v>
      </c>
      <c r="P24" s="6">
        <v>5</v>
      </c>
      <c r="Q24" s="6">
        <v>8</v>
      </c>
      <c r="R24" s="6">
        <v>2</v>
      </c>
      <c r="S24" s="6">
        <v>2</v>
      </c>
      <c r="T24" s="6">
        <v>1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170">
        <v>30</v>
      </c>
      <c r="AX24" s="205">
        <v>30.2</v>
      </c>
      <c r="AY24" s="205">
        <v>6</v>
      </c>
    </row>
    <row r="25" spans="2:51" x14ac:dyDescent="0.15">
      <c r="B25" s="281" t="s">
        <v>8</v>
      </c>
      <c r="C25" s="282"/>
      <c r="D25" s="6">
        <v>326</v>
      </c>
      <c r="E25" s="6">
        <v>1</v>
      </c>
      <c r="F25" s="6">
        <v>0</v>
      </c>
      <c r="G25" s="6">
        <v>5</v>
      </c>
      <c r="H25" s="6">
        <v>7</v>
      </c>
      <c r="I25" s="6">
        <v>25</v>
      </c>
      <c r="J25" s="6">
        <v>24</v>
      </c>
      <c r="K25" s="6">
        <v>39</v>
      </c>
      <c r="L25" s="6">
        <v>39</v>
      </c>
      <c r="M25" s="6">
        <v>42</v>
      </c>
      <c r="N25" s="6">
        <v>41</v>
      </c>
      <c r="O25" s="6">
        <v>24</v>
      </c>
      <c r="P25" s="6">
        <v>28</v>
      </c>
      <c r="Q25" s="6">
        <v>17</v>
      </c>
      <c r="R25" s="6">
        <v>13</v>
      </c>
      <c r="S25" s="6">
        <v>9</v>
      </c>
      <c r="T25" s="6">
        <v>4</v>
      </c>
      <c r="U25" s="6">
        <v>2</v>
      </c>
      <c r="V25" s="6">
        <v>2</v>
      </c>
      <c r="W25" s="6">
        <v>2</v>
      </c>
      <c r="X25" s="6">
        <v>1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1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170">
        <v>31.2</v>
      </c>
      <c r="AX25" s="205">
        <v>31.7</v>
      </c>
      <c r="AY25" s="205">
        <v>6.7</v>
      </c>
    </row>
    <row r="26" spans="2:51" x14ac:dyDescent="0.15">
      <c r="B26" s="281" t="s">
        <v>9</v>
      </c>
      <c r="C26" s="282"/>
      <c r="D26" s="6">
        <v>461</v>
      </c>
      <c r="E26" s="6">
        <v>1</v>
      </c>
      <c r="F26" s="6">
        <v>0</v>
      </c>
      <c r="G26" s="6">
        <v>5</v>
      </c>
      <c r="H26" s="6">
        <v>14</v>
      </c>
      <c r="I26" s="6">
        <v>13</v>
      </c>
      <c r="J26" s="6">
        <v>19</v>
      </c>
      <c r="K26" s="6">
        <v>28</v>
      </c>
      <c r="L26" s="6">
        <v>48</v>
      </c>
      <c r="M26" s="6">
        <v>45</v>
      </c>
      <c r="N26" s="6">
        <v>48</v>
      </c>
      <c r="O26" s="6">
        <v>33</v>
      </c>
      <c r="P26" s="6">
        <v>39</v>
      </c>
      <c r="Q26" s="6">
        <v>41</v>
      </c>
      <c r="R26" s="6">
        <v>22</v>
      </c>
      <c r="S26" s="6">
        <v>27</v>
      </c>
      <c r="T26" s="6">
        <v>21</v>
      </c>
      <c r="U26" s="6">
        <v>21</v>
      </c>
      <c r="V26" s="6">
        <v>16</v>
      </c>
      <c r="W26" s="6">
        <v>4</v>
      </c>
      <c r="X26" s="6">
        <v>4</v>
      </c>
      <c r="Y26" s="6">
        <v>7</v>
      </c>
      <c r="Z26" s="6">
        <v>2</v>
      </c>
      <c r="AA26" s="6">
        <v>1</v>
      </c>
      <c r="AB26" s="6">
        <v>1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1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170">
        <v>34.5</v>
      </c>
      <c r="AX26" s="205">
        <v>35.6</v>
      </c>
      <c r="AY26" s="205">
        <v>8.4</v>
      </c>
    </row>
    <row r="27" spans="2:51" x14ac:dyDescent="0.15">
      <c r="B27" s="281" t="s">
        <v>10</v>
      </c>
      <c r="C27" s="282"/>
      <c r="D27" s="6">
        <v>274</v>
      </c>
      <c r="E27" s="6">
        <v>0</v>
      </c>
      <c r="F27" s="6">
        <v>1</v>
      </c>
      <c r="G27" s="6">
        <v>5</v>
      </c>
      <c r="H27" s="6">
        <v>13</v>
      </c>
      <c r="I27" s="6">
        <v>22</v>
      </c>
      <c r="J27" s="6">
        <v>35</v>
      </c>
      <c r="K27" s="6">
        <v>38</v>
      </c>
      <c r="L27" s="6">
        <v>37</v>
      </c>
      <c r="M27" s="6">
        <v>33</v>
      </c>
      <c r="N27" s="6">
        <v>27</v>
      </c>
      <c r="O27" s="6">
        <v>27</v>
      </c>
      <c r="P27" s="6">
        <v>13</v>
      </c>
      <c r="Q27" s="6">
        <v>10</v>
      </c>
      <c r="R27" s="6">
        <v>6</v>
      </c>
      <c r="S27" s="6">
        <v>5</v>
      </c>
      <c r="T27" s="6">
        <v>0</v>
      </c>
      <c r="U27" s="6">
        <v>1</v>
      </c>
      <c r="V27" s="6">
        <v>1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170">
        <v>28.9</v>
      </c>
      <c r="AX27" s="205">
        <v>29.7</v>
      </c>
      <c r="AY27" s="208">
        <v>5.7</v>
      </c>
    </row>
    <row r="28" spans="2:51" x14ac:dyDescent="0.15">
      <c r="B28" s="281" t="s">
        <v>11</v>
      </c>
      <c r="C28" s="282"/>
      <c r="D28" s="6">
        <v>195</v>
      </c>
      <c r="E28" s="6">
        <v>0</v>
      </c>
      <c r="F28" s="6">
        <v>2</v>
      </c>
      <c r="G28" s="6">
        <v>2</v>
      </c>
      <c r="H28" s="6">
        <v>6</v>
      </c>
      <c r="I28" s="6">
        <v>19</v>
      </c>
      <c r="J28" s="6">
        <v>15</v>
      </c>
      <c r="K28" s="6">
        <v>14</v>
      </c>
      <c r="L28" s="6">
        <v>24</v>
      </c>
      <c r="M28" s="6">
        <v>20</v>
      </c>
      <c r="N28" s="6">
        <v>16</v>
      </c>
      <c r="O28" s="6">
        <v>18</v>
      </c>
      <c r="P28" s="6">
        <v>19</v>
      </c>
      <c r="Q28" s="6">
        <v>11</v>
      </c>
      <c r="R28" s="6">
        <v>10</v>
      </c>
      <c r="S28" s="6">
        <v>3</v>
      </c>
      <c r="T28" s="6">
        <v>10</v>
      </c>
      <c r="U28" s="6">
        <v>1</v>
      </c>
      <c r="V28" s="6">
        <v>1</v>
      </c>
      <c r="W28" s="6">
        <v>1</v>
      </c>
      <c r="X28" s="6">
        <v>1</v>
      </c>
      <c r="Y28" s="6">
        <v>1</v>
      </c>
      <c r="Z28" s="6">
        <v>0</v>
      </c>
      <c r="AA28" s="6">
        <v>0</v>
      </c>
      <c r="AB28" s="6">
        <v>1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170">
        <v>31.6</v>
      </c>
      <c r="AX28" s="205">
        <v>32.299999999999997</v>
      </c>
      <c r="AY28" s="205">
        <v>7.5</v>
      </c>
    </row>
    <row r="29" spans="2:51" x14ac:dyDescent="0.15">
      <c r="B29" s="281" t="s">
        <v>12</v>
      </c>
      <c r="C29" s="282"/>
      <c r="D29" s="6">
        <v>250</v>
      </c>
      <c r="E29" s="6">
        <v>0</v>
      </c>
      <c r="F29" s="6">
        <v>0</v>
      </c>
      <c r="G29" s="6">
        <v>3</v>
      </c>
      <c r="H29" s="6">
        <v>2</v>
      </c>
      <c r="I29" s="6">
        <v>6</v>
      </c>
      <c r="J29" s="6">
        <v>12</v>
      </c>
      <c r="K29" s="6">
        <v>20</v>
      </c>
      <c r="L29" s="6">
        <v>25</v>
      </c>
      <c r="M29" s="6">
        <v>33</v>
      </c>
      <c r="N29" s="6">
        <v>27</v>
      </c>
      <c r="O29" s="6">
        <v>28</v>
      </c>
      <c r="P29" s="6">
        <v>27</v>
      </c>
      <c r="Q29" s="6">
        <v>27</v>
      </c>
      <c r="R29" s="6">
        <v>12</v>
      </c>
      <c r="S29" s="6">
        <v>10</v>
      </c>
      <c r="T29" s="6">
        <v>8</v>
      </c>
      <c r="U29" s="6">
        <v>4</v>
      </c>
      <c r="V29" s="6">
        <v>3</v>
      </c>
      <c r="W29" s="6">
        <v>1</v>
      </c>
      <c r="X29" s="6">
        <v>2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170">
        <v>33.799999999999997</v>
      </c>
      <c r="AX29" s="205">
        <v>34.1</v>
      </c>
      <c r="AY29" s="205">
        <v>6.4</v>
      </c>
    </row>
    <row r="30" spans="2:51" x14ac:dyDescent="0.15">
      <c r="B30" s="281" t="s">
        <v>13</v>
      </c>
      <c r="C30" s="282"/>
      <c r="D30" s="6">
        <v>796</v>
      </c>
      <c r="E30" s="6">
        <v>1</v>
      </c>
      <c r="F30" s="6">
        <v>5</v>
      </c>
      <c r="G30" s="6">
        <v>17</v>
      </c>
      <c r="H30" s="6">
        <v>20</v>
      </c>
      <c r="I30" s="6">
        <v>46</v>
      </c>
      <c r="J30" s="6">
        <v>59</v>
      </c>
      <c r="K30" s="6">
        <v>70</v>
      </c>
      <c r="L30" s="6">
        <v>99</v>
      </c>
      <c r="M30" s="6">
        <v>72</v>
      </c>
      <c r="N30" s="6">
        <v>75</v>
      </c>
      <c r="O30" s="6">
        <v>71</v>
      </c>
      <c r="P30" s="6">
        <v>65</v>
      </c>
      <c r="Q30" s="6">
        <v>61</v>
      </c>
      <c r="R30" s="6">
        <v>44</v>
      </c>
      <c r="S30" s="6">
        <v>25</v>
      </c>
      <c r="T30" s="6">
        <v>27</v>
      </c>
      <c r="U30" s="6">
        <v>24</v>
      </c>
      <c r="V30" s="6">
        <v>4</v>
      </c>
      <c r="W30" s="6">
        <v>4</v>
      </c>
      <c r="X30" s="6">
        <v>5</v>
      </c>
      <c r="Y30" s="6">
        <v>1</v>
      </c>
      <c r="Z30" s="6">
        <v>0</v>
      </c>
      <c r="AA30" s="6">
        <v>0</v>
      </c>
      <c r="AB30" s="6">
        <v>0</v>
      </c>
      <c r="AC30" s="6">
        <v>0</v>
      </c>
      <c r="AD30" s="6">
        <v>1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170">
        <v>32.1</v>
      </c>
      <c r="AX30" s="205">
        <v>32.799999999999997</v>
      </c>
      <c r="AY30" s="205">
        <v>7.4</v>
      </c>
    </row>
    <row r="31" spans="2:51" x14ac:dyDescent="0.15">
      <c r="B31" s="281" t="s">
        <v>14</v>
      </c>
      <c r="C31" s="282"/>
      <c r="D31" s="6">
        <v>521</v>
      </c>
      <c r="E31" s="6">
        <v>1</v>
      </c>
      <c r="F31" s="6">
        <v>2</v>
      </c>
      <c r="G31" s="6">
        <v>7</v>
      </c>
      <c r="H31" s="6">
        <v>15</v>
      </c>
      <c r="I31" s="6">
        <v>27</v>
      </c>
      <c r="J31" s="6">
        <v>36</v>
      </c>
      <c r="K31" s="6">
        <v>57</v>
      </c>
      <c r="L31" s="6">
        <v>46</v>
      </c>
      <c r="M31" s="6">
        <v>56</v>
      </c>
      <c r="N31" s="6">
        <v>41</v>
      </c>
      <c r="O31" s="6">
        <v>60</v>
      </c>
      <c r="P31" s="6">
        <v>47</v>
      </c>
      <c r="Q31" s="6">
        <v>42</v>
      </c>
      <c r="R31" s="6">
        <v>33</v>
      </c>
      <c r="S31" s="6">
        <v>26</v>
      </c>
      <c r="T31" s="6">
        <v>7</v>
      </c>
      <c r="U31" s="6">
        <v>10</v>
      </c>
      <c r="V31" s="6">
        <v>0</v>
      </c>
      <c r="W31" s="6">
        <v>3</v>
      </c>
      <c r="X31" s="6">
        <v>3</v>
      </c>
      <c r="Y31" s="6">
        <v>1</v>
      </c>
      <c r="Z31" s="6">
        <v>0</v>
      </c>
      <c r="AA31" s="6">
        <v>0</v>
      </c>
      <c r="AB31" s="6">
        <v>0</v>
      </c>
      <c r="AC31" s="6">
        <v>1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170">
        <v>32.700000000000003</v>
      </c>
      <c r="AX31" s="205">
        <v>32.9</v>
      </c>
      <c r="AY31" s="205">
        <v>7.1</v>
      </c>
    </row>
    <row r="32" spans="2:51" x14ac:dyDescent="0.15">
      <c r="B32" s="281" t="s">
        <v>15</v>
      </c>
      <c r="C32" s="282"/>
      <c r="D32" s="6">
        <v>552</v>
      </c>
      <c r="E32" s="6">
        <v>0</v>
      </c>
      <c r="F32" s="6">
        <v>2</v>
      </c>
      <c r="G32" s="6">
        <v>9</v>
      </c>
      <c r="H32" s="6">
        <v>9</v>
      </c>
      <c r="I32" s="6">
        <v>28</v>
      </c>
      <c r="J32" s="6">
        <v>48</v>
      </c>
      <c r="K32" s="6">
        <v>72</v>
      </c>
      <c r="L32" s="6">
        <v>57</v>
      </c>
      <c r="M32" s="6">
        <v>64</v>
      </c>
      <c r="N32" s="6">
        <v>69</v>
      </c>
      <c r="O32" s="6">
        <v>62</v>
      </c>
      <c r="P32" s="6">
        <v>49</v>
      </c>
      <c r="Q32" s="6">
        <v>30</v>
      </c>
      <c r="R32" s="6">
        <v>16</v>
      </c>
      <c r="S32" s="6">
        <v>15</v>
      </c>
      <c r="T32" s="6">
        <v>10</v>
      </c>
      <c r="U32" s="6">
        <v>7</v>
      </c>
      <c r="V32" s="6">
        <v>3</v>
      </c>
      <c r="W32" s="6">
        <v>0</v>
      </c>
      <c r="X32" s="6">
        <v>1</v>
      </c>
      <c r="Y32" s="6">
        <v>1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170">
        <v>31.6</v>
      </c>
      <c r="AX32" s="205">
        <v>31.9</v>
      </c>
      <c r="AY32" s="205">
        <v>6.3</v>
      </c>
    </row>
    <row r="33" spans="2:51" x14ac:dyDescent="0.15">
      <c r="B33" s="281" t="s">
        <v>16</v>
      </c>
      <c r="C33" s="282"/>
      <c r="D33" s="6">
        <v>1494</v>
      </c>
      <c r="E33" s="6">
        <v>0</v>
      </c>
      <c r="F33" s="6">
        <v>0</v>
      </c>
      <c r="G33" s="6">
        <v>2</v>
      </c>
      <c r="H33" s="6">
        <v>6</v>
      </c>
      <c r="I33" s="6">
        <v>22</v>
      </c>
      <c r="J33" s="6">
        <v>25</v>
      </c>
      <c r="K33" s="6">
        <v>53</v>
      </c>
      <c r="L33" s="6">
        <v>72</v>
      </c>
      <c r="M33" s="6">
        <v>73</v>
      </c>
      <c r="N33" s="6">
        <v>113</v>
      </c>
      <c r="O33" s="6">
        <v>109</v>
      </c>
      <c r="P33" s="6">
        <v>110</v>
      </c>
      <c r="Q33" s="6">
        <v>118</v>
      </c>
      <c r="R33" s="6">
        <v>124</v>
      </c>
      <c r="S33" s="6">
        <v>97</v>
      </c>
      <c r="T33" s="6">
        <v>102</v>
      </c>
      <c r="U33" s="6">
        <v>95</v>
      </c>
      <c r="V33" s="6">
        <v>63</v>
      </c>
      <c r="W33" s="6">
        <v>79</v>
      </c>
      <c r="X33" s="6">
        <v>57</v>
      </c>
      <c r="Y33" s="6">
        <v>44</v>
      </c>
      <c r="Z33" s="6">
        <v>31</v>
      </c>
      <c r="AA33" s="6">
        <v>30</v>
      </c>
      <c r="AB33" s="6">
        <v>18</v>
      </c>
      <c r="AC33" s="6">
        <v>11</v>
      </c>
      <c r="AD33" s="6">
        <v>6</v>
      </c>
      <c r="AE33" s="6">
        <v>11</v>
      </c>
      <c r="AF33" s="6">
        <v>4</v>
      </c>
      <c r="AG33" s="6">
        <v>2</v>
      </c>
      <c r="AH33" s="6">
        <v>5</v>
      </c>
      <c r="AI33" s="6">
        <v>7</v>
      </c>
      <c r="AJ33" s="6">
        <v>2</v>
      </c>
      <c r="AK33" s="6">
        <v>1</v>
      </c>
      <c r="AL33" s="6">
        <v>0</v>
      </c>
      <c r="AM33" s="6">
        <v>0</v>
      </c>
      <c r="AN33" s="6">
        <v>1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1</v>
      </c>
      <c r="AW33" s="170">
        <v>40.700000000000003</v>
      </c>
      <c r="AX33" s="205">
        <v>41.7</v>
      </c>
      <c r="AY33" s="205">
        <v>10.4</v>
      </c>
    </row>
    <row r="34" spans="2:51" x14ac:dyDescent="0.15">
      <c r="B34" s="281" t="s">
        <v>17</v>
      </c>
      <c r="C34" s="282"/>
      <c r="D34" s="6">
        <v>1224</v>
      </c>
      <c r="E34" s="6">
        <v>1</v>
      </c>
      <c r="F34" s="6">
        <v>2</v>
      </c>
      <c r="G34" s="6">
        <v>6</v>
      </c>
      <c r="H34" s="6">
        <v>16</v>
      </c>
      <c r="I34" s="6">
        <v>26</v>
      </c>
      <c r="J34" s="6">
        <v>38</v>
      </c>
      <c r="K34" s="6">
        <v>68</v>
      </c>
      <c r="L34" s="6">
        <v>81</v>
      </c>
      <c r="M34" s="6">
        <v>104</v>
      </c>
      <c r="N34" s="6">
        <v>83</v>
      </c>
      <c r="O34" s="6">
        <v>96</v>
      </c>
      <c r="P34" s="6">
        <v>102</v>
      </c>
      <c r="Q34" s="6">
        <v>82</v>
      </c>
      <c r="R34" s="6">
        <v>110</v>
      </c>
      <c r="S34" s="6">
        <v>91</v>
      </c>
      <c r="T34" s="6">
        <v>69</v>
      </c>
      <c r="U34" s="6">
        <v>52</v>
      </c>
      <c r="V34" s="6">
        <v>53</v>
      </c>
      <c r="W34" s="6">
        <v>36</v>
      </c>
      <c r="X34" s="6">
        <v>30</v>
      </c>
      <c r="Y34" s="6">
        <v>18</v>
      </c>
      <c r="Z34" s="6">
        <v>17</v>
      </c>
      <c r="AA34" s="6">
        <v>10</v>
      </c>
      <c r="AB34" s="6">
        <v>12</v>
      </c>
      <c r="AC34" s="6">
        <v>7</v>
      </c>
      <c r="AD34" s="6">
        <v>5</v>
      </c>
      <c r="AE34" s="6">
        <v>4</v>
      </c>
      <c r="AF34" s="6">
        <v>2</v>
      </c>
      <c r="AG34" s="6">
        <v>1</v>
      </c>
      <c r="AH34" s="6">
        <v>2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170">
        <v>37.700000000000003</v>
      </c>
      <c r="AX34" s="205">
        <v>38.6</v>
      </c>
      <c r="AY34" s="205">
        <v>9.6</v>
      </c>
    </row>
    <row r="35" spans="2:51" x14ac:dyDescent="0.15">
      <c r="B35" s="281" t="s">
        <v>18</v>
      </c>
      <c r="C35" s="282"/>
      <c r="D35" s="6">
        <v>1405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1</v>
      </c>
      <c r="K35" s="6">
        <v>5</v>
      </c>
      <c r="L35" s="6">
        <v>8</v>
      </c>
      <c r="M35" s="6">
        <v>14</v>
      </c>
      <c r="N35" s="6">
        <v>20</v>
      </c>
      <c r="O35" s="6">
        <v>22</v>
      </c>
      <c r="P35" s="6">
        <v>23</v>
      </c>
      <c r="Q35" s="6">
        <v>36</v>
      </c>
      <c r="R35" s="6">
        <v>45</v>
      </c>
      <c r="S35" s="6">
        <v>43</v>
      </c>
      <c r="T35" s="6">
        <v>52</v>
      </c>
      <c r="U35" s="6">
        <v>65</v>
      </c>
      <c r="V35" s="6">
        <v>50</v>
      </c>
      <c r="W35" s="6">
        <v>65</v>
      </c>
      <c r="X35" s="6">
        <v>63</v>
      </c>
      <c r="Y35" s="6">
        <v>62</v>
      </c>
      <c r="Z35" s="6">
        <v>60</v>
      </c>
      <c r="AA35" s="6">
        <v>76</v>
      </c>
      <c r="AB35" s="6">
        <v>56</v>
      </c>
      <c r="AC35" s="6">
        <v>56</v>
      </c>
      <c r="AD35" s="6">
        <v>53</v>
      </c>
      <c r="AE35" s="6">
        <v>44</v>
      </c>
      <c r="AF35" s="6">
        <v>47</v>
      </c>
      <c r="AG35" s="6">
        <v>56</v>
      </c>
      <c r="AH35" s="6">
        <v>44</v>
      </c>
      <c r="AI35" s="6">
        <v>36</v>
      </c>
      <c r="AJ35" s="6">
        <v>42</v>
      </c>
      <c r="AK35" s="6">
        <v>36</v>
      </c>
      <c r="AL35" s="6">
        <v>18</v>
      </c>
      <c r="AM35" s="6">
        <v>32</v>
      </c>
      <c r="AN35" s="6">
        <v>28</v>
      </c>
      <c r="AO35" s="6">
        <v>24</v>
      </c>
      <c r="AP35" s="6">
        <v>24</v>
      </c>
      <c r="AQ35" s="6">
        <v>17</v>
      </c>
      <c r="AR35" s="6">
        <v>14</v>
      </c>
      <c r="AS35" s="6">
        <v>12</v>
      </c>
      <c r="AT35" s="6">
        <v>12</v>
      </c>
      <c r="AU35" s="6">
        <v>7</v>
      </c>
      <c r="AV35" s="6">
        <v>37</v>
      </c>
      <c r="AW35" s="170">
        <v>59.8</v>
      </c>
      <c r="AX35" s="205">
        <v>62.1</v>
      </c>
      <c r="AY35" s="205">
        <v>17.8</v>
      </c>
    </row>
    <row r="36" spans="2:51" x14ac:dyDescent="0.15">
      <c r="B36" s="281" t="s">
        <v>19</v>
      </c>
      <c r="C36" s="282"/>
      <c r="D36" s="6">
        <v>1477</v>
      </c>
      <c r="E36" s="6">
        <v>0</v>
      </c>
      <c r="F36" s="6">
        <v>0</v>
      </c>
      <c r="G36" s="6">
        <v>0</v>
      </c>
      <c r="H36" s="6">
        <v>1</v>
      </c>
      <c r="I36" s="6">
        <v>1</v>
      </c>
      <c r="J36" s="6">
        <v>4</v>
      </c>
      <c r="K36" s="6">
        <v>12</v>
      </c>
      <c r="L36" s="6">
        <v>12</v>
      </c>
      <c r="M36" s="6">
        <v>33</v>
      </c>
      <c r="N36" s="6">
        <v>45</v>
      </c>
      <c r="O36" s="6">
        <v>49</v>
      </c>
      <c r="P36" s="6">
        <v>67</v>
      </c>
      <c r="Q36" s="6">
        <v>75</v>
      </c>
      <c r="R36" s="6">
        <v>74</v>
      </c>
      <c r="S36" s="6">
        <v>96</v>
      </c>
      <c r="T36" s="6">
        <v>99</v>
      </c>
      <c r="U36" s="6">
        <v>113</v>
      </c>
      <c r="V36" s="6">
        <v>104</v>
      </c>
      <c r="W36" s="6">
        <v>104</v>
      </c>
      <c r="X36" s="6">
        <v>92</v>
      </c>
      <c r="Y36" s="6">
        <v>81</v>
      </c>
      <c r="Z36" s="6">
        <v>74</v>
      </c>
      <c r="AA36" s="6">
        <v>60</v>
      </c>
      <c r="AB36" s="6">
        <v>74</v>
      </c>
      <c r="AC36" s="6">
        <v>33</v>
      </c>
      <c r="AD36" s="6">
        <v>29</v>
      </c>
      <c r="AE36" s="6">
        <v>40</v>
      </c>
      <c r="AF36" s="6">
        <v>21</v>
      </c>
      <c r="AG36" s="6">
        <v>15</v>
      </c>
      <c r="AH36" s="6">
        <v>13</v>
      </c>
      <c r="AI36" s="6">
        <v>22</v>
      </c>
      <c r="AJ36" s="6">
        <v>10</v>
      </c>
      <c r="AK36" s="6">
        <v>4</v>
      </c>
      <c r="AL36" s="6">
        <v>5</v>
      </c>
      <c r="AM36" s="6">
        <v>4</v>
      </c>
      <c r="AN36" s="6">
        <v>3</v>
      </c>
      <c r="AO36" s="6">
        <v>4</v>
      </c>
      <c r="AP36" s="6">
        <v>1</v>
      </c>
      <c r="AQ36" s="6">
        <v>2</v>
      </c>
      <c r="AR36" s="6">
        <v>0</v>
      </c>
      <c r="AS36" s="6">
        <v>0</v>
      </c>
      <c r="AT36" s="6">
        <v>0</v>
      </c>
      <c r="AU36" s="6">
        <v>1</v>
      </c>
      <c r="AV36" s="6">
        <v>0</v>
      </c>
      <c r="AW36" s="170">
        <v>49.2</v>
      </c>
      <c r="AX36" s="205">
        <v>50</v>
      </c>
      <c r="AY36" s="205">
        <v>11.6</v>
      </c>
    </row>
    <row r="37" spans="2:51" x14ac:dyDescent="0.15">
      <c r="B37" s="281" t="s">
        <v>20</v>
      </c>
      <c r="C37" s="282"/>
      <c r="D37" s="6">
        <v>357</v>
      </c>
      <c r="E37" s="6">
        <v>0</v>
      </c>
      <c r="F37" s="6">
        <v>1</v>
      </c>
      <c r="G37" s="6">
        <v>3</v>
      </c>
      <c r="H37" s="6">
        <v>9</v>
      </c>
      <c r="I37" s="6">
        <v>16</v>
      </c>
      <c r="J37" s="6">
        <v>34</v>
      </c>
      <c r="K37" s="6">
        <v>37</v>
      </c>
      <c r="L37" s="6">
        <v>40</v>
      </c>
      <c r="M37" s="6">
        <v>46</v>
      </c>
      <c r="N37" s="6">
        <v>38</v>
      </c>
      <c r="O37" s="6">
        <v>31</v>
      </c>
      <c r="P37" s="6">
        <v>41</v>
      </c>
      <c r="Q37" s="6">
        <v>20</v>
      </c>
      <c r="R37" s="6">
        <v>10</v>
      </c>
      <c r="S37" s="6">
        <v>8</v>
      </c>
      <c r="T37" s="6">
        <v>10</v>
      </c>
      <c r="U37" s="6">
        <v>7</v>
      </c>
      <c r="V37" s="6">
        <v>0</v>
      </c>
      <c r="W37" s="6">
        <v>1</v>
      </c>
      <c r="X37" s="6">
        <v>2</v>
      </c>
      <c r="Y37" s="6">
        <v>2</v>
      </c>
      <c r="Z37" s="6">
        <v>0</v>
      </c>
      <c r="AA37" s="6">
        <v>1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170">
        <v>31.7</v>
      </c>
      <c r="AX37" s="205">
        <v>32.299999999999997</v>
      </c>
      <c r="AY37" s="205">
        <v>6.8</v>
      </c>
    </row>
    <row r="38" spans="2:51" x14ac:dyDescent="0.15">
      <c r="B38" s="281" t="s">
        <v>21</v>
      </c>
      <c r="C38" s="282"/>
      <c r="D38" s="6">
        <v>144</v>
      </c>
      <c r="E38" s="6">
        <v>1</v>
      </c>
      <c r="F38" s="6">
        <v>2</v>
      </c>
      <c r="G38" s="6">
        <v>1</v>
      </c>
      <c r="H38" s="6">
        <v>9</v>
      </c>
      <c r="I38" s="6">
        <v>6</v>
      </c>
      <c r="J38" s="6">
        <v>19</v>
      </c>
      <c r="K38" s="6">
        <v>31</v>
      </c>
      <c r="L38" s="6">
        <v>14</v>
      </c>
      <c r="M38" s="6">
        <v>24</v>
      </c>
      <c r="N38" s="6">
        <v>12</v>
      </c>
      <c r="O38" s="6">
        <v>5</v>
      </c>
      <c r="P38" s="6">
        <v>3</v>
      </c>
      <c r="Q38" s="6">
        <v>8</v>
      </c>
      <c r="R38" s="6">
        <v>3</v>
      </c>
      <c r="S38" s="6">
        <v>1</v>
      </c>
      <c r="T38" s="6">
        <v>1</v>
      </c>
      <c r="U38" s="6">
        <v>0</v>
      </c>
      <c r="V38" s="6">
        <v>1</v>
      </c>
      <c r="W38" s="6">
        <v>0</v>
      </c>
      <c r="X38" s="6">
        <v>0</v>
      </c>
      <c r="Y38" s="6">
        <v>2</v>
      </c>
      <c r="Z38" s="6">
        <v>1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170">
        <v>28.2</v>
      </c>
      <c r="AX38" s="205">
        <v>29.7</v>
      </c>
      <c r="AY38" s="205">
        <v>6.9</v>
      </c>
    </row>
    <row r="39" spans="2:51" x14ac:dyDescent="0.15">
      <c r="B39" s="281" t="s">
        <v>22</v>
      </c>
      <c r="C39" s="282"/>
      <c r="D39" s="6">
        <v>89</v>
      </c>
      <c r="E39" s="6">
        <v>0</v>
      </c>
      <c r="F39" s="6">
        <v>0</v>
      </c>
      <c r="G39" s="6">
        <v>0</v>
      </c>
      <c r="H39" s="6">
        <v>3</v>
      </c>
      <c r="I39" s="6">
        <v>4</v>
      </c>
      <c r="J39" s="6">
        <v>3</v>
      </c>
      <c r="K39" s="6">
        <v>5</v>
      </c>
      <c r="L39" s="6">
        <v>13</v>
      </c>
      <c r="M39" s="6">
        <v>17</v>
      </c>
      <c r="N39" s="6">
        <v>12</v>
      </c>
      <c r="O39" s="6">
        <v>6</v>
      </c>
      <c r="P39" s="6">
        <v>10</v>
      </c>
      <c r="Q39" s="6">
        <v>5</v>
      </c>
      <c r="R39" s="6">
        <v>7</v>
      </c>
      <c r="S39" s="6">
        <v>1</v>
      </c>
      <c r="T39" s="6">
        <v>1</v>
      </c>
      <c r="U39" s="6">
        <v>0</v>
      </c>
      <c r="V39" s="6">
        <v>1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1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170">
        <v>31.7</v>
      </c>
      <c r="AX39" s="205">
        <v>33</v>
      </c>
      <c r="AY39" s="205">
        <v>6.8</v>
      </c>
    </row>
    <row r="40" spans="2:51" x14ac:dyDescent="0.15">
      <c r="B40" s="281" t="s">
        <v>23</v>
      </c>
      <c r="C40" s="282"/>
      <c r="D40" s="6">
        <v>75</v>
      </c>
      <c r="E40" s="6">
        <v>0</v>
      </c>
      <c r="F40" s="6">
        <v>0</v>
      </c>
      <c r="G40" s="6">
        <v>3</v>
      </c>
      <c r="H40" s="6">
        <v>1</v>
      </c>
      <c r="I40" s="6">
        <v>7</v>
      </c>
      <c r="J40" s="6">
        <v>11</v>
      </c>
      <c r="K40" s="6">
        <v>11</v>
      </c>
      <c r="L40" s="6">
        <v>9</v>
      </c>
      <c r="M40" s="6">
        <v>9</v>
      </c>
      <c r="N40" s="6">
        <v>5</v>
      </c>
      <c r="O40" s="6">
        <v>2</v>
      </c>
      <c r="P40" s="6">
        <v>3</v>
      </c>
      <c r="Q40" s="6">
        <v>3</v>
      </c>
      <c r="R40" s="6">
        <v>3</v>
      </c>
      <c r="S40" s="6">
        <v>4</v>
      </c>
      <c r="T40" s="6">
        <v>3</v>
      </c>
      <c r="U40" s="6">
        <v>0</v>
      </c>
      <c r="V40" s="6">
        <v>1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170">
        <v>29</v>
      </c>
      <c r="AX40" s="205">
        <v>30.6</v>
      </c>
      <c r="AY40" s="205">
        <v>6.9</v>
      </c>
    </row>
    <row r="41" spans="2:51" x14ac:dyDescent="0.15">
      <c r="B41" s="281" t="s">
        <v>24</v>
      </c>
      <c r="C41" s="282"/>
      <c r="D41" s="6">
        <v>497</v>
      </c>
      <c r="E41" s="6">
        <v>0</v>
      </c>
      <c r="F41" s="6">
        <v>1</v>
      </c>
      <c r="G41" s="6">
        <v>3</v>
      </c>
      <c r="H41" s="6">
        <v>20</v>
      </c>
      <c r="I41" s="6">
        <v>38</v>
      </c>
      <c r="J41" s="6">
        <v>51</v>
      </c>
      <c r="K41" s="6">
        <v>47</v>
      </c>
      <c r="L41" s="6">
        <v>64</v>
      </c>
      <c r="M41" s="6">
        <v>49</v>
      </c>
      <c r="N41" s="6">
        <v>52</v>
      </c>
      <c r="O41" s="6">
        <v>48</v>
      </c>
      <c r="P41" s="6">
        <v>47</v>
      </c>
      <c r="Q41" s="6">
        <v>36</v>
      </c>
      <c r="R41" s="6">
        <v>19</v>
      </c>
      <c r="S41" s="6">
        <v>10</v>
      </c>
      <c r="T41" s="6">
        <v>6</v>
      </c>
      <c r="U41" s="6">
        <v>4</v>
      </c>
      <c r="V41" s="6">
        <v>1</v>
      </c>
      <c r="W41" s="6">
        <v>1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170">
        <v>31</v>
      </c>
      <c r="AX41" s="205">
        <v>31.4</v>
      </c>
      <c r="AY41" s="205">
        <v>6.1</v>
      </c>
    </row>
    <row r="42" spans="2:51" x14ac:dyDescent="0.15">
      <c r="B42" s="281" t="s">
        <v>25</v>
      </c>
      <c r="C42" s="282"/>
      <c r="D42" s="6">
        <v>319</v>
      </c>
      <c r="E42" s="6">
        <v>0</v>
      </c>
      <c r="F42" s="6">
        <v>0</v>
      </c>
      <c r="G42" s="6">
        <v>1</v>
      </c>
      <c r="H42" s="6">
        <v>6</v>
      </c>
      <c r="I42" s="6">
        <v>12</v>
      </c>
      <c r="J42" s="6">
        <v>19</v>
      </c>
      <c r="K42" s="6">
        <v>29</v>
      </c>
      <c r="L42" s="6">
        <v>28</v>
      </c>
      <c r="M42" s="6">
        <v>37</v>
      </c>
      <c r="N42" s="6">
        <v>38</v>
      </c>
      <c r="O42" s="6">
        <v>46</v>
      </c>
      <c r="P42" s="6">
        <v>27</v>
      </c>
      <c r="Q42" s="6">
        <v>21</v>
      </c>
      <c r="R42" s="6">
        <v>19</v>
      </c>
      <c r="S42" s="6">
        <v>15</v>
      </c>
      <c r="T42" s="6">
        <v>9</v>
      </c>
      <c r="U42" s="6">
        <v>2</v>
      </c>
      <c r="V42" s="6">
        <v>4</v>
      </c>
      <c r="W42" s="6">
        <v>2</v>
      </c>
      <c r="X42" s="6">
        <v>0</v>
      </c>
      <c r="Y42" s="6">
        <v>2</v>
      </c>
      <c r="Z42" s="6">
        <v>1</v>
      </c>
      <c r="AA42" s="6">
        <v>0</v>
      </c>
      <c r="AB42" s="6">
        <v>0</v>
      </c>
      <c r="AC42" s="6">
        <v>1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170">
        <v>33.6</v>
      </c>
      <c r="AX42" s="205">
        <v>33.799999999999997</v>
      </c>
      <c r="AY42" s="205">
        <v>6.8</v>
      </c>
    </row>
    <row r="43" spans="2:51" x14ac:dyDescent="0.15">
      <c r="B43" s="281" t="s">
        <v>26</v>
      </c>
      <c r="C43" s="282"/>
      <c r="D43" s="6">
        <v>446</v>
      </c>
      <c r="E43" s="6">
        <v>0</v>
      </c>
      <c r="F43" s="6">
        <v>1</v>
      </c>
      <c r="G43" s="6">
        <v>4</v>
      </c>
      <c r="H43" s="6">
        <v>7</v>
      </c>
      <c r="I43" s="6">
        <v>21</v>
      </c>
      <c r="J43" s="6">
        <v>50</v>
      </c>
      <c r="K43" s="6">
        <v>40</v>
      </c>
      <c r="L43" s="6">
        <v>50</v>
      </c>
      <c r="M43" s="6">
        <v>37</v>
      </c>
      <c r="N43" s="6">
        <v>48</v>
      </c>
      <c r="O43" s="6">
        <v>47</v>
      </c>
      <c r="P43" s="6">
        <v>42</v>
      </c>
      <c r="Q43" s="6">
        <v>24</v>
      </c>
      <c r="R43" s="6">
        <v>26</v>
      </c>
      <c r="S43" s="6">
        <v>19</v>
      </c>
      <c r="T43" s="6">
        <v>14</v>
      </c>
      <c r="U43" s="6">
        <v>5</v>
      </c>
      <c r="V43" s="6">
        <v>3</v>
      </c>
      <c r="W43" s="6">
        <v>3</v>
      </c>
      <c r="X43" s="6">
        <v>1</v>
      </c>
      <c r="Y43" s="6">
        <v>2</v>
      </c>
      <c r="Z43" s="6">
        <v>2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170">
        <v>32.5</v>
      </c>
      <c r="AX43" s="205">
        <v>32.9</v>
      </c>
      <c r="AY43" s="205">
        <v>7</v>
      </c>
    </row>
    <row r="44" spans="2:51" x14ac:dyDescent="0.15">
      <c r="B44" s="281" t="s">
        <v>27</v>
      </c>
      <c r="C44" s="282"/>
      <c r="D44" s="6">
        <v>640</v>
      </c>
      <c r="E44" s="6">
        <v>0</v>
      </c>
      <c r="F44" s="6">
        <v>2</v>
      </c>
      <c r="G44" s="6">
        <v>6</v>
      </c>
      <c r="H44" s="6">
        <v>4</v>
      </c>
      <c r="I44" s="6">
        <v>10</v>
      </c>
      <c r="J44" s="6">
        <v>22</v>
      </c>
      <c r="K44" s="6">
        <v>39</v>
      </c>
      <c r="L44" s="6">
        <v>42</v>
      </c>
      <c r="M44" s="6">
        <v>69</v>
      </c>
      <c r="N44" s="6">
        <v>60</v>
      </c>
      <c r="O44" s="6">
        <v>49</v>
      </c>
      <c r="P44" s="6">
        <v>56</v>
      </c>
      <c r="Q44" s="6">
        <v>60</v>
      </c>
      <c r="R44" s="6">
        <v>71</v>
      </c>
      <c r="S44" s="6">
        <v>52</v>
      </c>
      <c r="T44" s="6">
        <v>33</v>
      </c>
      <c r="U44" s="6">
        <v>26</v>
      </c>
      <c r="V44" s="6">
        <v>11</v>
      </c>
      <c r="W44" s="6">
        <v>10</v>
      </c>
      <c r="X44" s="6">
        <v>7</v>
      </c>
      <c r="Y44" s="6">
        <v>1</v>
      </c>
      <c r="Z44" s="6">
        <v>2</v>
      </c>
      <c r="AA44" s="6">
        <v>5</v>
      </c>
      <c r="AB44" s="6">
        <v>0</v>
      </c>
      <c r="AC44" s="6">
        <v>1</v>
      </c>
      <c r="AD44" s="6">
        <v>0</v>
      </c>
      <c r="AE44" s="6">
        <v>0</v>
      </c>
      <c r="AF44" s="6">
        <v>0</v>
      </c>
      <c r="AG44" s="6">
        <v>1</v>
      </c>
      <c r="AH44" s="6">
        <v>1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170">
        <v>36.6</v>
      </c>
      <c r="AX44" s="205">
        <v>36.700000000000003</v>
      </c>
      <c r="AY44" s="205">
        <v>7.8</v>
      </c>
    </row>
    <row r="45" spans="2:51" x14ac:dyDescent="0.15">
      <c r="B45" s="281" t="s">
        <v>28</v>
      </c>
      <c r="C45" s="282"/>
      <c r="D45" s="6">
        <v>905</v>
      </c>
      <c r="E45" s="6">
        <v>0</v>
      </c>
      <c r="F45" s="6">
        <v>1</v>
      </c>
      <c r="G45" s="6">
        <v>2</v>
      </c>
      <c r="H45" s="6">
        <v>2</v>
      </c>
      <c r="I45" s="6">
        <v>13</v>
      </c>
      <c r="J45" s="6">
        <v>20</v>
      </c>
      <c r="K45" s="6">
        <v>21</v>
      </c>
      <c r="L45" s="6">
        <v>37</v>
      </c>
      <c r="M45" s="6">
        <v>46</v>
      </c>
      <c r="N45" s="6">
        <v>50</v>
      </c>
      <c r="O45" s="6">
        <v>49</v>
      </c>
      <c r="P45" s="6">
        <v>74</v>
      </c>
      <c r="Q45" s="6">
        <v>89</v>
      </c>
      <c r="R45" s="6">
        <v>79</v>
      </c>
      <c r="S45" s="6">
        <v>75</v>
      </c>
      <c r="T45" s="6">
        <v>80</v>
      </c>
      <c r="U45" s="6">
        <v>64</v>
      </c>
      <c r="V45" s="6">
        <v>43</v>
      </c>
      <c r="W45" s="6">
        <v>40</v>
      </c>
      <c r="X45" s="6">
        <v>32</v>
      </c>
      <c r="Y45" s="6">
        <v>30</v>
      </c>
      <c r="Z45" s="6">
        <v>16</v>
      </c>
      <c r="AA45" s="6">
        <v>13</v>
      </c>
      <c r="AB45" s="6">
        <v>14</v>
      </c>
      <c r="AC45" s="6">
        <v>5</v>
      </c>
      <c r="AD45" s="6">
        <v>2</v>
      </c>
      <c r="AE45" s="6">
        <v>5</v>
      </c>
      <c r="AF45" s="6">
        <v>2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1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170">
        <v>41.1</v>
      </c>
      <c r="AX45" s="205">
        <v>41.6</v>
      </c>
      <c r="AY45" s="205">
        <v>9.1999999999999993</v>
      </c>
    </row>
    <row r="46" spans="2:51" x14ac:dyDescent="0.15">
      <c r="B46" s="281" t="s">
        <v>29</v>
      </c>
      <c r="C46" s="282"/>
      <c r="D46" s="6">
        <v>324</v>
      </c>
      <c r="E46" s="6">
        <v>2</v>
      </c>
      <c r="F46" s="6">
        <v>1</v>
      </c>
      <c r="G46" s="6">
        <v>3</v>
      </c>
      <c r="H46" s="6">
        <v>7</v>
      </c>
      <c r="I46" s="6">
        <v>19</v>
      </c>
      <c r="J46" s="6">
        <v>29</v>
      </c>
      <c r="K46" s="6">
        <v>28</v>
      </c>
      <c r="L46" s="6">
        <v>31</v>
      </c>
      <c r="M46" s="6">
        <v>28</v>
      </c>
      <c r="N46" s="6">
        <v>38</v>
      </c>
      <c r="O46" s="6">
        <v>27</v>
      </c>
      <c r="P46" s="6">
        <v>32</v>
      </c>
      <c r="Q46" s="6">
        <v>18</v>
      </c>
      <c r="R46" s="6">
        <v>24</v>
      </c>
      <c r="S46" s="6">
        <v>17</v>
      </c>
      <c r="T46" s="6">
        <v>8</v>
      </c>
      <c r="U46" s="6">
        <v>4</v>
      </c>
      <c r="V46" s="6">
        <v>2</v>
      </c>
      <c r="W46" s="6">
        <v>2</v>
      </c>
      <c r="X46" s="6">
        <v>3</v>
      </c>
      <c r="Y46" s="6">
        <v>0</v>
      </c>
      <c r="Z46" s="6">
        <v>1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170">
        <v>32.9</v>
      </c>
      <c r="AX46" s="205">
        <v>33.1</v>
      </c>
      <c r="AY46" s="205">
        <v>7.3</v>
      </c>
    </row>
    <row r="47" spans="2:51" x14ac:dyDescent="0.15">
      <c r="B47" s="281" t="s">
        <v>30</v>
      </c>
      <c r="C47" s="282"/>
      <c r="D47" s="6">
        <v>301</v>
      </c>
      <c r="E47" s="6">
        <v>1</v>
      </c>
      <c r="F47" s="6">
        <v>1</v>
      </c>
      <c r="G47" s="6">
        <v>4</v>
      </c>
      <c r="H47" s="6">
        <v>11</v>
      </c>
      <c r="I47" s="6">
        <v>11</v>
      </c>
      <c r="J47" s="6">
        <v>33</v>
      </c>
      <c r="K47" s="6">
        <v>23</v>
      </c>
      <c r="L47" s="6">
        <v>29</v>
      </c>
      <c r="M47" s="6">
        <v>28</v>
      </c>
      <c r="N47" s="6">
        <v>14</v>
      </c>
      <c r="O47" s="6">
        <v>25</v>
      </c>
      <c r="P47" s="6">
        <v>17</v>
      </c>
      <c r="Q47" s="6">
        <v>22</v>
      </c>
      <c r="R47" s="6">
        <v>17</v>
      </c>
      <c r="S47" s="6">
        <v>17</v>
      </c>
      <c r="T47" s="6">
        <v>14</v>
      </c>
      <c r="U47" s="6">
        <v>8</v>
      </c>
      <c r="V47" s="6">
        <v>8</v>
      </c>
      <c r="W47" s="6">
        <v>5</v>
      </c>
      <c r="X47" s="6">
        <v>4</v>
      </c>
      <c r="Y47" s="6">
        <v>2</v>
      </c>
      <c r="Z47" s="6">
        <v>4</v>
      </c>
      <c r="AA47" s="6">
        <v>2</v>
      </c>
      <c r="AB47" s="6">
        <v>0</v>
      </c>
      <c r="AC47" s="6">
        <v>0</v>
      </c>
      <c r="AD47" s="6">
        <v>1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170">
        <v>33.6</v>
      </c>
      <c r="AX47" s="205">
        <v>34.5</v>
      </c>
      <c r="AY47" s="205">
        <v>9.1999999999999993</v>
      </c>
    </row>
    <row r="48" spans="2:51" x14ac:dyDescent="0.15">
      <c r="B48" s="281" t="s">
        <v>31</v>
      </c>
      <c r="C48" s="282"/>
      <c r="D48" s="6">
        <v>384</v>
      </c>
      <c r="E48" s="6">
        <v>0</v>
      </c>
      <c r="F48" s="6">
        <v>0</v>
      </c>
      <c r="G48" s="6">
        <v>1</v>
      </c>
      <c r="H48" s="6">
        <v>2</v>
      </c>
      <c r="I48" s="6">
        <v>9</v>
      </c>
      <c r="J48" s="6">
        <v>9</v>
      </c>
      <c r="K48" s="6">
        <v>13</v>
      </c>
      <c r="L48" s="6">
        <v>18</v>
      </c>
      <c r="M48" s="6">
        <v>28</v>
      </c>
      <c r="N48" s="6">
        <v>22</v>
      </c>
      <c r="O48" s="6">
        <v>21</v>
      </c>
      <c r="P48" s="6">
        <v>32</v>
      </c>
      <c r="Q48" s="6">
        <v>41</v>
      </c>
      <c r="R48" s="6">
        <v>41</v>
      </c>
      <c r="S48" s="6">
        <v>21</v>
      </c>
      <c r="T48" s="6">
        <v>31</v>
      </c>
      <c r="U48" s="6">
        <v>22</v>
      </c>
      <c r="V48" s="6">
        <v>15</v>
      </c>
      <c r="W48" s="6">
        <v>13</v>
      </c>
      <c r="X48" s="6">
        <v>10</v>
      </c>
      <c r="Y48" s="6">
        <v>9</v>
      </c>
      <c r="Z48" s="6">
        <v>7</v>
      </c>
      <c r="AA48" s="6">
        <v>5</v>
      </c>
      <c r="AB48" s="6">
        <v>2</v>
      </c>
      <c r="AC48" s="6">
        <v>2</v>
      </c>
      <c r="AD48" s="6">
        <v>1</v>
      </c>
      <c r="AE48" s="6">
        <v>0</v>
      </c>
      <c r="AF48" s="6">
        <v>1</v>
      </c>
      <c r="AG48" s="6">
        <v>3</v>
      </c>
      <c r="AH48" s="6">
        <v>1</v>
      </c>
      <c r="AI48" s="6">
        <v>0</v>
      </c>
      <c r="AJ48" s="6">
        <v>1</v>
      </c>
      <c r="AK48" s="6">
        <v>1</v>
      </c>
      <c r="AL48" s="6">
        <v>0</v>
      </c>
      <c r="AM48" s="6">
        <v>0</v>
      </c>
      <c r="AN48" s="6">
        <v>1</v>
      </c>
      <c r="AO48" s="6">
        <v>0</v>
      </c>
      <c r="AP48" s="6">
        <v>1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170">
        <v>39.9</v>
      </c>
      <c r="AX48" s="205">
        <v>40.6</v>
      </c>
      <c r="AY48" s="205">
        <v>10.4</v>
      </c>
    </row>
    <row r="49" spans="2:51" x14ac:dyDescent="0.15">
      <c r="B49" s="281" t="s">
        <v>32</v>
      </c>
      <c r="C49" s="282"/>
      <c r="D49" s="6">
        <v>1532</v>
      </c>
      <c r="E49" s="6">
        <v>0</v>
      </c>
      <c r="F49" s="6">
        <v>1</v>
      </c>
      <c r="G49" s="6">
        <v>1</v>
      </c>
      <c r="H49" s="6">
        <v>1</v>
      </c>
      <c r="I49" s="6">
        <v>4</v>
      </c>
      <c r="J49" s="6">
        <v>22</v>
      </c>
      <c r="K49" s="6">
        <v>36</v>
      </c>
      <c r="L49" s="6">
        <v>50</v>
      </c>
      <c r="M49" s="6">
        <v>78</v>
      </c>
      <c r="N49" s="6">
        <v>99</v>
      </c>
      <c r="O49" s="6">
        <v>146</v>
      </c>
      <c r="P49" s="6">
        <v>134</v>
      </c>
      <c r="Q49" s="6">
        <v>152</v>
      </c>
      <c r="R49" s="6">
        <v>136</v>
      </c>
      <c r="S49" s="6">
        <v>143</v>
      </c>
      <c r="T49" s="6">
        <v>100</v>
      </c>
      <c r="U49" s="6">
        <v>90</v>
      </c>
      <c r="V49" s="6">
        <v>95</v>
      </c>
      <c r="W49" s="6">
        <v>59</v>
      </c>
      <c r="X49" s="6">
        <v>47</v>
      </c>
      <c r="Y49" s="6">
        <v>43</v>
      </c>
      <c r="Z49" s="6">
        <v>24</v>
      </c>
      <c r="AA49" s="6">
        <v>13</v>
      </c>
      <c r="AB49" s="6">
        <v>17</v>
      </c>
      <c r="AC49" s="6">
        <v>16</v>
      </c>
      <c r="AD49" s="6">
        <v>10</v>
      </c>
      <c r="AE49" s="6">
        <v>4</v>
      </c>
      <c r="AF49" s="6">
        <v>1</v>
      </c>
      <c r="AG49" s="6">
        <v>4</v>
      </c>
      <c r="AH49" s="6">
        <v>1</v>
      </c>
      <c r="AI49" s="6">
        <v>3</v>
      </c>
      <c r="AJ49" s="6">
        <v>1</v>
      </c>
      <c r="AK49" s="6">
        <v>0</v>
      </c>
      <c r="AL49" s="6">
        <v>1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170">
        <v>40.6</v>
      </c>
      <c r="AX49" s="205">
        <v>41.5</v>
      </c>
      <c r="AY49" s="205">
        <v>8.9</v>
      </c>
    </row>
    <row r="50" spans="2:51" x14ac:dyDescent="0.15">
      <c r="B50" s="281" t="s">
        <v>33</v>
      </c>
      <c r="C50" s="282"/>
      <c r="D50" s="6">
        <v>1092</v>
      </c>
      <c r="E50" s="6">
        <v>0</v>
      </c>
      <c r="F50" s="6">
        <v>0</v>
      </c>
      <c r="G50" s="6">
        <v>4</v>
      </c>
      <c r="H50" s="6">
        <v>8</v>
      </c>
      <c r="I50" s="6">
        <v>17</v>
      </c>
      <c r="J50" s="6">
        <v>45</v>
      </c>
      <c r="K50" s="6">
        <v>63</v>
      </c>
      <c r="L50" s="6">
        <v>54</v>
      </c>
      <c r="M50" s="6">
        <v>85</v>
      </c>
      <c r="N50" s="6">
        <v>93</v>
      </c>
      <c r="O50" s="6">
        <v>98</v>
      </c>
      <c r="P50" s="6">
        <v>99</v>
      </c>
      <c r="Q50" s="6">
        <v>102</v>
      </c>
      <c r="R50" s="6">
        <v>86</v>
      </c>
      <c r="S50" s="6">
        <v>86</v>
      </c>
      <c r="T50" s="6">
        <v>52</v>
      </c>
      <c r="U50" s="6">
        <v>49</v>
      </c>
      <c r="V50" s="6">
        <v>30</v>
      </c>
      <c r="W50" s="6">
        <v>25</v>
      </c>
      <c r="X50" s="6">
        <v>28</v>
      </c>
      <c r="Y50" s="6">
        <v>21</v>
      </c>
      <c r="Z50" s="6">
        <v>4</v>
      </c>
      <c r="AA50" s="6">
        <v>12</v>
      </c>
      <c r="AB50" s="6">
        <v>1</v>
      </c>
      <c r="AC50" s="6">
        <v>7</v>
      </c>
      <c r="AD50" s="6">
        <v>3</v>
      </c>
      <c r="AE50" s="6">
        <v>6</v>
      </c>
      <c r="AF50" s="6">
        <v>0</v>
      </c>
      <c r="AG50" s="6">
        <v>3</v>
      </c>
      <c r="AH50" s="6">
        <v>2</v>
      </c>
      <c r="AI50" s="6">
        <v>2</v>
      </c>
      <c r="AJ50" s="6">
        <v>3</v>
      </c>
      <c r="AK50" s="6">
        <v>0</v>
      </c>
      <c r="AL50" s="6">
        <v>0</v>
      </c>
      <c r="AM50" s="6">
        <v>1</v>
      </c>
      <c r="AN50" s="6">
        <v>2</v>
      </c>
      <c r="AO50" s="6">
        <v>0</v>
      </c>
      <c r="AP50" s="6">
        <v>0</v>
      </c>
      <c r="AQ50" s="6">
        <v>1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170">
        <v>37.700000000000003</v>
      </c>
      <c r="AX50" s="205">
        <v>38.6</v>
      </c>
      <c r="AY50" s="205">
        <v>9.8000000000000007</v>
      </c>
    </row>
    <row r="51" spans="2:51" x14ac:dyDescent="0.15">
      <c r="B51" s="281" t="s">
        <v>34</v>
      </c>
      <c r="C51" s="282"/>
      <c r="D51" s="6">
        <v>249</v>
      </c>
      <c r="E51" s="6">
        <v>0</v>
      </c>
      <c r="F51" s="6">
        <v>0</v>
      </c>
      <c r="G51" s="6">
        <v>4</v>
      </c>
      <c r="H51" s="6">
        <v>0</v>
      </c>
      <c r="I51" s="6">
        <v>6</v>
      </c>
      <c r="J51" s="6">
        <v>2</v>
      </c>
      <c r="K51" s="6">
        <v>12</v>
      </c>
      <c r="L51" s="6">
        <v>21</v>
      </c>
      <c r="M51" s="6">
        <v>25</v>
      </c>
      <c r="N51" s="6">
        <v>22</v>
      </c>
      <c r="O51" s="6">
        <v>24</v>
      </c>
      <c r="P51" s="6">
        <v>19</v>
      </c>
      <c r="Q51" s="6">
        <v>29</v>
      </c>
      <c r="R51" s="6">
        <v>27</v>
      </c>
      <c r="S51" s="6">
        <v>10</v>
      </c>
      <c r="T51" s="6">
        <v>8</v>
      </c>
      <c r="U51" s="6">
        <v>11</v>
      </c>
      <c r="V51" s="6">
        <v>11</v>
      </c>
      <c r="W51" s="6">
        <v>6</v>
      </c>
      <c r="X51" s="6">
        <v>3</v>
      </c>
      <c r="Y51" s="6">
        <v>2</v>
      </c>
      <c r="Z51" s="6">
        <v>5</v>
      </c>
      <c r="AA51" s="6">
        <v>1</v>
      </c>
      <c r="AB51" s="6">
        <v>0</v>
      </c>
      <c r="AC51" s="6">
        <v>0</v>
      </c>
      <c r="AD51" s="6">
        <v>1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170">
        <v>36.9</v>
      </c>
      <c r="AX51" s="205">
        <v>37.4</v>
      </c>
      <c r="AY51" s="205">
        <v>8.1</v>
      </c>
    </row>
    <row r="52" spans="2:51" x14ac:dyDescent="0.15">
      <c r="B52" s="281" t="s">
        <v>35</v>
      </c>
      <c r="C52" s="282"/>
      <c r="D52" s="6">
        <v>211</v>
      </c>
      <c r="E52" s="6">
        <v>0</v>
      </c>
      <c r="F52" s="6">
        <v>0</v>
      </c>
      <c r="G52" s="6">
        <v>2</v>
      </c>
      <c r="H52" s="6">
        <v>4</v>
      </c>
      <c r="I52" s="6">
        <v>9</v>
      </c>
      <c r="J52" s="6">
        <v>21</v>
      </c>
      <c r="K52" s="6">
        <v>18</v>
      </c>
      <c r="L52" s="6">
        <v>22</v>
      </c>
      <c r="M52" s="6">
        <v>14</v>
      </c>
      <c r="N52" s="6">
        <v>23</v>
      </c>
      <c r="O52" s="6">
        <v>21</v>
      </c>
      <c r="P52" s="6">
        <v>14</v>
      </c>
      <c r="Q52" s="6">
        <v>22</v>
      </c>
      <c r="R52" s="6">
        <v>11</v>
      </c>
      <c r="S52" s="6">
        <v>11</v>
      </c>
      <c r="T52" s="6">
        <v>11</v>
      </c>
      <c r="U52" s="6">
        <v>2</v>
      </c>
      <c r="V52" s="6">
        <v>2</v>
      </c>
      <c r="W52" s="6">
        <v>1</v>
      </c>
      <c r="X52" s="6">
        <v>0</v>
      </c>
      <c r="Y52" s="6">
        <v>2</v>
      </c>
      <c r="Z52" s="6">
        <v>0</v>
      </c>
      <c r="AA52" s="6">
        <v>0</v>
      </c>
      <c r="AB52" s="6">
        <v>1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170">
        <v>33.6</v>
      </c>
      <c r="AX52" s="205">
        <v>33.6</v>
      </c>
      <c r="AY52" s="205">
        <v>7.3</v>
      </c>
    </row>
    <row r="53" spans="2:51" x14ac:dyDescent="0.15">
      <c r="B53" s="281" t="s">
        <v>36</v>
      </c>
      <c r="C53" s="282"/>
      <c r="D53" s="6">
        <v>13</v>
      </c>
      <c r="E53" s="6">
        <v>0</v>
      </c>
      <c r="F53" s="6">
        <v>0</v>
      </c>
      <c r="G53" s="6">
        <v>0</v>
      </c>
      <c r="H53" s="6">
        <v>1</v>
      </c>
      <c r="I53" s="6">
        <v>1</v>
      </c>
      <c r="J53" s="6">
        <v>0</v>
      </c>
      <c r="K53" s="6">
        <v>3</v>
      </c>
      <c r="L53" s="6">
        <v>1</v>
      </c>
      <c r="M53" s="6">
        <v>1</v>
      </c>
      <c r="N53" s="6">
        <v>3</v>
      </c>
      <c r="O53" s="6">
        <v>3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170">
        <v>30.4</v>
      </c>
      <c r="AX53" s="205">
        <v>30.1</v>
      </c>
      <c r="AY53" s="205">
        <v>4.4000000000000004</v>
      </c>
    </row>
    <row r="54" spans="2:51" x14ac:dyDescent="0.15">
      <c r="B54" s="281" t="s">
        <v>37</v>
      </c>
      <c r="C54" s="282"/>
      <c r="D54" s="6">
        <v>13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3</v>
      </c>
      <c r="L54" s="6">
        <v>2</v>
      </c>
      <c r="M54" s="6">
        <v>2</v>
      </c>
      <c r="N54" s="6">
        <v>2</v>
      </c>
      <c r="O54" s="6">
        <v>2</v>
      </c>
      <c r="P54" s="6">
        <v>0</v>
      </c>
      <c r="Q54" s="6">
        <v>0</v>
      </c>
      <c r="R54" s="6">
        <v>0</v>
      </c>
      <c r="S54" s="6">
        <v>0</v>
      </c>
      <c r="T54" s="6">
        <v>1</v>
      </c>
      <c r="U54" s="6">
        <v>0</v>
      </c>
      <c r="V54" s="6">
        <v>1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170">
        <v>31.7</v>
      </c>
      <c r="AX54" s="205">
        <v>33.1</v>
      </c>
      <c r="AY54" s="205">
        <v>6.7</v>
      </c>
    </row>
    <row r="55" spans="2:51" x14ac:dyDescent="0.15">
      <c r="B55" s="281" t="s">
        <v>38</v>
      </c>
      <c r="C55" s="282"/>
      <c r="D55" s="6">
        <v>552</v>
      </c>
      <c r="E55" s="6">
        <v>0</v>
      </c>
      <c r="F55" s="6">
        <v>0</v>
      </c>
      <c r="G55" s="6">
        <v>2</v>
      </c>
      <c r="H55" s="6">
        <v>4</v>
      </c>
      <c r="I55" s="6">
        <v>11</v>
      </c>
      <c r="J55" s="6">
        <v>15</v>
      </c>
      <c r="K55" s="6">
        <v>27</v>
      </c>
      <c r="L55" s="6">
        <v>49</v>
      </c>
      <c r="M55" s="6">
        <v>58</v>
      </c>
      <c r="N55" s="6">
        <v>50</v>
      </c>
      <c r="O55" s="6">
        <v>61</v>
      </c>
      <c r="P55" s="6">
        <v>68</v>
      </c>
      <c r="Q55" s="6">
        <v>48</v>
      </c>
      <c r="R55" s="6">
        <v>47</v>
      </c>
      <c r="S55" s="6">
        <v>35</v>
      </c>
      <c r="T55" s="6">
        <v>24</v>
      </c>
      <c r="U55" s="6">
        <v>15</v>
      </c>
      <c r="V55" s="6">
        <v>14</v>
      </c>
      <c r="W55" s="6">
        <v>3</v>
      </c>
      <c r="X55" s="6">
        <v>5</v>
      </c>
      <c r="Y55" s="6">
        <v>5</v>
      </c>
      <c r="Z55" s="6">
        <v>2</v>
      </c>
      <c r="AA55" s="6">
        <v>5</v>
      </c>
      <c r="AB55" s="6">
        <v>2</v>
      </c>
      <c r="AC55" s="6">
        <v>1</v>
      </c>
      <c r="AD55" s="6">
        <v>0</v>
      </c>
      <c r="AE55" s="6">
        <v>1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170">
        <v>36</v>
      </c>
      <c r="AX55" s="205">
        <v>36.4</v>
      </c>
      <c r="AY55" s="205">
        <v>7.5</v>
      </c>
    </row>
    <row r="56" spans="2:51" x14ac:dyDescent="0.15">
      <c r="B56" s="281" t="s">
        <v>39</v>
      </c>
      <c r="C56" s="282"/>
      <c r="D56" s="6">
        <v>597</v>
      </c>
      <c r="E56" s="6">
        <v>1</v>
      </c>
      <c r="F56" s="6">
        <v>0</v>
      </c>
      <c r="G56" s="6">
        <v>1</v>
      </c>
      <c r="H56" s="6">
        <v>2</v>
      </c>
      <c r="I56" s="6">
        <v>6</v>
      </c>
      <c r="J56" s="6">
        <v>20</v>
      </c>
      <c r="K56" s="6">
        <v>34</v>
      </c>
      <c r="L56" s="6">
        <v>47</v>
      </c>
      <c r="M56" s="6">
        <v>61</v>
      </c>
      <c r="N56" s="6">
        <v>56</v>
      </c>
      <c r="O56" s="6">
        <v>51</v>
      </c>
      <c r="P56" s="6">
        <v>61</v>
      </c>
      <c r="Q56" s="6">
        <v>50</v>
      </c>
      <c r="R56" s="6">
        <v>48</v>
      </c>
      <c r="S56" s="6">
        <v>41</v>
      </c>
      <c r="T56" s="6">
        <v>33</v>
      </c>
      <c r="U56" s="6">
        <v>25</v>
      </c>
      <c r="V56" s="6">
        <v>18</v>
      </c>
      <c r="W56" s="6">
        <v>18</v>
      </c>
      <c r="X56" s="6">
        <v>9</v>
      </c>
      <c r="Y56" s="6">
        <v>5</v>
      </c>
      <c r="Z56" s="6">
        <v>2</v>
      </c>
      <c r="AA56" s="6">
        <v>2</v>
      </c>
      <c r="AB56" s="6">
        <v>1</v>
      </c>
      <c r="AC56" s="6">
        <v>1</v>
      </c>
      <c r="AD56" s="6">
        <v>2</v>
      </c>
      <c r="AE56" s="6">
        <v>1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1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170">
        <v>36.6</v>
      </c>
      <c r="AX56" s="205">
        <v>37.4</v>
      </c>
      <c r="AY56" s="205">
        <v>8.1999999999999993</v>
      </c>
    </row>
    <row r="57" spans="2:51" x14ac:dyDescent="0.15">
      <c r="B57" s="281" t="s">
        <v>40</v>
      </c>
      <c r="C57" s="282"/>
      <c r="D57" s="6">
        <v>260</v>
      </c>
      <c r="E57" s="6">
        <v>0</v>
      </c>
      <c r="F57" s="6">
        <v>1</v>
      </c>
      <c r="G57" s="6">
        <v>2</v>
      </c>
      <c r="H57" s="6">
        <v>1</v>
      </c>
      <c r="I57" s="6">
        <v>6</v>
      </c>
      <c r="J57" s="6">
        <v>15</v>
      </c>
      <c r="K57" s="6">
        <v>19</v>
      </c>
      <c r="L57" s="6">
        <v>14</v>
      </c>
      <c r="M57" s="6">
        <v>27</v>
      </c>
      <c r="N57" s="6">
        <v>30</v>
      </c>
      <c r="O57" s="6">
        <v>34</v>
      </c>
      <c r="P57" s="6">
        <v>28</v>
      </c>
      <c r="Q57" s="6">
        <v>26</v>
      </c>
      <c r="R57" s="6">
        <v>20</v>
      </c>
      <c r="S57" s="6">
        <v>13</v>
      </c>
      <c r="T57" s="6">
        <v>10</v>
      </c>
      <c r="U57" s="6">
        <v>4</v>
      </c>
      <c r="V57" s="6">
        <v>5</v>
      </c>
      <c r="W57" s="6">
        <v>1</v>
      </c>
      <c r="X57" s="6">
        <v>2</v>
      </c>
      <c r="Y57" s="6">
        <v>2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170">
        <v>35.1</v>
      </c>
      <c r="AX57" s="205">
        <v>35</v>
      </c>
      <c r="AY57" s="205">
        <v>6.9</v>
      </c>
    </row>
    <row r="58" spans="2:51" x14ac:dyDescent="0.15">
      <c r="B58" s="281" t="s">
        <v>41</v>
      </c>
      <c r="C58" s="282"/>
      <c r="D58" s="6">
        <v>64</v>
      </c>
      <c r="E58" s="6">
        <v>0</v>
      </c>
      <c r="F58" s="6">
        <v>0</v>
      </c>
      <c r="G58" s="6">
        <v>1</v>
      </c>
      <c r="H58" s="6">
        <v>2</v>
      </c>
      <c r="I58" s="6">
        <v>4</v>
      </c>
      <c r="J58" s="6">
        <v>5</v>
      </c>
      <c r="K58" s="6">
        <v>6</v>
      </c>
      <c r="L58" s="6">
        <v>4</v>
      </c>
      <c r="M58" s="6">
        <v>8</v>
      </c>
      <c r="N58" s="6">
        <v>10</v>
      </c>
      <c r="O58" s="6">
        <v>5</v>
      </c>
      <c r="P58" s="6">
        <v>5</v>
      </c>
      <c r="Q58" s="6">
        <v>6</v>
      </c>
      <c r="R58" s="6">
        <v>3</v>
      </c>
      <c r="S58" s="6">
        <v>2</v>
      </c>
      <c r="T58" s="6">
        <v>2</v>
      </c>
      <c r="U58" s="6">
        <v>0</v>
      </c>
      <c r="V58" s="6">
        <v>1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170">
        <v>32.4</v>
      </c>
      <c r="AX58" s="205">
        <v>32.5</v>
      </c>
      <c r="AY58" s="205">
        <v>6.6</v>
      </c>
    </row>
    <row r="59" spans="2:51" x14ac:dyDescent="0.15">
      <c r="B59" s="281" t="s">
        <v>42</v>
      </c>
      <c r="C59" s="282"/>
      <c r="D59" s="6">
        <v>192</v>
      </c>
      <c r="E59" s="6">
        <v>0</v>
      </c>
      <c r="F59" s="6">
        <v>1</v>
      </c>
      <c r="G59" s="6">
        <v>4</v>
      </c>
      <c r="H59" s="6">
        <v>5</v>
      </c>
      <c r="I59" s="6">
        <v>9</v>
      </c>
      <c r="J59" s="6">
        <v>16</v>
      </c>
      <c r="K59" s="6">
        <v>12</v>
      </c>
      <c r="L59" s="6">
        <v>18</v>
      </c>
      <c r="M59" s="6">
        <v>21</v>
      </c>
      <c r="N59" s="6">
        <v>32</v>
      </c>
      <c r="O59" s="6">
        <v>22</v>
      </c>
      <c r="P59" s="6">
        <v>18</v>
      </c>
      <c r="Q59" s="6">
        <v>11</v>
      </c>
      <c r="R59" s="6">
        <v>5</v>
      </c>
      <c r="S59" s="6">
        <v>7</v>
      </c>
      <c r="T59" s="6">
        <v>3</v>
      </c>
      <c r="U59" s="6">
        <v>3</v>
      </c>
      <c r="V59" s="6">
        <v>0</v>
      </c>
      <c r="W59" s="6">
        <v>5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170">
        <v>32.4</v>
      </c>
      <c r="AX59" s="205">
        <v>32.700000000000003</v>
      </c>
      <c r="AY59" s="205">
        <v>6.7</v>
      </c>
    </row>
    <row r="60" spans="2:51" x14ac:dyDescent="0.15">
      <c r="B60" s="281" t="s">
        <v>43</v>
      </c>
      <c r="C60" s="282"/>
      <c r="D60" s="6">
        <v>146</v>
      </c>
      <c r="E60" s="6">
        <v>0</v>
      </c>
      <c r="F60" s="6">
        <v>0</v>
      </c>
      <c r="G60" s="6">
        <v>1</v>
      </c>
      <c r="H60" s="6">
        <v>2</v>
      </c>
      <c r="I60" s="6">
        <v>4</v>
      </c>
      <c r="J60" s="6">
        <v>5</v>
      </c>
      <c r="K60" s="6">
        <v>13</v>
      </c>
      <c r="L60" s="6">
        <v>22</v>
      </c>
      <c r="M60" s="6">
        <v>24</v>
      </c>
      <c r="N60" s="6">
        <v>15</v>
      </c>
      <c r="O60" s="6">
        <v>12</v>
      </c>
      <c r="P60" s="6">
        <v>16</v>
      </c>
      <c r="Q60" s="6">
        <v>7</v>
      </c>
      <c r="R60" s="6">
        <v>10</v>
      </c>
      <c r="S60" s="6">
        <v>4</v>
      </c>
      <c r="T60" s="6">
        <v>3</v>
      </c>
      <c r="U60" s="6">
        <v>4</v>
      </c>
      <c r="V60" s="6">
        <v>2</v>
      </c>
      <c r="W60" s="6">
        <v>2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170">
        <v>32.200000000000003</v>
      </c>
      <c r="AX60" s="205">
        <v>33.4</v>
      </c>
      <c r="AY60" s="205">
        <v>6.5</v>
      </c>
    </row>
    <row r="61" spans="2:51" x14ac:dyDescent="0.15">
      <c r="B61" s="281" t="s">
        <v>44</v>
      </c>
      <c r="C61" s="282"/>
      <c r="D61" s="6">
        <v>154</v>
      </c>
      <c r="E61" s="6">
        <v>0</v>
      </c>
      <c r="F61" s="6">
        <v>0</v>
      </c>
      <c r="G61" s="6">
        <v>1</v>
      </c>
      <c r="H61" s="6">
        <v>0</v>
      </c>
      <c r="I61" s="6">
        <v>4</v>
      </c>
      <c r="J61" s="6">
        <v>8</v>
      </c>
      <c r="K61" s="6">
        <v>8</v>
      </c>
      <c r="L61" s="6">
        <v>11</v>
      </c>
      <c r="M61" s="6">
        <v>21</v>
      </c>
      <c r="N61" s="6">
        <v>17</v>
      </c>
      <c r="O61" s="6">
        <v>13</v>
      </c>
      <c r="P61" s="6">
        <v>18</v>
      </c>
      <c r="Q61" s="6">
        <v>16</v>
      </c>
      <c r="R61" s="6">
        <v>13</v>
      </c>
      <c r="S61" s="6">
        <v>8</v>
      </c>
      <c r="T61" s="6">
        <v>5</v>
      </c>
      <c r="U61" s="6">
        <v>2</v>
      </c>
      <c r="V61" s="6">
        <v>1</v>
      </c>
      <c r="W61" s="6">
        <v>5</v>
      </c>
      <c r="X61" s="6">
        <v>1</v>
      </c>
      <c r="Y61" s="6">
        <v>1</v>
      </c>
      <c r="Z61" s="6">
        <v>1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170">
        <v>35</v>
      </c>
      <c r="AX61" s="205">
        <v>35.6</v>
      </c>
      <c r="AY61" s="205">
        <v>7</v>
      </c>
    </row>
    <row r="62" spans="2:51" x14ac:dyDescent="0.15">
      <c r="B62" s="281" t="s">
        <v>45</v>
      </c>
      <c r="C62" s="282"/>
      <c r="D62" s="6">
        <v>1618</v>
      </c>
      <c r="E62" s="6">
        <v>0</v>
      </c>
      <c r="F62" s="6">
        <v>2</v>
      </c>
      <c r="G62" s="6">
        <v>4</v>
      </c>
      <c r="H62" s="6">
        <v>21</v>
      </c>
      <c r="I62" s="6">
        <v>36</v>
      </c>
      <c r="J62" s="6">
        <v>74</v>
      </c>
      <c r="K62" s="6">
        <v>78</v>
      </c>
      <c r="L62" s="6">
        <v>109</v>
      </c>
      <c r="M62" s="6">
        <v>143</v>
      </c>
      <c r="N62" s="6">
        <v>147</v>
      </c>
      <c r="O62" s="6">
        <v>147</v>
      </c>
      <c r="P62" s="6">
        <v>143</v>
      </c>
      <c r="Q62" s="6">
        <v>151</v>
      </c>
      <c r="R62" s="6">
        <v>128</v>
      </c>
      <c r="S62" s="6">
        <v>112</v>
      </c>
      <c r="T62" s="6">
        <v>84</v>
      </c>
      <c r="U62" s="6">
        <v>63</v>
      </c>
      <c r="V62" s="6">
        <v>45</v>
      </c>
      <c r="W62" s="6">
        <v>35</v>
      </c>
      <c r="X62" s="6">
        <v>25</v>
      </c>
      <c r="Y62" s="6">
        <v>23</v>
      </c>
      <c r="Z62" s="6">
        <v>11</v>
      </c>
      <c r="AA62" s="6">
        <v>6</v>
      </c>
      <c r="AB62" s="6">
        <v>10</v>
      </c>
      <c r="AC62" s="6">
        <v>4</v>
      </c>
      <c r="AD62" s="6">
        <v>3</v>
      </c>
      <c r="AE62" s="6">
        <v>4</v>
      </c>
      <c r="AF62" s="6">
        <v>3</v>
      </c>
      <c r="AG62" s="6">
        <v>4</v>
      </c>
      <c r="AH62" s="6">
        <v>1</v>
      </c>
      <c r="AI62" s="6">
        <v>2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170">
        <v>36.799999999999997</v>
      </c>
      <c r="AX62" s="205">
        <v>37.4</v>
      </c>
      <c r="AY62" s="205">
        <v>8.8000000000000007</v>
      </c>
    </row>
    <row r="63" spans="2:51" x14ac:dyDescent="0.15">
      <c r="B63" s="281" t="s">
        <v>46</v>
      </c>
      <c r="C63" s="282"/>
      <c r="D63" s="6">
        <v>333</v>
      </c>
      <c r="E63" s="6">
        <v>0</v>
      </c>
      <c r="F63" s="6">
        <v>1</v>
      </c>
      <c r="G63" s="6">
        <v>0</v>
      </c>
      <c r="H63" s="6">
        <v>10</v>
      </c>
      <c r="I63" s="6">
        <v>18</v>
      </c>
      <c r="J63" s="6">
        <v>24</v>
      </c>
      <c r="K63" s="6">
        <v>31</v>
      </c>
      <c r="L63" s="6">
        <v>33</v>
      </c>
      <c r="M63" s="6">
        <v>46</v>
      </c>
      <c r="N63" s="6">
        <v>36</v>
      </c>
      <c r="O63" s="6">
        <v>34</v>
      </c>
      <c r="P63" s="6">
        <v>34</v>
      </c>
      <c r="Q63" s="6">
        <v>14</v>
      </c>
      <c r="R63" s="6">
        <v>17</v>
      </c>
      <c r="S63" s="6">
        <v>14</v>
      </c>
      <c r="T63" s="6">
        <v>7</v>
      </c>
      <c r="U63" s="6">
        <v>4</v>
      </c>
      <c r="V63" s="6">
        <v>4</v>
      </c>
      <c r="W63" s="6">
        <v>2</v>
      </c>
      <c r="X63" s="6">
        <v>3</v>
      </c>
      <c r="Y63" s="6">
        <v>1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170">
        <v>32.299999999999997</v>
      </c>
      <c r="AX63" s="205">
        <v>33</v>
      </c>
      <c r="AY63" s="205">
        <v>6.8</v>
      </c>
    </row>
    <row r="64" spans="2:51" x14ac:dyDescent="0.15">
      <c r="B64" s="281" t="s">
        <v>47</v>
      </c>
      <c r="C64" s="282"/>
      <c r="D64" s="6">
        <v>262</v>
      </c>
      <c r="E64" s="6">
        <v>1</v>
      </c>
      <c r="F64" s="6">
        <v>0</v>
      </c>
      <c r="G64" s="6">
        <v>2</v>
      </c>
      <c r="H64" s="6">
        <v>1</v>
      </c>
      <c r="I64" s="6">
        <v>8</v>
      </c>
      <c r="J64" s="6">
        <v>10</v>
      </c>
      <c r="K64" s="6">
        <v>20</v>
      </c>
      <c r="L64" s="6">
        <v>16</v>
      </c>
      <c r="M64" s="6">
        <v>19</v>
      </c>
      <c r="N64" s="6">
        <v>21</v>
      </c>
      <c r="O64" s="6">
        <v>28</v>
      </c>
      <c r="P64" s="6">
        <v>30</v>
      </c>
      <c r="Q64" s="6">
        <v>35</v>
      </c>
      <c r="R64" s="6">
        <v>26</v>
      </c>
      <c r="S64" s="6">
        <v>17</v>
      </c>
      <c r="T64" s="6">
        <v>11</v>
      </c>
      <c r="U64" s="6">
        <v>7</v>
      </c>
      <c r="V64" s="6">
        <v>2</v>
      </c>
      <c r="W64" s="6">
        <v>3</v>
      </c>
      <c r="X64" s="6">
        <v>3</v>
      </c>
      <c r="Y64" s="6">
        <v>0</v>
      </c>
      <c r="Z64" s="6">
        <v>2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170">
        <v>36.200000000000003</v>
      </c>
      <c r="AX64" s="205">
        <v>35.799999999999997</v>
      </c>
      <c r="AY64" s="205">
        <v>7.2</v>
      </c>
    </row>
    <row r="65" spans="1:51" x14ac:dyDescent="0.15">
      <c r="B65" s="281" t="s">
        <v>48</v>
      </c>
      <c r="C65" s="282"/>
      <c r="D65" s="6">
        <v>554</v>
      </c>
      <c r="E65" s="6">
        <v>1</v>
      </c>
      <c r="F65" s="6">
        <v>0</v>
      </c>
      <c r="G65" s="6">
        <v>1</v>
      </c>
      <c r="H65" s="6">
        <v>5</v>
      </c>
      <c r="I65" s="6">
        <v>12</v>
      </c>
      <c r="J65" s="6">
        <v>23</v>
      </c>
      <c r="K65" s="6">
        <v>21</v>
      </c>
      <c r="L65" s="6">
        <v>42</v>
      </c>
      <c r="M65" s="6">
        <v>48</v>
      </c>
      <c r="N65" s="6">
        <v>50</v>
      </c>
      <c r="O65" s="6">
        <v>63</v>
      </c>
      <c r="P65" s="6">
        <v>76</v>
      </c>
      <c r="Q65" s="6">
        <v>55</v>
      </c>
      <c r="R65" s="6">
        <v>53</v>
      </c>
      <c r="S65" s="6">
        <v>35</v>
      </c>
      <c r="T65" s="6">
        <v>24</v>
      </c>
      <c r="U65" s="6">
        <v>11</v>
      </c>
      <c r="V65" s="6">
        <v>13</v>
      </c>
      <c r="W65" s="6">
        <v>10</v>
      </c>
      <c r="X65" s="6">
        <v>4</v>
      </c>
      <c r="Y65" s="6">
        <v>2</v>
      </c>
      <c r="Z65" s="6">
        <v>2</v>
      </c>
      <c r="AA65" s="6">
        <v>2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1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170">
        <v>36.5</v>
      </c>
      <c r="AX65" s="205">
        <v>36.4</v>
      </c>
      <c r="AY65" s="205">
        <v>7.1</v>
      </c>
    </row>
    <row r="66" spans="1:51" x14ac:dyDescent="0.15">
      <c r="B66" s="281" t="s">
        <v>49</v>
      </c>
      <c r="C66" s="282"/>
      <c r="D66" s="6">
        <v>294</v>
      </c>
      <c r="E66" s="6">
        <v>0</v>
      </c>
      <c r="F66" s="6">
        <v>1</v>
      </c>
      <c r="G66" s="6">
        <v>2</v>
      </c>
      <c r="H66" s="6">
        <v>5</v>
      </c>
      <c r="I66" s="6">
        <v>8</v>
      </c>
      <c r="J66" s="6">
        <v>14</v>
      </c>
      <c r="K66" s="6">
        <v>18</v>
      </c>
      <c r="L66" s="6">
        <v>24</v>
      </c>
      <c r="M66" s="6">
        <v>41</v>
      </c>
      <c r="N66" s="6">
        <v>26</v>
      </c>
      <c r="O66" s="6">
        <v>30</v>
      </c>
      <c r="P66" s="6">
        <v>33</v>
      </c>
      <c r="Q66" s="6">
        <v>23</v>
      </c>
      <c r="R66" s="6">
        <v>11</v>
      </c>
      <c r="S66" s="6">
        <v>17</v>
      </c>
      <c r="T66" s="6">
        <v>10</v>
      </c>
      <c r="U66" s="6">
        <v>10</v>
      </c>
      <c r="V66" s="6">
        <v>7</v>
      </c>
      <c r="W66" s="6">
        <v>3</v>
      </c>
      <c r="X66" s="6">
        <v>3</v>
      </c>
      <c r="Y66" s="6">
        <v>1</v>
      </c>
      <c r="Z66" s="6">
        <v>2</v>
      </c>
      <c r="AA66" s="6">
        <v>4</v>
      </c>
      <c r="AB66" s="6">
        <v>0</v>
      </c>
      <c r="AC66" s="6">
        <v>1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170">
        <v>34.799999999999997</v>
      </c>
      <c r="AX66" s="205">
        <v>35.4</v>
      </c>
      <c r="AY66" s="205">
        <v>8</v>
      </c>
    </row>
    <row r="67" spans="1:51" x14ac:dyDescent="0.15">
      <c r="B67" s="281" t="s">
        <v>50</v>
      </c>
      <c r="C67" s="282"/>
      <c r="D67" s="6">
        <v>165</v>
      </c>
      <c r="E67" s="6">
        <v>1</v>
      </c>
      <c r="F67" s="6">
        <v>1</v>
      </c>
      <c r="G67" s="6">
        <v>3</v>
      </c>
      <c r="H67" s="6">
        <v>7</v>
      </c>
      <c r="I67" s="6">
        <v>6</v>
      </c>
      <c r="J67" s="6">
        <v>13</v>
      </c>
      <c r="K67" s="6">
        <v>14</v>
      </c>
      <c r="L67" s="6">
        <v>15</v>
      </c>
      <c r="M67" s="6">
        <v>29</v>
      </c>
      <c r="N67" s="6">
        <v>12</v>
      </c>
      <c r="O67" s="6">
        <v>16</v>
      </c>
      <c r="P67" s="6">
        <v>12</v>
      </c>
      <c r="Q67" s="6">
        <v>11</v>
      </c>
      <c r="R67" s="6">
        <v>11</v>
      </c>
      <c r="S67" s="6">
        <v>8</v>
      </c>
      <c r="T67" s="6">
        <v>2</v>
      </c>
      <c r="U67" s="6">
        <v>2</v>
      </c>
      <c r="V67" s="6">
        <v>1</v>
      </c>
      <c r="W67" s="6">
        <v>0</v>
      </c>
      <c r="X67" s="6">
        <v>1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170">
        <v>31.8</v>
      </c>
      <c r="AX67" s="205">
        <v>32.299999999999997</v>
      </c>
      <c r="AY67" s="205">
        <v>6.8</v>
      </c>
    </row>
    <row r="68" spans="1:51" s="5" customFormat="1" x14ac:dyDescent="0.15">
      <c r="A68"/>
      <c r="B68" s="281" t="s">
        <v>51</v>
      </c>
      <c r="C68" s="282"/>
      <c r="D68" s="10">
        <v>439</v>
      </c>
      <c r="E68" s="10">
        <v>0</v>
      </c>
      <c r="F68" s="10">
        <v>2</v>
      </c>
      <c r="G68" s="10">
        <v>1</v>
      </c>
      <c r="H68" s="10">
        <v>7</v>
      </c>
      <c r="I68" s="10">
        <v>22</v>
      </c>
      <c r="J68" s="10">
        <v>27</v>
      </c>
      <c r="K68" s="10">
        <v>39</v>
      </c>
      <c r="L68" s="10">
        <v>50</v>
      </c>
      <c r="M68" s="10">
        <v>46</v>
      </c>
      <c r="N68" s="10">
        <v>37</v>
      </c>
      <c r="O68" s="10">
        <v>61</v>
      </c>
      <c r="P68" s="10">
        <v>33</v>
      </c>
      <c r="Q68" s="10">
        <v>35</v>
      </c>
      <c r="R68" s="10">
        <v>23</v>
      </c>
      <c r="S68" s="10">
        <v>12</v>
      </c>
      <c r="T68" s="10">
        <v>14</v>
      </c>
      <c r="U68" s="10">
        <v>5</v>
      </c>
      <c r="V68" s="10">
        <v>8</v>
      </c>
      <c r="W68" s="10">
        <v>9</v>
      </c>
      <c r="X68" s="10">
        <v>3</v>
      </c>
      <c r="Y68" s="10">
        <v>1</v>
      </c>
      <c r="Z68" s="10">
        <v>1</v>
      </c>
      <c r="AA68" s="10">
        <v>0</v>
      </c>
      <c r="AB68" s="10">
        <v>1</v>
      </c>
      <c r="AC68" s="10">
        <v>1</v>
      </c>
      <c r="AD68" s="10">
        <v>1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70">
        <v>33.4</v>
      </c>
      <c r="AX68" s="205">
        <v>33.9</v>
      </c>
      <c r="AY68" s="205">
        <v>7.5</v>
      </c>
    </row>
    <row r="69" spans="1:51" s="5" customFormat="1" x14ac:dyDescent="0.15">
      <c r="A69"/>
      <c r="B69" s="283" t="s">
        <v>340</v>
      </c>
      <c r="C69" s="284"/>
      <c r="D69" s="7">
        <v>59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1</v>
      </c>
      <c r="K69" s="7">
        <v>2</v>
      </c>
      <c r="L69" s="7">
        <v>1</v>
      </c>
      <c r="M69" s="7">
        <v>2</v>
      </c>
      <c r="N69" s="7">
        <v>1</v>
      </c>
      <c r="O69" s="7">
        <v>3</v>
      </c>
      <c r="P69" s="7">
        <v>4</v>
      </c>
      <c r="Q69" s="7">
        <v>5</v>
      </c>
      <c r="R69" s="7">
        <v>5</v>
      </c>
      <c r="S69" s="7">
        <v>6</v>
      </c>
      <c r="T69" s="7">
        <v>5</v>
      </c>
      <c r="U69" s="7">
        <v>4</v>
      </c>
      <c r="V69" s="7">
        <v>0</v>
      </c>
      <c r="W69" s="7">
        <v>5</v>
      </c>
      <c r="X69" s="7">
        <v>1</v>
      </c>
      <c r="Y69" s="7">
        <v>0</v>
      </c>
      <c r="Z69" s="7">
        <v>3</v>
      </c>
      <c r="AA69" s="7">
        <v>1</v>
      </c>
      <c r="AB69" s="7">
        <v>2</v>
      </c>
      <c r="AC69" s="7">
        <v>0</v>
      </c>
      <c r="AD69" s="7">
        <v>2</v>
      </c>
      <c r="AE69" s="7">
        <v>1</v>
      </c>
      <c r="AF69" s="7">
        <v>0</v>
      </c>
      <c r="AG69" s="7">
        <v>0</v>
      </c>
      <c r="AH69" s="7">
        <v>5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206">
        <v>43.1</v>
      </c>
      <c r="AX69" s="207">
        <v>46.5</v>
      </c>
      <c r="AY69" s="209">
        <v>12.2</v>
      </c>
    </row>
    <row r="71" spans="1:51" x14ac:dyDescent="0.15">
      <c r="D71" s="187">
        <f>D6</f>
        <v>23291</v>
      </c>
    </row>
    <row r="72" spans="1:51" x14ac:dyDescent="0.15">
      <c r="D72" s="187" t="str">
        <f>IF(D71=SUM(D8:D11,D12:D22,D23:D69)/3,"OK","NG")</f>
        <v>OK</v>
      </c>
    </row>
  </sheetData>
  <mergeCells count="67">
    <mergeCell ref="AY3:AY4"/>
    <mergeCell ref="B4:C5"/>
    <mergeCell ref="B14:C14"/>
    <mergeCell ref="B3:C3"/>
    <mergeCell ref="D3:D5"/>
    <mergeCell ref="AW3:AW4"/>
    <mergeCell ref="AX3:AX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19685039370078741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0" width="8.7109375" customWidth="1"/>
    <col min="33" max="33" width="8.28515625" customWidth="1"/>
    <col min="34" max="34" width="9" customWidth="1"/>
  </cols>
  <sheetData>
    <row r="1" spans="2:34" ht="17.25" x14ac:dyDescent="0.2">
      <c r="B1" s="27" t="s">
        <v>213</v>
      </c>
      <c r="D1" s="27" t="s">
        <v>344</v>
      </c>
      <c r="O1" s="27" t="s">
        <v>350</v>
      </c>
      <c r="Z1" s="27" t="s">
        <v>350</v>
      </c>
      <c r="AA1" s="27"/>
    </row>
    <row r="2" spans="2:34" ht="17.25" x14ac:dyDescent="0.2">
      <c r="B2" s="1" t="s">
        <v>388</v>
      </c>
      <c r="C2" s="2"/>
    </row>
    <row r="3" spans="2:34" ht="24" customHeight="1" x14ac:dyDescent="0.15">
      <c r="B3" s="306" t="s">
        <v>345</v>
      </c>
      <c r="C3" s="291"/>
      <c r="D3" s="287" t="s">
        <v>90</v>
      </c>
      <c r="E3" s="287" t="s">
        <v>346</v>
      </c>
      <c r="F3" s="60"/>
      <c r="G3" s="92">
        <v>400</v>
      </c>
      <c r="H3" s="92">
        <v>600</v>
      </c>
      <c r="I3" s="92">
        <v>800</v>
      </c>
      <c r="J3" s="92">
        <v>1000</v>
      </c>
      <c r="K3" s="92">
        <v>1200</v>
      </c>
      <c r="L3" s="92">
        <v>1400</v>
      </c>
      <c r="M3" s="92">
        <v>1600</v>
      </c>
      <c r="N3" s="92">
        <v>1800</v>
      </c>
      <c r="O3" s="92">
        <v>2000</v>
      </c>
      <c r="P3" s="92">
        <v>2200</v>
      </c>
      <c r="Q3" s="92">
        <v>2400</v>
      </c>
      <c r="R3" s="92">
        <v>2600</v>
      </c>
      <c r="S3" s="92">
        <v>2800</v>
      </c>
      <c r="T3" s="92">
        <v>3000</v>
      </c>
      <c r="U3" s="92">
        <v>3200</v>
      </c>
      <c r="V3" s="92">
        <v>3400</v>
      </c>
      <c r="W3" s="92">
        <v>3600</v>
      </c>
      <c r="X3" s="92">
        <v>3800</v>
      </c>
      <c r="Y3" s="92">
        <v>4000</v>
      </c>
      <c r="Z3" s="116">
        <v>4200</v>
      </c>
      <c r="AA3" s="116">
        <v>4400</v>
      </c>
      <c r="AB3" s="116">
        <v>4600</v>
      </c>
      <c r="AC3" s="116">
        <v>4800</v>
      </c>
      <c r="AD3" s="116" t="s">
        <v>348</v>
      </c>
      <c r="AE3" s="324" t="s">
        <v>92</v>
      </c>
      <c r="AF3" s="326" t="s">
        <v>227</v>
      </c>
      <c r="AG3" s="305"/>
      <c r="AH3" s="290" t="s">
        <v>347</v>
      </c>
    </row>
    <row r="4" spans="2:34" s="33" customFormat="1" ht="13.5" customHeight="1" x14ac:dyDescent="0.15">
      <c r="B4" s="315" t="s">
        <v>83</v>
      </c>
      <c r="C4" s="316"/>
      <c r="D4" s="288"/>
      <c r="E4" s="288"/>
      <c r="F4" s="63"/>
      <c r="G4" s="94" t="s">
        <v>95</v>
      </c>
      <c r="H4" s="94" t="s">
        <v>95</v>
      </c>
      <c r="I4" s="95" t="s">
        <v>95</v>
      </c>
      <c r="J4" s="94" t="s">
        <v>95</v>
      </c>
      <c r="K4" s="94" t="s">
        <v>95</v>
      </c>
      <c r="L4" s="94" t="s">
        <v>95</v>
      </c>
      <c r="M4" s="94" t="s">
        <v>95</v>
      </c>
      <c r="N4" s="94" t="s">
        <v>95</v>
      </c>
      <c r="O4" s="94" t="s">
        <v>95</v>
      </c>
      <c r="P4" s="94" t="s">
        <v>95</v>
      </c>
      <c r="Q4" s="94" t="s">
        <v>95</v>
      </c>
      <c r="R4" s="94" t="s">
        <v>95</v>
      </c>
      <c r="S4" s="94" t="s">
        <v>95</v>
      </c>
      <c r="T4" s="94" t="s">
        <v>95</v>
      </c>
      <c r="U4" s="94" t="s">
        <v>95</v>
      </c>
      <c r="V4" s="94" t="s">
        <v>95</v>
      </c>
      <c r="W4" s="94" t="s">
        <v>95</v>
      </c>
      <c r="X4" s="94" t="s">
        <v>95</v>
      </c>
      <c r="Y4" s="94" t="s">
        <v>95</v>
      </c>
      <c r="Z4" s="94" t="s">
        <v>95</v>
      </c>
      <c r="AA4" s="94" t="s">
        <v>95</v>
      </c>
      <c r="AB4" s="94" t="s">
        <v>95</v>
      </c>
      <c r="AC4" s="94" t="s">
        <v>95</v>
      </c>
      <c r="AD4" s="94"/>
      <c r="AE4" s="288"/>
      <c r="AF4" s="327"/>
      <c r="AG4" s="328"/>
      <c r="AH4" s="288"/>
    </row>
    <row r="5" spans="2:34" ht="24" customHeight="1" x14ac:dyDescent="0.15">
      <c r="B5" s="317"/>
      <c r="C5" s="314"/>
      <c r="D5" s="289"/>
      <c r="E5" s="289"/>
      <c r="F5" s="97" t="s">
        <v>349</v>
      </c>
      <c r="G5" s="98">
        <v>600</v>
      </c>
      <c r="H5" s="98">
        <v>800</v>
      </c>
      <c r="I5" s="98">
        <v>1000</v>
      </c>
      <c r="J5" s="98">
        <v>1200</v>
      </c>
      <c r="K5" s="98">
        <v>1400</v>
      </c>
      <c r="L5" s="98">
        <v>1600</v>
      </c>
      <c r="M5" s="98">
        <v>1800</v>
      </c>
      <c r="N5" s="98">
        <v>2000</v>
      </c>
      <c r="O5" s="98">
        <v>2200</v>
      </c>
      <c r="P5" s="98">
        <v>2400</v>
      </c>
      <c r="Q5" s="98">
        <v>2600</v>
      </c>
      <c r="R5" s="98">
        <v>2800</v>
      </c>
      <c r="S5" s="98">
        <v>3000</v>
      </c>
      <c r="T5" s="98">
        <v>3200</v>
      </c>
      <c r="U5" s="98">
        <v>3400</v>
      </c>
      <c r="V5" s="98">
        <v>3600</v>
      </c>
      <c r="W5" s="98">
        <v>3800</v>
      </c>
      <c r="X5" s="98">
        <v>4000</v>
      </c>
      <c r="Y5" s="98">
        <v>4200</v>
      </c>
      <c r="Z5" s="98">
        <v>4400</v>
      </c>
      <c r="AA5" s="98">
        <v>4600</v>
      </c>
      <c r="AB5" s="98">
        <v>4800</v>
      </c>
      <c r="AC5" s="98">
        <v>5000</v>
      </c>
      <c r="AD5" s="98"/>
      <c r="AE5" s="98" t="s">
        <v>208</v>
      </c>
      <c r="AF5" s="203" t="s">
        <v>218</v>
      </c>
      <c r="AG5" s="199" t="s">
        <v>229</v>
      </c>
      <c r="AH5" s="200" t="s">
        <v>208</v>
      </c>
    </row>
    <row r="6" spans="2:34" x14ac:dyDescent="0.15">
      <c r="B6" s="266" t="s">
        <v>0</v>
      </c>
      <c r="C6" s="267"/>
      <c r="D6" s="7">
        <v>23291</v>
      </c>
      <c r="E6" s="7">
        <v>51</v>
      </c>
      <c r="F6" s="7">
        <v>1674</v>
      </c>
      <c r="G6" s="7">
        <v>2575</v>
      </c>
      <c r="H6" s="7">
        <v>3151</v>
      </c>
      <c r="I6" s="7">
        <v>2992</v>
      </c>
      <c r="J6" s="7">
        <v>2256</v>
      </c>
      <c r="K6" s="7">
        <v>2057</v>
      </c>
      <c r="L6" s="7">
        <v>1645</v>
      </c>
      <c r="M6" s="7">
        <v>1265</v>
      </c>
      <c r="N6" s="7">
        <v>1053</v>
      </c>
      <c r="O6" s="7">
        <v>769</v>
      </c>
      <c r="P6" s="7">
        <v>628</v>
      </c>
      <c r="Q6" s="7">
        <v>585</v>
      </c>
      <c r="R6" s="7">
        <v>421</v>
      </c>
      <c r="S6" s="7">
        <v>391</v>
      </c>
      <c r="T6" s="7">
        <v>293</v>
      </c>
      <c r="U6" s="7">
        <v>260</v>
      </c>
      <c r="V6" s="7">
        <v>179</v>
      </c>
      <c r="W6" s="7">
        <v>175</v>
      </c>
      <c r="X6" s="7">
        <v>162</v>
      </c>
      <c r="Y6" s="7">
        <v>116</v>
      </c>
      <c r="Z6" s="7">
        <v>110</v>
      </c>
      <c r="AA6" s="7">
        <v>87</v>
      </c>
      <c r="AB6" s="7">
        <v>60</v>
      </c>
      <c r="AC6" s="7">
        <v>55</v>
      </c>
      <c r="AD6" s="7">
        <v>281</v>
      </c>
      <c r="AE6" s="164">
        <v>1100</v>
      </c>
      <c r="AF6" s="136">
        <v>1382.5</v>
      </c>
      <c r="AG6" s="136">
        <v>1385.6</v>
      </c>
      <c r="AH6" s="136">
        <v>1018.5</v>
      </c>
    </row>
    <row r="7" spans="2:34" x14ac:dyDescent="0.15">
      <c r="B7" s="281" t="s">
        <v>1</v>
      </c>
      <c r="C7" s="282"/>
      <c r="D7" s="6">
        <v>11684</v>
      </c>
      <c r="E7" s="6">
        <v>15</v>
      </c>
      <c r="F7" s="6">
        <v>385</v>
      </c>
      <c r="G7" s="6">
        <v>546</v>
      </c>
      <c r="H7" s="6">
        <v>837</v>
      </c>
      <c r="I7" s="6">
        <v>1038</v>
      </c>
      <c r="J7" s="6">
        <v>1055</v>
      </c>
      <c r="K7" s="6">
        <v>1070</v>
      </c>
      <c r="L7" s="6">
        <v>1054</v>
      </c>
      <c r="M7" s="6">
        <v>866</v>
      </c>
      <c r="N7" s="6">
        <v>779</v>
      </c>
      <c r="O7" s="6">
        <v>601</v>
      </c>
      <c r="P7" s="6">
        <v>518</v>
      </c>
      <c r="Q7" s="6">
        <v>509</v>
      </c>
      <c r="R7" s="6">
        <v>366</v>
      </c>
      <c r="S7" s="6">
        <v>358</v>
      </c>
      <c r="T7" s="6">
        <v>267</v>
      </c>
      <c r="U7" s="6">
        <v>234</v>
      </c>
      <c r="V7" s="6">
        <v>171</v>
      </c>
      <c r="W7" s="6">
        <v>173</v>
      </c>
      <c r="X7" s="6">
        <v>157</v>
      </c>
      <c r="Y7" s="6">
        <v>114</v>
      </c>
      <c r="Z7" s="6">
        <v>103</v>
      </c>
      <c r="AA7" s="6">
        <v>83</v>
      </c>
      <c r="AB7" s="6">
        <v>60</v>
      </c>
      <c r="AC7" s="6">
        <v>52</v>
      </c>
      <c r="AD7" s="6">
        <v>273</v>
      </c>
      <c r="AE7" s="170">
        <v>1560</v>
      </c>
      <c r="AF7" s="48">
        <v>1838</v>
      </c>
      <c r="AG7" s="55">
        <v>1840.4</v>
      </c>
      <c r="AH7" s="55">
        <v>1157.9000000000001</v>
      </c>
    </row>
    <row r="8" spans="2:34" x14ac:dyDescent="0.15">
      <c r="B8" s="68"/>
      <c r="C8" s="15" t="s">
        <v>65</v>
      </c>
      <c r="D8" s="6">
        <v>5600</v>
      </c>
      <c r="E8" s="6">
        <v>4</v>
      </c>
      <c r="F8" s="6">
        <v>141</v>
      </c>
      <c r="G8" s="6">
        <v>174</v>
      </c>
      <c r="H8" s="6">
        <v>255</v>
      </c>
      <c r="I8" s="6">
        <v>345</v>
      </c>
      <c r="J8" s="6">
        <v>354</v>
      </c>
      <c r="K8" s="6">
        <v>414</v>
      </c>
      <c r="L8" s="6">
        <v>432</v>
      </c>
      <c r="M8" s="6">
        <v>352</v>
      </c>
      <c r="N8" s="6">
        <v>348</v>
      </c>
      <c r="O8" s="6">
        <v>314</v>
      </c>
      <c r="P8" s="6">
        <v>290</v>
      </c>
      <c r="Q8" s="6">
        <v>313</v>
      </c>
      <c r="R8" s="6">
        <v>242</v>
      </c>
      <c r="S8" s="6">
        <v>248</v>
      </c>
      <c r="T8" s="6">
        <v>201</v>
      </c>
      <c r="U8" s="6">
        <v>170</v>
      </c>
      <c r="V8" s="6">
        <v>127</v>
      </c>
      <c r="W8" s="6">
        <v>139</v>
      </c>
      <c r="X8" s="6">
        <v>128</v>
      </c>
      <c r="Y8" s="6">
        <v>96</v>
      </c>
      <c r="Z8" s="6">
        <v>90</v>
      </c>
      <c r="AA8" s="6">
        <v>72</v>
      </c>
      <c r="AB8" s="6">
        <v>48</v>
      </c>
      <c r="AC8" s="6">
        <v>49</v>
      </c>
      <c r="AD8" s="6">
        <v>254</v>
      </c>
      <c r="AE8" s="170">
        <v>1980</v>
      </c>
      <c r="AF8" s="48">
        <v>2241.6999999999998</v>
      </c>
      <c r="AG8" s="55">
        <v>2243.3000000000002</v>
      </c>
      <c r="AH8" s="55">
        <v>1323.7</v>
      </c>
    </row>
    <row r="9" spans="2:34" x14ac:dyDescent="0.15">
      <c r="B9" s="68"/>
      <c r="C9" s="15" t="s">
        <v>66</v>
      </c>
      <c r="D9" s="6">
        <v>3769</v>
      </c>
      <c r="E9" s="6">
        <v>3</v>
      </c>
      <c r="F9" s="6">
        <v>121</v>
      </c>
      <c r="G9" s="6">
        <v>174</v>
      </c>
      <c r="H9" s="6">
        <v>288</v>
      </c>
      <c r="I9" s="6">
        <v>368</v>
      </c>
      <c r="J9" s="6">
        <v>400</v>
      </c>
      <c r="K9" s="6">
        <v>399</v>
      </c>
      <c r="L9" s="6">
        <v>418</v>
      </c>
      <c r="M9" s="6">
        <v>352</v>
      </c>
      <c r="N9" s="6">
        <v>289</v>
      </c>
      <c r="O9" s="6">
        <v>212</v>
      </c>
      <c r="P9" s="6">
        <v>177</v>
      </c>
      <c r="Q9" s="6">
        <v>132</v>
      </c>
      <c r="R9" s="6">
        <v>94</v>
      </c>
      <c r="S9" s="6">
        <v>78</v>
      </c>
      <c r="T9" s="6">
        <v>57</v>
      </c>
      <c r="U9" s="6">
        <v>49</v>
      </c>
      <c r="V9" s="6">
        <v>37</v>
      </c>
      <c r="W9" s="6">
        <v>29</v>
      </c>
      <c r="X9" s="6">
        <v>23</v>
      </c>
      <c r="Y9" s="6">
        <v>16</v>
      </c>
      <c r="Z9" s="6">
        <v>11</v>
      </c>
      <c r="AA9" s="6">
        <v>10</v>
      </c>
      <c r="AB9" s="6">
        <v>12</v>
      </c>
      <c r="AC9" s="6">
        <v>2</v>
      </c>
      <c r="AD9" s="6">
        <v>18</v>
      </c>
      <c r="AE9" s="170">
        <v>1459</v>
      </c>
      <c r="AF9" s="48">
        <v>1594.1</v>
      </c>
      <c r="AG9" s="55">
        <v>1595.4</v>
      </c>
      <c r="AH9" s="55">
        <v>866.9</v>
      </c>
    </row>
    <row r="10" spans="2:34" x14ac:dyDescent="0.15">
      <c r="B10" s="68"/>
      <c r="C10" s="15" t="s">
        <v>67</v>
      </c>
      <c r="D10" s="6">
        <v>2315</v>
      </c>
      <c r="E10" s="6">
        <v>8</v>
      </c>
      <c r="F10" s="6">
        <v>123</v>
      </c>
      <c r="G10" s="6">
        <v>198</v>
      </c>
      <c r="H10" s="6">
        <v>294</v>
      </c>
      <c r="I10" s="6">
        <v>325</v>
      </c>
      <c r="J10" s="6">
        <v>301</v>
      </c>
      <c r="K10" s="6">
        <v>257</v>
      </c>
      <c r="L10" s="6">
        <v>204</v>
      </c>
      <c r="M10" s="6">
        <v>162</v>
      </c>
      <c r="N10" s="6">
        <v>142</v>
      </c>
      <c r="O10" s="6">
        <v>75</v>
      </c>
      <c r="P10" s="6">
        <v>51</v>
      </c>
      <c r="Q10" s="6">
        <v>64</v>
      </c>
      <c r="R10" s="6">
        <v>30</v>
      </c>
      <c r="S10" s="6">
        <v>32</v>
      </c>
      <c r="T10" s="6">
        <v>9</v>
      </c>
      <c r="U10" s="6">
        <v>15</v>
      </c>
      <c r="V10" s="6">
        <v>7</v>
      </c>
      <c r="W10" s="6">
        <v>5</v>
      </c>
      <c r="X10" s="6">
        <v>6</v>
      </c>
      <c r="Y10" s="6">
        <v>2</v>
      </c>
      <c r="Z10" s="6">
        <v>2</v>
      </c>
      <c r="AA10" s="6">
        <v>1</v>
      </c>
      <c r="AB10" s="6">
        <v>0</v>
      </c>
      <c r="AC10" s="6">
        <v>1</v>
      </c>
      <c r="AD10" s="6">
        <v>1</v>
      </c>
      <c r="AE10" s="170">
        <v>1130</v>
      </c>
      <c r="AF10" s="48">
        <v>1258.7</v>
      </c>
      <c r="AG10" s="55">
        <v>1263.0999999999999</v>
      </c>
      <c r="AH10" s="55">
        <v>692</v>
      </c>
    </row>
    <row r="11" spans="2:34" x14ac:dyDescent="0.15">
      <c r="B11" s="283" t="s">
        <v>5</v>
      </c>
      <c r="C11" s="284"/>
      <c r="D11" s="7">
        <v>11607</v>
      </c>
      <c r="E11" s="7">
        <v>36</v>
      </c>
      <c r="F11" s="7">
        <v>1289</v>
      </c>
      <c r="G11" s="7">
        <v>2029</v>
      </c>
      <c r="H11" s="7">
        <v>2314</v>
      </c>
      <c r="I11" s="7">
        <v>1954</v>
      </c>
      <c r="J11" s="7">
        <v>1201</v>
      </c>
      <c r="K11" s="7">
        <v>987</v>
      </c>
      <c r="L11" s="7">
        <v>591</v>
      </c>
      <c r="M11" s="7">
        <v>399</v>
      </c>
      <c r="N11" s="7">
        <v>274</v>
      </c>
      <c r="O11" s="7">
        <v>168</v>
      </c>
      <c r="P11" s="7">
        <v>110</v>
      </c>
      <c r="Q11" s="7">
        <v>76</v>
      </c>
      <c r="R11" s="7">
        <v>55</v>
      </c>
      <c r="S11" s="7">
        <v>33</v>
      </c>
      <c r="T11" s="7">
        <v>26</v>
      </c>
      <c r="U11" s="7">
        <v>26</v>
      </c>
      <c r="V11" s="7">
        <v>8</v>
      </c>
      <c r="W11" s="7">
        <v>2</v>
      </c>
      <c r="X11" s="7">
        <v>5</v>
      </c>
      <c r="Y11" s="7">
        <v>2</v>
      </c>
      <c r="Z11" s="7">
        <v>7</v>
      </c>
      <c r="AA11" s="7">
        <v>4</v>
      </c>
      <c r="AB11" s="7">
        <v>0</v>
      </c>
      <c r="AC11" s="7">
        <v>3</v>
      </c>
      <c r="AD11" s="7">
        <v>8</v>
      </c>
      <c r="AE11" s="206">
        <v>800</v>
      </c>
      <c r="AF11" s="136">
        <v>924</v>
      </c>
      <c r="AG11" s="136">
        <v>926.9</v>
      </c>
      <c r="AH11" s="136">
        <v>559</v>
      </c>
    </row>
    <row r="12" spans="2:34" ht="12" customHeight="1" x14ac:dyDescent="0.15">
      <c r="B12" s="281" t="s">
        <v>74</v>
      </c>
      <c r="C12" s="282"/>
      <c r="D12" s="6">
        <v>929</v>
      </c>
      <c r="E12" s="6">
        <v>1</v>
      </c>
      <c r="F12" s="6">
        <v>207</v>
      </c>
      <c r="G12" s="6">
        <v>165</v>
      </c>
      <c r="H12" s="6">
        <v>160</v>
      </c>
      <c r="I12" s="6">
        <v>110</v>
      </c>
      <c r="J12" s="6">
        <v>82</v>
      </c>
      <c r="K12" s="6">
        <v>79</v>
      </c>
      <c r="L12" s="6">
        <v>39</v>
      </c>
      <c r="M12" s="6">
        <v>30</v>
      </c>
      <c r="N12" s="6">
        <v>18</v>
      </c>
      <c r="O12" s="6">
        <v>10</v>
      </c>
      <c r="P12" s="6">
        <v>11</v>
      </c>
      <c r="Q12" s="6">
        <v>7</v>
      </c>
      <c r="R12" s="6">
        <v>3</v>
      </c>
      <c r="S12" s="6">
        <v>3</v>
      </c>
      <c r="T12" s="6">
        <v>0</v>
      </c>
      <c r="U12" s="6">
        <v>3</v>
      </c>
      <c r="V12" s="6">
        <v>1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170">
        <v>719</v>
      </c>
      <c r="AF12" s="48">
        <v>829.9</v>
      </c>
      <c r="AG12" s="55">
        <v>830.8</v>
      </c>
      <c r="AH12" s="55">
        <v>555.1</v>
      </c>
    </row>
    <row r="13" spans="2:34" ht="12" customHeight="1" x14ac:dyDescent="0.15">
      <c r="B13" s="281" t="s">
        <v>75</v>
      </c>
      <c r="C13" s="282"/>
      <c r="D13" s="6">
        <v>1613</v>
      </c>
      <c r="E13" s="6">
        <v>10</v>
      </c>
      <c r="F13" s="6">
        <v>265</v>
      </c>
      <c r="G13" s="6">
        <v>371</v>
      </c>
      <c r="H13" s="6">
        <v>292</v>
      </c>
      <c r="I13" s="6">
        <v>187</v>
      </c>
      <c r="J13" s="6">
        <v>148</v>
      </c>
      <c r="K13" s="6">
        <v>104</v>
      </c>
      <c r="L13" s="6">
        <v>83</v>
      </c>
      <c r="M13" s="6">
        <v>49</v>
      </c>
      <c r="N13" s="6">
        <v>36</v>
      </c>
      <c r="O13" s="6">
        <v>25</v>
      </c>
      <c r="P13" s="6">
        <v>15</v>
      </c>
      <c r="Q13" s="6">
        <v>13</v>
      </c>
      <c r="R13" s="6">
        <v>5</v>
      </c>
      <c r="S13" s="6">
        <v>5</v>
      </c>
      <c r="T13" s="6">
        <v>1</v>
      </c>
      <c r="U13" s="6">
        <v>3</v>
      </c>
      <c r="V13" s="6">
        <v>0</v>
      </c>
      <c r="W13" s="6">
        <v>0</v>
      </c>
      <c r="X13" s="6">
        <v>0</v>
      </c>
      <c r="Y13" s="6">
        <v>0</v>
      </c>
      <c r="Z13" s="6">
        <v>1</v>
      </c>
      <c r="AA13" s="6">
        <v>0</v>
      </c>
      <c r="AB13" s="6">
        <v>0</v>
      </c>
      <c r="AC13" s="6">
        <v>0</v>
      </c>
      <c r="AD13" s="6">
        <v>0</v>
      </c>
      <c r="AE13" s="170">
        <v>700</v>
      </c>
      <c r="AF13" s="48">
        <v>840</v>
      </c>
      <c r="AG13" s="55">
        <v>845.3</v>
      </c>
      <c r="AH13" s="55">
        <v>536.70000000000005</v>
      </c>
    </row>
    <row r="14" spans="2:34" ht="12" customHeight="1" x14ac:dyDescent="0.15">
      <c r="B14" s="281" t="s">
        <v>76</v>
      </c>
      <c r="C14" s="282"/>
      <c r="D14" s="6">
        <v>1749</v>
      </c>
      <c r="E14" s="6">
        <v>7</v>
      </c>
      <c r="F14" s="6">
        <v>171</v>
      </c>
      <c r="G14" s="6">
        <v>350</v>
      </c>
      <c r="H14" s="6">
        <v>429</v>
      </c>
      <c r="I14" s="6">
        <v>351</v>
      </c>
      <c r="J14" s="6">
        <v>166</v>
      </c>
      <c r="K14" s="6">
        <v>133</v>
      </c>
      <c r="L14" s="6">
        <v>49</v>
      </c>
      <c r="M14" s="6">
        <v>35</v>
      </c>
      <c r="N14" s="6">
        <v>25</v>
      </c>
      <c r="O14" s="6">
        <v>13</v>
      </c>
      <c r="P14" s="6">
        <v>7</v>
      </c>
      <c r="Q14" s="6">
        <v>5</v>
      </c>
      <c r="R14" s="6">
        <v>3</v>
      </c>
      <c r="S14" s="6">
        <v>0</v>
      </c>
      <c r="T14" s="6">
        <v>0</v>
      </c>
      <c r="U14" s="6">
        <v>3</v>
      </c>
      <c r="V14" s="6">
        <v>1</v>
      </c>
      <c r="W14" s="6">
        <v>1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170">
        <v>750</v>
      </c>
      <c r="AF14" s="48">
        <v>822.9</v>
      </c>
      <c r="AG14" s="55">
        <v>826.2</v>
      </c>
      <c r="AH14" s="55">
        <v>418.9</v>
      </c>
    </row>
    <row r="15" spans="2:34" ht="12" customHeight="1" x14ac:dyDescent="0.15">
      <c r="B15" s="281" t="s">
        <v>77</v>
      </c>
      <c r="C15" s="282"/>
      <c r="D15" s="6">
        <v>7533</v>
      </c>
      <c r="E15" s="6">
        <v>8</v>
      </c>
      <c r="F15" s="6">
        <v>311</v>
      </c>
      <c r="G15" s="6">
        <v>478</v>
      </c>
      <c r="H15" s="6">
        <v>646</v>
      </c>
      <c r="I15" s="6">
        <v>743</v>
      </c>
      <c r="J15" s="6">
        <v>590</v>
      </c>
      <c r="K15" s="6">
        <v>563</v>
      </c>
      <c r="L15" s="6">
        <v>534</v>
      </c>
      <c r="M15" s="6">
        <v>419</v>
      </c>
      <c r="N15" s="6">
        <v>405</v>
      </c>
      <c r="O15" s="6">
        <v>334</v>
      </c>
      <c r="P15" s="6">
        <v>302</v>
      </c>
      <c r="Q15" s="6">
        <v>321</v>
      </c>
      <c r="R15" s="6">
        <v>247</v>
      </c>
      <c r="S15" s="6">
        <v>251</v>
      </c>
      <c r="T15" s="6">
        <v>203</v>
      </c>
      <c r="U15" s="6">
        <v>173</v>
      </c>
      <c r="V15" s="6">
        <v>129</v>
      </c>
      <c r="W15" s="6">
        <v>139</v>
      </c>
      <c r="X15" s="6">
        <v>128</v>
      </c>
      <c r="Y15" s="6">
        <v>96</v>
      </c>
      <c r="Z15" s="6">
        <v>90</v>
      </c>
      <c r="AA15" s="6">
        <v>72</v>
      </c>
      <c r="AB15" s="6">
        <v>48</v>
      </c>
      <c r="AC15" s="6">
        <v>49</v>
      </c>
      <c r="AD15" s="6">
        <v>254</v>
      </c>
      <c r="AE15" s="170">
        <v>1550</v>
      </c>
      <c r="AF15" s="48">
        <v>1902.9</v>
      </c>
      <c r="AG15" s="55">
        <v>1904.9</v>
      </c>
      <c r="AH15" s="55">
        <v>1301.2</v>
      </c>
    </row>
    <row r="16" spans="2:34" ht="12" customHeight="1" x14ac:dyDescent="0.15">
      <c r="B16" s="281" t="s">
        <v>78</v>
      </c>
      <c r="C16" s="282"/>
      <c r="D16" s="6">
        <v>1675</v>
      </c>
      <c r="E16" s="6">
        <v>5</v>
      </c>
      <c r="F16" s="6">
        <v>104</v>
      </c>
      <c r="G16" s="6">
        <v>146</v>
      </c>
      <c r="H16" s="6">
        <v>222</v>
      </c>
      <c r="I16" s="6">
        <v>215</v>
      </c>
      <c r="J16" s="6">
        <v>196</v>
      </c>
      <c r="K16" s="6">
        <v>169</v>
      </c>
      <c r="L16" s="6">
        <v>134</v>
      </c>
      <c r="M16" s="6">
        <v>116</v>
      </c>
      <c r="N16" s="6">
        <v>105</v>
      </c>
      <c r="O16" s="6">
        <v>64</v>
      </c>
      <c r="P16" s="6">
        <v>43</v>
      </c>
      <c r="Q16" s="6">
        <v>56</v>
      </c>
      <c r="R16" s="6">
        <v>26</v>
      </c>
      <c r="S16" s="6">
        <v>30</v>
      </c>
      <c r="T16" s="6">
        <v>8</v>
      </c>
      <c r="U16" s="6">
        <v>13</v>
      </c>
      <c r="V16" s="6">
        <v>5</v>
      </c>
      <c r="W16" s="6">
        <v>5</v>
      </c>
      <c r="X16" s="6">
        <v>6</v>
      </c>
      <c r="Y16" s="6">
        <v>2</v>
      </c>
      <c r="Z16" s="6">
        <v>2</v>
      </c>
      <c r="AA16" s="6">
        <v>1</v>
      </c>
      <c r="AB16" s="6">
        <v>0</v>
      </c>
      <c r="AC16" s="6">
        <v>1</v>
      </c>
      <c r="AD16" s="6">
        <v>1</v>
      </c>
      <c r="AE16" s="170">
        <v>1142</v>
      </c>
      <c r="AF16" s="48">
        <v>1289.7</v>
      </c>
      <c r="AG16" s="55">
        <v>1293.5999999999999</v>
      </c>
      <c r="AH16" s="55">
        <v>744</v>
      </c>
    </row>
    <row r="17" spans="2:34" ht="12" customHeight="1" x14ac:dyDescent="0.15">
      <c r="B17" s="281" t="s">
        <v>79</v>
      </c>
      <c r="C17" s="282"/>
      <c r="D17" s="6">
        <v>308</v>
      </c>
      <c r="E17" s="6">
        <v>2</v>
      </c>
      <c r="F17" s="6">
        <v>27</v>
      </c>
      <c r="G17" s="6">
        <v>57</v>
      </c>
      <c r="H17" s="6">
        <v>84</v>
      </c>
      <c r="I17" s="6">
        <v>52</v>
      </c>
      <c r="J17" s="6">
        <v>28</v>
      </c>
      <c r="K17" s="6">
        <v>20</v>
      </c>
      <c r="L17" s="6">
        <v>17</v>
      </c>
      <c r="M17" s="6">
        <v>12</v>
      </c>
      <c r="N17" s="6">
        <v>1</v>
      </c>
      <c r="O17" s="6">
        <v>4</v>
      </c>
      <c r="P17" s="6">
        <v>3</v>
      </c>
      <c r="Q17" s="6">
        <v>1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170">
        <v>760</v>
      </c>
      <c r="AF17" s="48">
        <v>855.2</v>
      </c>
      <c r="AG17" s="55">
        <v>860.8</v>
      </c>
      <c r="AH17" s="55">
        <v>431.1</v>
      </c>
    </row>
    <row r="18" spans="2:34" ht="12" customHeight="1" x14ac:dyDescent="0.15">
      <c r="B18" s="281" t="s">
        <v>80</v>
      </c>
      <c r="C18" s="282"/>
      <c r="D18" s="6">
        <v>3769</v>
      </c>
      <c r="E18" s="6">
        <v>3</v>
      </c>
      <c r="F18" s="6">
        <v>121</v>
      </c>
      <c r="G18" s="6">
        <v>174</v>
      </c>
      <c r="H18" s="6">
        <v>288</v>
      </c>
      <c r="I18" s="6">
        <v>368</v>
      </c>
      <c r="J18" s="6">
        <v>400</v>
      </c>
      <c r="K18" s="6">
        <v>399</v>
      </c>
      <c r="L18" s="6">
        <v>418</v>
      </c>
      <c r="M18" s="6">
        <v>352</v>
      </c>
      <c r="N18" s="6">
        <v>289</v>
      </c>
      <c r="O18" s="6">
        <v>212</v>
      </c>
      <c r="P18" s="6">
        <v>177</v>
      </c>
      <c r="Q18" s="6">
        <v>132</v>
      </c>
      <c r="R18" s="6">
        <v>94</v>
      </c>
      <c r="S18" s="6">
        <v>78</v>
      </c>
      <c r="T18" s="6">
        <v>57</v>
      </c>
      <c r="U18" s="6">
        <v>49</v>
      </c>
      <c r="V18" s="6">
        <v>37</v>
      </c>
      <c r="W18" s="6">
        <v>29</v>
      </c>
      <c r="X18" s="6">
        <v>23</v>
      </c>
      <c r="Y18" s="6">
        <v>16</v>
      </c>
      <c r="Z18" s="6">
        <v>11</v>
      </c>
      <c r="AA18" s="6">
        <v>10</v>
      </c>
      <c r="AB18" s="6">
        <v>12</v>
      </c>
      <c r="AC18" s="6">
        <v>2</v>
      </c>
      <c r="AD18" s="6">
        <v>18</v>
      </c>
      <c r="AE18" s="170">
        <v>1459</v>
      </c>
      <c r="AF18" s="48">
        <v>1594.1</v>
      </c>
      <c r="AG18" s="55">
        <v>1595.4</v>
      </c>
      <c r="AH18" s="55">
        <v>866.9</v>
      </c>
    </row>
    <row r="19" spans="2:34" ht="12" customHeight="1" x14ac:dyDescent="0.15">
      <c r="B19" s="281" t="s">
        <v>337</v>
      </c>
      <c r="C19" s="282"/>
      <c r="D19" s="6">
        <v>1435</v>
      </c>
      <c r="E19" s="6">
        <v>1</v>
      </c>
      <c r="F19" s="6">
        <v>87</v>
      </c>
      <c r="G19" s="6">
        <v>149</v>
      </c>
      <c r="H19" s="6">
        <v>238</v>
      </c>
      <c r="I19" s="6">
        <v>280</v>
      </c>
      <c r="J19" s="6">
        <v>195</v>
      </c>
      <c r="K19" s="6">
        <v>172</v>
      </c>
      <c r="L19" s="6">
        <v>99</v>
      </c>
      <c r="M19" s="6">
        <v>55</v>
      </c>
      <c r="N19" s="6">
        <v>58</v>
      </c>
      <c r="O19" s="6">
        <v>30</v>
      </c>
      <c r="P19" s="6">
        <v>20</v>
      </c>
      <c r="Q19" s="6">
        <v>12</v>
      </c>
      <c r="R19" s="6">
        <v>13</v>
      </c>
      <c r="S19" s="6">
        <v>12</v>
      </c>
      <c r="T19" s="6">
        <v>2</v>
      </c>
      <c r="U19" s="6">
        <v>4</v>
      </c>
      <c r="V19" s="6">
        <v>2</v>
      </c>
      <c r="W19" s="6">
        <v>0</v>
      </c>
      <c r="X19" s="6">
        <v>1</v>
      </c>
      <c r="Y19" s="6">
        <v>0</v>
      </c>
      <c r="Z19" s="6">
        <v>0</v>
      </c>
      <c r="AA19" s="6">
        <v>1</v>
      </c>
      <c r="AB19" s="6">
        <v>0</v>
      </c>
      <c r="AC19" s="6">
        <v>2</v>
      </c>
      <c r="AD19" s="6">
        <v>2</v>
      </c>
      <c r="AE19" s="170">
        <v>959</v>
      </c>
      <c r="AF19" s="48">
        <v>1093.8</v>
      </c>
      <c r="AG19" s="55">
        <v>1094.5</v>
      </c>
      <c r="AH19" s="55">
        <v>626.70000000000005</v>
      </c>
    </row>
    <row r="20" spans="2:34" ht="12" customHeight="1" x14ac:dyDescent="0.15">
      <c r="B20" s="281" t="s">
        <v>338</v>
      </c>
      <c r="C20" s="282"/>
      <c r="D20" s="6">
        <v>556</v>
      </c>
      <c r="E20" s="6">
        <v>5</v>
      </c>
      <c r="F20" s="6">
        <v>36</v>
      </c>
      <c r="G20" s="6">
        <v>85</v>
      </c>
      <c r="H20" s="6">
        <v>141</v>
      </c>
      <c r="I20" s="6">
        <v>122</v>
      </c>
      <c r="J20" s="6">
        <v>69</v>
      </c>
      <c r="K20" s="6">
        <v>40</v>
      </c>
      <c r="L20" s="6">
        <v>26</v>
      </c>
      <c r="M20" s="6">
        <v>12</v>
      </c>
      <c r="N20" s="6">
        <v>12</v>
      </c>
      <c r="O20" s="6">
        <v>5</v>
      </c>
      <c r="P20" s="6">
        <v>1</v>
      </c>
      <c r="Q20" s="6">
        <v>2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170">
        <v>808</v>
      </c>
      <c r="AF20" s="48">
        <v>869</v>
      </c>
      <c r="AG20" s="55">
        <v>876.8</v>
      </c>
      <c r="AH20" s="55">
        <v>395.9</v>
      </c>
    </row>
    <row r="21" spans="2:34" ht="12" customHeight="1" x14ac:dyDescent="0.15">
      <c r="B21" s="281" t="s">
        <v>86</v>
      </c>
      <c r="C21" s="325"/>
      <c r="D21" s="6">
        <v>2213</v>
      </c>
      <c r="E21" s="6">
        <v>5</v>
      </c>
      <c r="F21" s="6">
        <v>170</v>
      </c>
      <c r="G21" s="6">
        <v>336</v>
      </c>
      <c r="H21" s="6">
        <v>356</v>
      </c>
      <c r="I21" s="6">
        <v>331</v>
      </c>
      <c r="J21" s="6">
        <v>210</v>
      </c>
      <c r="K21" s="6">
        <v>239</v>
      </c>
      <c r="L21" s="6">
        <v>150</v>
      </c>
      <c r="M21" s="6">
        <v>130</v>
      </c>
      <c r="N21" s="6">
        <v>80</v>
      </c>
      <c r="O21" s="6">
        <v>63</v>
      </c>
      <c r="P21" s="6">
        <v>36</v>
      </c>
      <c r="Q21" s="6">
        <v>29</v>
      </c>
      <c r="R21" s="6">
        <v>20</v>
      </c>
      <c r="S21" s="6">
        <v>12</v>
      </c>
      <c r="T21" s="6">
        <v>19</v>
      </c>
      <c r="U21" s="6">
        <v>9</v>
      </c>
      <c r="V21" s="6">
        <v>3</v>
      </c>
      <c r="W21" s="6">
        <v>1</v>
      </c>
      <c r="X21" s="6">
        <v>3</v>
      </c>
      <c r="Y21" s="6">
        <v>1</v>
      </c>
      <c r="Z21" s="6">
        <v>1</v>
      </c>
      <c r="AA21" s="6">
        <v>3</v>
      </c>
      <c r="AB21" s="6">
        <v>0</v>
      </c>
      <c r="AC21" s="6">
        <v>1</v>
      </c>
      <c r="AD21" s="6">
        <v>5</v>
      </c>
      <c r="AE21" s="170">
        <v>935</v>
      </c>
      <c r="AF21" s="48">
        <v>1098.8</v>
      </c>
      <c r="AG21" s="55">
        <v>1101.3</v>
      </c>
      <c r="AH21" s="55">
        <v>680.7</v>
      </c>
    </row>
    <row r="22" spans="2:34" ht="12" customHeight="1" x14ac:dyDescent="0.15">
      <c r="B22" s="283" t="s">
        <v>82</v>
      </c>
      <c r="C22" s="284"/>
      <c r="D22" s="7">
        <v>1511</v>
      </c>
      <c r="E22" s="7">
        <v>4</v>
      </c>
      <c r="F22" s="7">
        <v>175</v>
      </c>
      <c r="G22" s="7">
        <v>264</v>
      </c>
      <c r="H22" s="7">
        <v>295</v>
      </c>
      <c r="I22" s="7">
        <v>233</v>
      </c>
      <c r="J22" s="7">
        <v>172</v>
      </c>
      <c r="K22" s="7">
        <v>139</v>
      </c>
      <c r="L22" s="7">
        <v>96</v>
      </c>
      <c r="M22" s="7">
        <v>55</v>
      </c>
      <c r="N22" s="7">
        <v>24</v>
      </c>
      <c r="O22" s="7">
        <v>9</v>
      </c>
      <c r="P22" s="7">
        <v>13</v>
      </c>
      <c r="Q22" s="7">
        <v>7</v>
      </c>
      <c r="R22" s="7">
        <v>10</v>
      </c>
      <c r="S22" s="7">
        <v>0</v>
      </c>
      <c r="T22" s="7">
        <v>3</v>
      </c>
      <c r="U22" s="7">
        <v>3</v>
      </c>
      <c r="V22" s="7">
        <v>1</v>
      </c>
      <c r="W22" s="7">
        <v>0</v>
      </c>
      <c r="X22" s="7">
        <v>1</v>
      </c>
      <c r="Y22" s="7">
        <v>1</v>
      </c>
      <c r="Z22" s="7">
        <v>5</v>
      </c>
      <c r="AA22" s="7">
        <v>0</v>
      </c>
      <c r="AB22" s="7">
        <v>0</v>
      </c>
      <c r="AC22" s="7">
        <v>0</v>
      </c>
      <c r="AD22" s="7">
        <v>1</v>
      </c>
      <c r="AE22" s="206">
        <v>800</v>
      </c>
      <c r="AF22" s="136">
        <v>916.8</v>
      </c>
      <c r="AG22" s="136">
        <v>919.3</v>
      </c>
      <c r="AH22" s="136">
        <v>556.29999999999995</v>
      </c>
    </row>
    <row r="23" spans="2:34" x14ac:dyDescent="0.15">
      <c r="B23" s="281" t="s">
        <v>6</v>
      </c>
      <c r="C23" s="282"/>
      <c r="D23" s="6">
        <v>929</v>
      </c>
      <c r="E23" s="6">
        <v>1</v>
      </c>
      <c r="F23" s="6">
        <v>207</v>
      </c>
      <c r="G23" s="6">
        <v>165</v>
      </c>
      <c r="H23" s="6">
        <v>160</v>
      </c>
      <c r="I23" s="6">
        <v>110</v>
      </c>
      <c r="J23" s="6">
        <v>82</v>
      </c>
      <c r="K23" s="6">
        <v>79</v>
      </c>
      <c r="L23" s="6">
        <v>39</v>
      </c>
      <c r="M23" s="6">
        <v>30</v>
      </c>
      <c r="N23" s="6">
        <v>18</v>
      </c>
      <c r="O23" s="6">
        <v>10</v>
      </c>
      <c r="P23" s="6">
        <v>11</v>
      </c>
      <c r="Q23" s="6">
        <v>7</v>
      </c>
      <c r="R23" s="6">
        <v>3</v>
      </c>
      <c r="S23" s="6">
        <v>3</v>
      </c>
      <c r="T23" s="6">
        <v>0</v>
      </c>
      <c r="U23" s="6">
        <v>3</v>
      </c>
      <c r="V23" s="6">
        <v>1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170">
        <v>719</v>
      </c>
      <c r="AF23" s="48">
        <v>829.9</v>
      </c>
      <c r="AG23" s="55">
        <v>830.8</v>
      </c>
      <c r="AH23" s="55">
        <v>555.1</v>
      </c>
    </row>
    <row r="24" spans="2:34" x14ac:dyDescent="0.15">
      <c r="B24" s="281" t="s">
        <v>7</v>
      </c>
      <c r="C24" s="282"/>
      <c r="D24" s="6">
        <v>107</v>
      </c>
      <c r="E24" s="6">
        <v>0</v>
      </c>
      <c r="F24" s="6">
        <v>36</v>
      </c>
      <c r="G24" s="6">
        <v>34</v>
      </c>
      <c r="H24" s="6">
        <v>14</v>
      </c>
      <c r="I24" s="6">
        <v>12</v>
      </c>
      <c r="J24" s="6">
        <v>7</v>
      </c>
      <c r="K24" s="6">
        <v>3</v>
      </c>
      <c r="L24" s="6">
        <v>1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170">
        <v>500</v>
      </c>
      <c r="AF24" s="48">
        <v>561.29999999999995</v>
      </c>
      <c r="AG24" s="55">
        <v>561.29999999999995</v>
      </c>
      <c r="AH24" s="55">
        <v>296.7</v>
      </c>
    </row>
    <row r="25" spans="2:34" x14ac:dyDescent="0.15">
      <c r="B25" s="281" t="s">
        <v>8</v>
      </c>
      <c r="C25" s="282"/>
      <c r="D25" s="6">
        <v>326</v>
      </c>
      <c r="E25" s="6">
        <v>1</v>
      </c>
      <c r="F25" s="6">
        <v>49</v>
      </c>
      <c r="G25" s="6">
        <v>89</v>
      </c>
      <c r="H25" s="6">
        <v>74</v>
      </c>
      <c r="I25" s="6">
        <v>43</v>
      </c>
      <c r="J25" s="6">
        <v>36</v>
      </c>
      <c r="K25" s="6">
        <v>14</v>
      </c>
      <c r="L25" s="6">
        <v>11</v>
      </c>
      <c r="M25" s="6">
        <v>1</v>
      </c>
      <c r="N25" s="6">
        <v>5</v>
      </c>
      <c r="O25" s="6">
        <v>1</v>
      </c>
      <c r="P25" s="6">
        <v>1</v>
      </c>
      <c r="Q25" s="6">
        <v>0</v>
      </c>
      <c r="R25" s="6">
        <v>0</v>
      </c>
      <c r="S25" s="6">
        <v>0</v>
      </c>
      <c r="T25" s="6">
        <v>0</v>
      </c>
      <c r="U25" s="6">
        <v>1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170">
        <v>659</v>
      </c>
      <c r="AF25" s="48">
        <v>736.8</v>
      </c>
      <c r="AG25" s="55">
        <v>739</v>
      </c>
      <c r="AH25" s="55">
        <v>393.7</v>
      </c>
    </row>
    <row r="26" spans="2:34" x14ac:dyDescent="0.15">
      <c r="B26" s="281" t="s">
        <v>9</v>
      </c>
      <c r="C26" s="282"/>
      <c r="D26" s="6">
        <v>461</v>
      </c>
      <c r="E26" s="6">
        <v>3</v>
      </c>
      <c r="F26" s="6">
        <v>53</v>
      </c>
      <c r="G26" s="6">
        <v>66</v>
      </c>
      <c r="H26" s="6">
        <v>68</v>
      </c>
      <c r="I26" s="6">
        <v>42</v>
      </c>
      <c r="J26" s="6">
        <v>39</v>
      </c>
      <c r="K26" s="6">
        <v>29</v>
      </c>
      <c r="L26" s="6">
        <v>39</v>
      </c>
      <c r="M26" s="6">
        <v>41</v>
      </c>
      <c r="N26" s="6">
        <v>24</v>
      </c>
      <c r="O26" s="6">
        <v>22</v>
      </c>
      <c r="P26" s="6">
        <v>12</v>
      </c>
      <c r="Q26" s="6">
        <v>11</v>
      </c>
      <c r="R26" s="6">
        <v>3</v>
      </c>
      <c r="S26" s="6">
        <v>5</v>
      </c>
      <c r="T26" s="6">
        <v>1</v>
      </c>
      <c r="U26" s="6">
        <v>2</v>
      </c>
      <c r="V26" s="6">
        <v>0</v>
      </c>
      <c r="W26" s="6">
        <v>0</v>
      </c>
      <c r="X26" s="6">
        <v>0</v>
      </c>
      <c r="Y26" s="6">
        <v>0</v>
      </c>
      <c r="Z26" s="6">
        <v>1</v>
      </c>
      <c r="AA26" s="6">
        <v>0</v>
      </c>
      <c r="AB26" s="6">
        <v>0</v>
      </c>
      <c r="AC26" s="6">
        <v>0</v>
      </c>
      <c r="AD26" s="6">
        <v>0</v>
      </c>
      <c r="AE26" s="170">
        <v>980</v>
      </c>
      <c r="AF26" s="48">
        <v>1124.0999999999999</v>
      </c>
      <c r="AG26" s="55">
        <v>1131.4000000000001</v>
      </c>
      <c r="AH26" s="55">
        <v>693.2</v>
      </c>
    </row>
    <row r="27" spans="2:34" x14ac:dyDescent="0.15">
      <c r="B27" s="281" t="s">
        <v>10</v>
      </c>
      <c r="C27" s="282"/>
      <c r="D27" s="6">
        <v>274</v>
      </c>
      <c r="E27" s="6">
        <v>5</v>
      </c>
      <c r="F27" s="6">
        <v>83</v>
      </c>
      <c r="G27" s="6">
        <v>102</v>
      </c>
      <c r="H27" s="6">
        <v>51</v>
      </c>
      <c r="I27" s="6">
        <v>17</v>
      </c>
      <c r="J27" s="6">
        <v>8</v>
      </c>
      <c r="K27" s="6">
        <v>7</v>
      </c>
      <c r="L27" s="6">
        <v>0</v>
      </c>
      <c r="M27" s="6">
        <v>0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170">
        <v>480</v>
      </c>
      <c r="AF27" s="48">
        <v>519.5</v>
      </c>
      <c r="AG27" s="55">
        <v>529.20000000000005</v>
      </c>
      <c r="AH27" s="55">
        <v>264.7</v>
      </c>
    </row>
    <row r="28" spans="2:34" x14ac:dyDescent="0.15">
      <c r="B28" s="281" t="s">
        <v>11</v>
      </c>
      <c r="C28" s="282"/>
      <c r="D28" s="6">
        <v>195</v>
      </c>
      <c r="E28" s="6">
        <v>1</v>
      </c>
      <c r="F28" s="6">
        <v>20</v>
      </c>
      <c r="G28" s="6">
        <v>39</v>
      </c>
      <c r="H28" s="6">
        <v>41</v>
      </c>
      <c r="I28" s="6">
        <v>26</v>
      </c>
      <c r="J28" s="6">
        <v>25</v>
      </c>
      <c r="K28" s="6">
        <v>19</v>
      </c>
      <c r="L28" s="6">
        <v>11</v>
      </c>
      <c r="M28" s="6">
        <v>3</v>
      </c>
      <c r="N28" s="6">
        <v>3</v>
      </c>
      <c r="O28" s="6">
        <v>2</v>
      </c>
      <c r="P28" s="6">
        <v>1</v>
      </c>
      <c r="Q28" s="6">
        <v>2</v>
      </c>
      <c r="R28" s="6">
        <v>2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170">
        <v>770</v>
      </c>
      <c r="AF28" s="48">
        <v>884.7</v>
      </c>
      <c r="AG28" s="55">
        <v>889.3</v>
      </c>
      <c r="AH28" s="55">
        <v>488.3</v>
      </c>
    </row>
    <row r="29" spans="2:34" x14ac:dyDescent="0.15">
      <c r="B29" s="281" t="s">
        <v>12</v>
      </c>
      <c r="C29" s="282"/>
      <c r="D29" s="6">
        <v>250</v>
      </c>
      <c r="E29" s="6">
        <v>0</v>
      </c>
      <c r="F29" s="6">
        <v>24</v>
      </c>
      <c r="G29" s="6">
        <v>41</v>
      </c>
      <c r="H29" s="6">
        <v>44</v>
      </c>
      <c r="I29" s="6">
        <v>47</v>
      </c>
      <c r="J29" s="6">
        <v>33</v>
      </c>
      <c r="K29" s="6">
        <v>32</v>
      </c>
      <c r="L29" s="6">
        <v>21</v>
      </c>
      <c r="M29" s="6">
        <v>4</v>
      </c>
      <c r="N29" s="6">
        <v>3</v>
      </c>
      <c r="O29" s="6">
        <v>0</v>
      </c>
      <c r="P29" s="6">
        <v>1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170">
        <v>853.5</v>
      </c>
      <c r="AF29" s="48">
        <v>886.5</v>
      </c>
      <c r="AG29" s="55">
        <v>886.5</v>
      </c>
      <c r="AH29" s="55">
        <v>396.6</v>
      </c>
    </row>
    <row r="30" spans="2:34" x14ac:dyDescent="0.15">
      <c r="B30" s="281" t="s">
        <v>13</v>
      </c>
      <c r="C30" s="282"/>
      <c r="D30" s="6">
        <v>796</v>
      </c>
      <c r="E30" s="6">
        <v>0</v>
      </c>
      <c r="F30" s="6">
        <v>133</v>
      </c>
      <c r="G30" s="6">
        <v>173</v>
      </c>
      <c r="H30" s="6">
        <v>182</v>
      </c>
      <c r="I30" s="6">
        <v>125</v>
      </c>
      <c r="J30" s="6">
        <v>66</v>
      </c>
      <c r="K30" s="6">
        <v>44</v>
      </c>
      <c r="L30" s="6">
        <v>24</v>
      </c>
      <c r="M30" s="6">
        <v>17</v>
      </c>
      <c r="N30" s="6">
        <v>18</v>
      </c>
      <c r="O30" s="6">
        <v>7</v>
      </c>
      <c r="P30" s="6">
        <v>4</v>
      </c>
      <c r="Q30" s="6">
        <v>0</v>
      </c>
      <c r="R30" s="6">
        <v>0</v>
      </c>
      <c r="S30" s="6">
        <v>1</v>
      </c>
      <c r="T30" s="6">
        <v>1</v>
      </c>
      <c r="U30" s="6">
        <v>1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170">
        <v>688</v>
      </c>
      <c r="AF30" s="48">
        <v>778.8</v>
      </c>
      <c r="AG30" s="55">
        <v>778.8</v>
      </c>
      <c r="AH30" s="55">
        <v>442.2</v>
      </c>
    </row>
    <row r="31" spans="2:34" x14ac:dyDescent="0.15">
      <c r="B31" s="281" t="s">
        <v>14</v>
      </c>
      <c r="C31" s="282"/>
      <c r="D31" s="6">
        <v>521</v>
      </c>
      <c r="E31" s="6">
        <v>3</v>
      </c>
      <c r="F31" s="6">
        <v>63</v>
      </c>
      <c r="G31" s="6">
        <v>111</v>
      </c>
      <c r="H31" s="6">
        <v>113</v>
      </c>
      <c r="I31" s="6">
        <v>98</v>
      </c>
      <c r="J31" s="6">
        <v>50</v>
      </c>
      <c r="K31" s="6">
        <v>41</v>
      </c>
      <c r="L31" s="6">
        <v>21</v>
      </c>
      <c r="M31" s="6">
        <v>6</v>
      </c>
      <c r="N31" s="6">
        <v>9</v>
      </c>
      <c r="O31" s="6">
        <v>1</v>
      </c>
      <c r="P31" s="6">
        <v>3</v>
      </c>
      <c r="Q31" s="6">
        <v>0</v>
      </c>
      <c r="R31" s="6">
        <v>0</v>
      </c>
      <c r="S31" s="6">
        <v>0</v>
      </c>
      <c r="T31" s="6">
        <v>0</v>
      </c>
      <c r="U31" s="6">
        <v>1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170">
        <v>747</v>
      </c>
      <c r="AF31" s="48">
        <v>803.8</v>
      </c>
      <c r="AG31" s="55">
        <v>808.5</v>
      </c>
      <c r="AH31" s="55">
        <v>416.7</v>
      </c>
    </row>
    <row r="32" spans="2:34" x14ac:dyDescent="0.15">
      <c r="B32" s="281" t="s">
        <v>15</v>
      </c>
      <c r="C32" s="282"/>
      <c r="D32" s="6">
        <v>552</v>
      </c>
      <c r="E32" s="6">
        <v>2</v>
      </c>
      <c r="F32" s="6">
        <v>51</v>
      </c>
      <c r="G32" s="6">
        <v>110</v>
      </c>
      <c r="H32" s="6">
        <v>159</v>
      </c>
      <c r="I32" s="6">
        <v>110</v>
      </c>
      <c r="J32" s="6">
        <v>46</v>
      </c>
      <c r="K32" s="6">
        <v>33</v>
      </c>
      <c r="L32" s="6">
        <v>10</v>
      </c>
      <c r="M32" s="6">
        <v>13</v>
      </c>
      <c r="N32" s="6">
        <v>6</v>
      </c>
      <c r="O32" s="6">
        <v>6</v>
      </c>
      <c r="P32" s="6">
        <v>2</v>
      </c>
      <c r="Q32" s="6">
        <v>1</v>
      </c>
      <c r="R32" s="6">
        <v>2</v>
      </c>
      <c r="S32" s="6">
        <v>0</v>
      </c>
      <c r="T32" s="6">
        <v>0</v>
      </c>
      <c r="U32" s="6">
        <v>1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170">
        <v>730</v>
      </c>
      <c r="AF32" s="48">
        <v>802.7</v>
      </c>
      <c r="AG32" s="55">
        <v>805.6</v>
      </c>
      <c r="AH32" s="55">
        <v>402.7</v>
      </c>
    </row>
    <row r="33" spans="2:34" x14ac:dyDescent="0.15">
      <c r="B33" s="281" t="s">
        <v>16</v>
      </c>
      <c r="C33" s="282"/>
      <c r="D33" s="6">
        <v>1494</v>
      </c>
      <c r="E33" s="6">
        <v>0</v>
      </c>
      <c r="F33" s="6">
        <v>45</v>
      </c>
      <c r="G33" s="6">
        <v>67</v>
      </c>
      <c r="H33" s="6">
        <v>96</v>
      </c>
      <c r="I33" s="6">
        <v>143</v>
      </c>
      <c r="J33" s="6">
        <v>120</v>
      </c>
      <c r="K33" s="6">
        <v>163</v>
      </c>
      <c r="L33" s="6">
        <v>155</v>
      </c>
      <c r="M33" s="6">
        <v>111</v>
      </c>
      <c r="N33" s="6">
        <v>129</v>
      </c>
      <c r="O33" s="6">
        <v>89</v>
      </c>
      <c r="P33" s="6">
        <v>82</v>
      </c>
      <c r="Q33" s="6">
        <v>69</v>
      </c>
      <c r="R33" s="6">
        <v>45</v>
      </c>
      <c r="S33" s="6">
        <v>50</v>
      </c>
      <c r="T33" s="6">
        <v>38</v>
      </c>
      <c r="U33" s="6">
        <v>13</v>
      </c>
      <c r="V33" s="6">
        <v>16</v>
      </c>
      <c r="W33" s="6">
        <v>11</v>
      </c>
      <c r="X33" s="6">
        <v>16</v>
      </c>
      <c r="Y33" s="6">
        <v>9</v>
      </c>
      <c r="Z33" s="6">
        <v>6</v>
      </c>
      <c r="AA33" s="6">
        <v>5</v>
      </c>
      <c r="AB33" s="6">
        <v>1</v>
      </c>
      <c r="AC33" s="6">
        <v>3</v>
      </c>
      <c r="AD33" s="6">
        <v>12</v>
      </c>
      <c r="AE33" s="170">
        <v>1540</v>
      </c>
      <c r="AF33" s="48">
        <v>1700.6</v>
      </c>
      <c r="AG33" s="55">
        <v>1700.6</v>
      </c>
      <c r="AH33" s="55">
        <v>923</v>
      </c>
    </row>
    <row r="34" spans="2:34" x14ac:dyDescent="0.15">
      <c r="B34" s="281" t="s">
        <v>17</v>
      </c>
      <c r="C34" s="282"/>
      <c r="D34" s="6">
        <v>1224</v>
      </c>
      <c r="E34" s="6">
        <v>2</v>
      </c>
      <c r="F34" s="6">
        <v>94</v>
      </c>
      <c r="G34" s="6">
        <v>91</v>
      </c>
      <c r="H34" s="6">
        <v>129</v>
      </c>
      <c r="I34" s="6">
        <v>136</v>
      </c>
      <c r="J34" s="6">
        <v>137</v>
      </c>
      <c r="K34" s="6">
        <v>134</v>
      </c>
      <c r="L34" s="6">
        <v>118</v>
      </c>
      <c r="M34" s="6">
        <v>85</v>
      </c>
      <c r="N34" s="6">
        <v>60</v>
      </c>
      <c r="O34" s="6">
        <v>68</v>
      </c>
      <c r="P34" s="6">
        <v>34</v>
      </c>
      <c r="Q34" s="6">
        <v>36</v>
      </c>
      <c r="R34" s="6">
        <v>25</v>
      </c>
      <c r="S34" s="6">
        <v>16</v>
      </c>
      <c r="T34" s="6">
        <v>18</v>
      </c>
      <c r="U34" s="6">
        <v>13</v>
      </c>
      <c r="V34" s="6">
        <v>5</v>
      </c>
      <c r="W34" s="6">
        <v>7</v>
      </c>
      <c r="X34" s="6">
        <v>2</v>
      </c>
      <c r="Y34" s="6">
        <v>5</v>
      </c>
      <c r="Z34" s="6">
        <v>3</v>
      </c>
      <c r="AA34" s="6">
        <v>1</v>
      </c>
      <c r="AB34" s="6">
        <v>1</v>
      </c>
      <c r="AC34" s="6">
        <v>0</v>
      </c>
      <c r="AD34" s="6">
        <v>4</v>
      </c>
      <c r="AE34" s="170">
        <v>1219.5</v>
      </c>
      <c r="AF34" s="48">
        <v>1367.8</v>
      </c>
      <c r="AG34" s="55">
        <v>1370</v>
      </c>
      <c r="AH34" s="55">
        <v>817.8</v>
      </c>
    </row>
    <row r="35" spans="2:34" x14ac:dyDescent="0.15">
      <c r="B35" s="281" t="s">
        <v>18</v>
      </c>
      <c r="C35" s="282"/>
      <c r="D35" s="6">
        <v>1405</v>
      </c>
      <c r="E35" s="6">
        <v>2</v>
      </c>
      <c r="F35" s="6">
        <v>0</v>
      </c>
      <c r="G35" s="6">
        <v>8</v>
      </c>
      <c r="H35" s="6">
        <v>5</v>
      </c>
      <c r="I35" s="6">
        <v>19</v>
      </c>
      <c r="J35" s="6">
        <v>31</v>
      </c>
      <c r="K35" s="6">
        <v>29</v>
      </c>
      <c r="L35" s="6">
        <v>44</v>
      </c>
      <c r="M35" s="6">
        <v>44</v>
      </c>
      <c r="N35" s="6">
        <v>51</v>
      </c>
      <c r="O35" s="6">
        <v>53</v>
      </c>
      <c r="P35" s="6">
        <v>66</v>
      </c>
      <c r="Q35" s="6">
        <v>78</v>
      </c>
      <c r="R35" s="6">
        <v>86</v>
      </c>
      <c r="S35" s="6">
        <v>84</v>
      </c>
      <c r="T35" s="6">
        <v>70</v>
      </c>
      <c r="U35" s="6">
        <v>78</v>
      </c>
      <c r="V35" s="6">
        <v>69</v>
      </c>
      <c r="W35" s="6">
        <v>73</v>
      </c>
      <c r="X35" s="6">
        <v>70</v>
      </c>
      <c r="Y35" s="6">
        <v>58</v>
      </c>
      <c r="Z35" s="6">
        <v>51</v>
      </c>
      <c r="AA35" s="6">
        <v>55</v>
      </c>
      <c r="AB35" s="6">
        <v>36</v>
      </c>
      <c r="AC35" s="6">
        <v>34</v>
      </c>
      <c r="AD35" s="6">
        <v>211</v>
      </c>
      <c r="AE35" s="170">
        <v>3280</v>
      </c>
      <c r="AF35" s="48">
        <v>3401.3</v>
      </c>
      <c r="AG35" s="55">
        <v>3406.1</v>
      </c>
      <c r="AH35" s="55">
        <v>1418.9</v>
      </c>
    </row>
    <row r="36" spans="2:34" x14ac:dyDescent="0.15">
      <c r="B36" s="281" t="s">
        <v>19</v>
      </c>
      <c r="C36" s="282"/>
      <c r="D36" s="6">
        <v>1477</v>
      </c>
      <c r="E36" s="6">
        <v>0</v>
      </c>
      <c r="F36" s="6">
        <v>2</v>
      </c>
      <c r="G36" s="6">
        <v>8</v>
      </c>
      <c r="H36" s="6">
        <v>25</v>
      </c>
      <c r="I36" s="6">
        <v>47</v>
      </c>
      <c r="J36" s="6">
        <v>66</v>
      </c>
      <c r="K36" s="6">
        <v>88</v>
      </c>
      <c r="L36" s="6">
        <v>115</v>
      </c>
      <c r="M36" s="6">
        <v>112</v>
      </c>
      <c r="N36" s="6">
        <v>108</v>
      </c>
      <c r="O36" s="6">
        <v>104</v>
      </c>
      <c r="P36" s="6">
        <v>108</v>
      </c>
      <c r="Q36" s="6">
        <v>130</v>
      </c>
      <c r="R36" s="6">
        <v>86</v>
      </c>
      <c r="S36" s="6">
        <v>98</v>
      </c>
      <c r="T36" s="6">
        <v>75</v>
      </c>
      <c r="U36" s="6">
        <v>66</v>
      </c>
      <c r="V36" s="6">
        <v>37</v>
      </c>
      <c r="W36" s="6">
        <v>48</v>
      </c>
      <c r="X36" s="6">
        <v>40</v>
      </c>
      <c r="Y36" s="6">
        <v>24</v>
      </c>
      <c r="Z36" s="6">
        <v>30</v>
      </c>
      <c r="AA36" s="6">
        <v>11</v>
      </c>
      <c r="AB36" s="6">
        <v>10</v>
      </c>
      <c r="AC36" s="6">
        <v>12</v>
      </c>
      <c r="AD36" s="6">
        <v>27</v>
      </c>
      <c r="AE36" s="170">
        <v>2300</v>
      </c>
      <c r="AF36" s="48">
        <v>2410.3000000000002</v>
      </c>
      <c r="AG36" s="55">
        <v>2410.3000000000002</v>
      </c>
      <c r="AH36" s="55">
        <v>1034.4000000000001</v>
      </c>
    </row>
    <row r="37" spans="2:34" x14ac:dyDescent="0.15">
      <c r="B37" s="281" t="s">
        <v>20</v>
      </c>
      <c r="C37" s="282"/>
      <c r="D37" s="6">
        <v>357</v>
      </c>
      <c r="E37" s="6">
        <v>2</v>
      </c>
      <c r="F37" s="6">
        <v>33</v>
      </c>
      <c r="G37" s="6">
        <v>67</v>
      </c>
      <c r="H37" s="6">
        <v>94</v>
      </c>
      <c r="I37" s="6">
        <v>67</v>
      </c>
      <c r="J37" s="6">
        <v>33</v>
      </c>
      <c r="K37" s="6">
        <v>26</v>
      </c>
      <c r="L37" s="6">
        <v>10</v>
      </c>
      <c r="M37" s="6">
        <v>10</v>
      </c>
      <c r="N37" s="6">
        <v>5</v>
      </c>
      <c r="O37" s="6">
        <v>5</v>
      </c>
      <c r="P37" s="6">
        <v>2</v>
      </c>
      <c r="Q37" s="6">
        <v>3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170">
        <v>740</v>
      </c>
      <c r="AF37" s="48">
        <v>841.1</v>
      </c>
      <c r="AG37" s="55">
        <v>845.9</v>
      </c>
      <c r="AH37" s="55">
        <v>423.6</v>
      </c>
    </row>
    <row r="38" spans="2:34" x14ac:dyDescent="0.15">
      <c r="B38" s="281" t="s">
        <v>21</v>
      </c>
      <c r="C38" s="282"/>
      <c r="D38" s="6">
        <v>144</v>
      </c>
      <c r="E38" s="6">
        <v>2</v>
      </c>
      <c r="F38" s="6">
        <v>12</v>
      </c>
      <c r="G38" s="6">
        <v>35</v>
      </c>
      <c r="H38" s="6">
        <v>45</v>
      </c>
      <c r="I38" s="6">
        <v>29</v>
      </c>
      <c r="J38" s="6">
        <v>10</v>
      </c>
      <c r="K38" s="6">
        <v>3</v>
      </c>
      <c r="L38" s="6">
        <v>1</v>
      </c>
      <c r="M38" s="6">
        <v>5</v>
      </c>
      <c r="N38" s="6">
        <v>0</v>
      </c>
      <c r="O38" s="6">
        <v>0</v>
      </c>
      <c r="P38" s="6">
        <v>1</v>
      </c>
      <c r="Q38" s="6">
        <v>1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170">
        <v>723</v>
      </c>
      <c r="AF38" s="48">
        <v>748.7</v>
      </c>
      <c r="AG38" s="55">
        <v>759.3</v>
      </c>
      <c r="AH38" s="55">
        <v>366.2</v>
      </c>
    </row>
    <row r="39" spans="2:34" x14ac:dyDescent="0.15">
      <c r="B39" s="281" t="s">
        <v>22</v>
      </c>
      <c r="C39" s="282"/>
      <c r="D39" s="6">
        <v>89</v>
      </c>
      <c r="E39" s="6">
        <v>0</v>
      </c>
      <c r="F39" s="6">
        <v>6</v>
      </c>
      <c r="G39" s="6">
        <v>11</v>
      </c>
      <c r="H39" s="6">
        <v>17</v>
      </c>
      <c r="I39" s="6">
        <v>10</v>
      </c>
      <c r="J39" s="6">
        <v>11</v>
      </c>
      <c r="K39" s="6">
        <v>13</v>
      </c>
      <c r="L39" s="6">
        <v>11</v>
      </c>
      <c r="M39" s="6">
        <v>7</v>
      </c>
      <c r="N39" s="6">
        <v>0</v>
      </c>
      <c r="O39" s="6">
        <v>3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170">
        <v>1014</v>
      </c>
      <c r="AF39" s="48">
        <v>1032.5999999999999</v>
      </c>
      <c r="AG39" s="55">
        <v>1032.5999999999999</v>
      </c>
      <c r="AH39" s="55">
        <v>458.5</v>
      </c>
    </row>
    <row r="40" spans="2:34" x14ac:dyDescent="0.15">
      <c r="B40" s="281" t="s">
        <v>23</v>
      </c>
      <c r="C40" s="282"/>
      <c r="D40" s="6">
        <v>75</v>
      </c>
      <c r="E40" s="6">
        <v>0</v>
      </c>
      <c r="F40" s="6">
        <v>9</v>
      </c>
      <c r="G40" s="6">
        <v>11</v>
      </c>
      <c r="H40" s="6">
        <v>22</v>
      </c>
      <c r="I40" s="6">
        <v>13</v>
      </c>
      <c r="J40" s="6">
        <v>7</v>
      </c>
      <c r="K40" s="6">
        <v>4</v>
      </c>
      <c r="L40" s="6">
        <v>5</v>
      </c>
      <c r="M40" s="6">
        <v>0</v>
      </c>
      <c r="N40" s="6">
        <v>1</v>
      </c>
      <c r="O40" s="6">
        <v>1</v>
      </c>
      <c r="P40" s="6">
        <v>2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170">
        <v>750</v>
      </c>
      <c r="AF40" s="48">
        <v>849.3</v>
      </c>
      <c r="AG40" s="55">
        <v>849.3</v>
      </c>
      <c r="AH40" s="55">
        <v>447.4</v>
      </c>
    </row>
    <row r="41" spans="2:34" x14ac:dyDescent="0.15">
      <c r="B41" s="281" t="s">
        <v>24</v>
      </c>
      <c r="C41" s="282"/>
      <c r="D41" s="6">
        <v>497</v>
      </c>
      <c r="E41" s="6">
        <v>1</v>
      </c>
      <c r="F41" s="6">
        <v>18</v>
      </c>
      <c r="G41" s="6">
        <v>79</v>
      </c>
      <c r="H41" s="6">
        <v>137</v>
      </c>
      <c r="I41" s="6">
        <v>163</v>
      </c>
      <c r="J41" s="6">
        <v>65</v>
      </c>
      <c r="K41" s="6">
        <v>17</v>
      </c>
      <c r="L41" s="6">
        <v>8</v>
      </c>
      <c r="M41" s="6">
        <v>4</v>
      </c>
      <c r="N41" s="6">
        <v>2</v>
      </c>
      <c r="O41" s="6">
        <v>2</v>
      </c>
      <c r="P41" s="6">
        <v>0</v>
      </c>
      <c r="Q41" s="6">
        <v>0</v>
      </c>
      <c r="R41" s="6">
        <v>1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170">
        <v>810</v>
      </c>
      <c r="AF41" s="48">
        <v>819.3</v>
      </c>
      <c r="AG41" s="55">
        <v>820.9</v>
      </c>
      <c r="AH41" s="55">
        <v>287.39999999999998</v>
      </c>
    </row>
    <row r="42" spans="2:34" x14ac:dyDescent="0.15">
      <c r="B42" s="281" t="s">
        <v>25</v>
      </c>
      <c r="C42" s="282"/>
      <c r="D42" s="6">
        <v>319</v>
      </c>
      <c r="E42" s="6">
        <v>0</v>
      </c>
      <c r="F42" s="6">
        <v>24</v>
      </c>
      <c r="G42" s="6">
        <v>62</v>
      </c>
      <c r="H42" s="6">
        <v>63</v>
      </c>
      <c r="I42" s="6">
        <v>76</v>
      </c>
      <c r="J42" s="6">
        <v>37</v>
      </c>
      <c r="K42" s="6">
        <v>33</v>
      </c>
      <c r="L42" s="6">
        <v>8</v>
      </c>
      <c r="M42" s="6">
        <v>6</v>
      </c>
      <c r="N42" s="6">
        <v>5</v>
      </c>
      <c r="O42" s="6">
        <v>1</v>
      </c>
      <c r="P42" s="6">
        <v>0</v>
      </c>
      <c r="Q42" s="6">
        <v>1</v>
      </c>
      <c r="R42" s="6">
        <v>1</v>
      </c>
      <c r="S42" s="6">
        <v>0</v>
      </c>
      <c r="T42" s="6">
        <v>0</v>
      </c>
      <c r="U42" s="6">
        <v>1</v>
      </c>
      <c r="V42" s="6">
        <v>0</v>
      </c>
      <c r="W42" s="6">
        <v>1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170">
        <v>801</v>
      </c>
      <c r="AF42" s="48">
        <v>868.4</v>
      </c>
      <c r="AG42" s="55">
        <v>868.4</v>
      </c>
      <c r="AH42" s="55">
        <v>439.8</v>
      </c>
    </row>
    <row r="43" spans="2:34" x14ac:dyDescent="0.15">
      <c r="B43" s="281" t="s">
        <v>26</v>
      </c>
      <c r="C43" s="282"/>
      <c r="D43" s="6">
        <v>446</v>
      </c>
      <c r="E43" s="6">
        <v>2</v>
      </c>
      <c r="F43" s="6">
        <v>36</v>
      </c>
      <c r="G43" s="6">
        <v>66</v>
      </c>
      <c r="H43" s="6">
        <v>121</v>
      </c>
      <c r="I43" s="6">
        <v>89</v>
      </c>
      <c r="J43" s="6">
        <v>56</v>
      </c>
      <c r="K43" s="6">
        <v>30</v>
      </c>
      <c r="L43" s="6">
        <v>23</v>
      </c>
      <c r="M43" s="6">
        <v>8</v>
      </c>
      <c r="N43" s="6">
        <v>4</v>
      </c>
      <c r="O43" s="6">
        <v>5</v>
      </c>
      <c r="P43" s="6">
        <v>0</v>
      </c>
      <c r="Q43" s="6">
        <v>4</v>
      </c>
      <c r="R43" s="6">
        <v>1</v>
      </c>
      <c r="S43" s="6">
        <v>0</v>
      </c>
      <c r="T43" s="6">
        <v>0</v>
      </c>
      <c r="U43" s="6">
        <v>1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170">
        <v>794</v>
      </c>
      <c r="AF43" s="48">
        <v>867.7</v>
      </c>
      <c r="AG43" s="55">
        <v>871.6</v>
      </c>
      <c r="AH43" s="55">
        <v>419.6</v>
      </c>
    </row>
    <row r="44" spans="2:34" x14ac:dyDescent="0.15">
      <c r="B44" s="281" t="s">
        <v>27</v>
      </c>
      <c r="C44" s="282"/>
      <c r="D44" s="6">
        <v>640</v>
      </c>
      <c r="E44" s="6">
        <v>3</v>
      </c>
      <c r="F44" s="6">
        <v>19</v>
      </c>
      <c r="G44" s="6">
        <v>52</v>
      </c>
      <c r="H44" s="6">
        <v>72</v>
      </c>
      <c r="I44" s="6">
        <v>110</v>
      </c>
      <c r="J44" s="6">
        <v>105</v>
      </c>
      <c r="K44" s="6">
        <v>88</v>
      </c>
      <c r="L44" s="6">
        <v>70</v>
      </c>
      <c r="M44" s="6">
        <v>46</v>
      </c>
      <c r="N44" s="6">
        <v>37</v>
      </c>
      <c r="O44" s="6">
        <v>11</v>
      </c>
      <c r="P44" s="6">
        <v>8</v>
      </c>
      <c r="Q44" s="6">
        <v>8</v>
      </c>
      <c r="R44" s="6">
        <v>4</v>
      </c>
      <c r="S44" s="6">
        <v>2</v>
      </c>
      <c r="T44" s="6">
        <v>1</v>
      </c>
      <c r="U44" s="6">
        <v>2</v>
      </c>
      <c r="V44" s="6">
        <v>2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170">
        <v>1100</v>
      </c>
      <c r="AF44" s="48">
        <v>1177.4000000000001</v>
      </c>
      <c r="AG44" s="55">
        <v>1183</v>
      </c>
      <c r="AH44" s="55">
        <v>523.79999999999995</v>
      </c>
    </row>
    <row r="45" spans="2:34" x14ac:dyDescent="0.15">
      <c r="B45" s="281" t="s">
        <v>28</v>
      </c>
      <c r="C45" s="282"/>
      <c r="D45" s="6">
        <v>905</v>
      </c>
      <c r="E45" s="6">
        <v>2</v>
      </c>
      <c r="F45" s="6">
        <v>22</v>
      </c>
      <c r="G45" s="6">
        <v>28</v>
      </c>
      <c r="H45" s="6">
        <v>45</v>
      </c>
      <c r="I45" s="6">
        <v>74</v>
      </c>
      <c r="J45" s="6">
        <v>90</v>
      </c>
      <c r="K45" s="6">
        <v>100</v>
      </c>
      <c r="L45" s="6">
        <v>101</v>
      </c>
      <c r="M45" s="6">
        <v>100</v>
      </c>
      <c r="N45" s="6">
        <v>97</v>
      </c>
      <c r="O45" s="6">
        <v>55</v>
      </c>
      <c r="P45" s="6">
        <v>43</v>
      </c>
      <c r="Q45" s="6">
        <v>52</v>
      </c>
      <c r="R45" s="6">
        <v>24</v>
      </c>
      <c r="S45" s="6">
        <v>30</v>
      </c>
      <c r="T45" s="6">
        <v>7</v>
      </c>
      <c r="U45" s="6">
        <v>12</v>
      </c>
      <c r="V45" s="6">
        <v>5</v>
      </c>
      <c r="W45" s="6">
        <v>5</v>
      </c>
      <c r="X45" s="6">
        <v>6</v>
      </c>
      <c r="Y45" s="6">
        <v>2</v>
      </c>
      <c r="Z45" s="6">
        <v>2</v>
      </c>
      <c r="AA45" s="6">
        <v>1</v>
      </c>
      <c r="AB45" s="6">
        <v>0</v>
      </c>
      <c r="AC45" s="6">
        <v>1</v>
      </c>
      <c r="AD45" s="6">
        <v>1</v>
      </c>
      <c r="AE45" s="170">
        <v>1580</v>
      </c>
      <c r="AF45" s="48">
        <v>1651.4</v>
      </c>
      <c r="AG45" s="55">
        <v>1655</v>
      </c>
      <c r="AH45" s="55">
        <v>763.3</v>
      </c>
    </row>
    <row r="46" spans="2:34" x14ac:dyDescent="0.15">
      <c r="B46" s="281" t="s">
        <v>29</v>
      </c>
      <c r="C46" s="282"/>
      <c r="D46" s="6">
        <v>324</v>
      </c>
      <c r="E46" s="6">
        <v>1</v>
      </c>
      <c r="F46" s="6">
        <v>46</v>
      </c>
      <c r="G46" s="6">
        <v>52</v>
      </c>
      <c r="H46" s="6">
        <v>56</v>
      </c>
      <c r="I46" s="6">
        <v>52</v>
      </c>
      <c r="J46" s="6">
        <v>50</v>
      </c>
      <c r="K46" s="6">
        <v>39</v>
      </c>
      <c r="L46" s="6">
        <v>10</v>
      </c>
      <c r="M46" s="6">
        <v>8</v>
      </c>
      <c r="N46" s="6">
        <v>4</v>
      </c>
      <c r="O46" s="6">
        <v>4</v>
      </c>
      <c r="P46" s="6">
        <v>0</v>
      </c>
      <c r="Q46" s="6">
        <v>0</v>
      </c>
      <c r="R46" s="6">
        <v>1</v>
      </c>
      <c r="S46" s="6">
        <v>0</v>
      </c>
      <c r="T46" s="6">
        <v>1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170">
        <v>811.5</v>
      </c>
      <c r="AF46" s="48">
        <v>860.6</v>
      </c>
      <c r="AG46" s="55">
        <v>863.3</v>
      </c>
      <c r="AH46" s="55">
        <v>442.6</v>
      </c>
    </row>
    <row r="47" spans="2:34" x14ac:dyDescent="0.15">
      <c r="B47" s="281" t="s">
        <v>30</v>
      </c>
      <c r="C47" s="282"/>
      <c r="D47" s="6">
        <v>301</v>
      </c>
      <c r="E47" s="6">
        <v>0</v>
      </c>
      <c r="F47" s="6">
        <v>30</v>
      </c>
      <c r="G47" s="6">
        <v>38</v>
      </c>
      <c r="H47" s="6">
        <v>27</v>
      </c>
      <c r="I47" s="6">
        <v>37</v>
      </c>
      <c r="J47" s="6">
        <v>39</v>
      </c>
      <c r="K47" s="6">
        <v>33</v>
      </c>
      <c r="L47" s="6">
        <v>25</v>
      </c>
      <c r="M47" s="6">
        <v>32</v>
      </c>
      <c r="N47" s="6">
        <v>17</v>
      </c>
      <c r="O47" s="6">
        <v>8</v>
      </c>
      <c r="P47" s="6">
        <v>6</v>
      </c>
      <c r="Q47" s="6">
        <v>2</v>
      </c>
      <c r="R47" s="6">
        <v>4</v>
      </c>
      <c r="S47" s="6">
        <v>0</v>
      </c>
      <c r="T47" s="6">
        <v>0</v>
      </c>
      <c r="U47" s="6">
        <v>0</v>
      </c>
      <c r="V47" s="6">
        <v>3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170">
        <v>1100</v>
      </c>
      <c r="AF47" s="48">
        <v>1139.8</v>
      </c>
      <c r="AG47" s="55">
        <v>1139.8</v>
      </c>
      <c r="AH47" s="55">
        <v>625.79999999999995</v>
      </c>
    </row>
    <row r="48" spans="2:34" x14ac:dyDescent="0.15">
      <c r="B48" s="281" t="s">
        <v>31</v>
      </c>
      <c r="C48" s="282"/>
      <c r="D48" s="6">
        <v>384</v>
      </c>
      <c r="E48" s="6">
        <v>0</v>
      </c>
      <c r="F48" s="6">
        <v>17</v>
      </c>
      <c r="G48" s="6">
        <v>18</v>
      </c>
      <c r="H48" s="6">
        <v>32</v>
      </c>
      <c r="I48" s="6">
        <v>41</v>
      </c>
      <c r="J48" s="6">
        <v>34</v>
      </c>
      <c r="K48" s="6">
        <v>44</v>
      </c>
      <c r="L48" s="6">
        <v>41</v>
      </c>
      <c r="M48" s="6">
        <v>29</v>
      </c>
      <c r="N48" s="6">
        <v>26</v>
      </c>
      <c r="O48" s="6">
        <v>20</v>
      </c>
      <c r="P48" s="6">
        <v>21</v>
      </c>
      <c r="Q48" s="6">
        <v>12</v>
      </c>
      <c r="R48" s="6">
        <v>7</v>
      </c>
      <c r="S48" s="6">
        <v>10</v>
      </c>
      <c r="T48" s="6">
        <v>7</v>
      </c>
      <c r="U48" s="6">
        <v>5</v>
      </c>
      <c r="V48" s="6">
        <v>7</v>
      </c>
      <c r="W48" s="6">
        <v>5</v>
      </c>
      <c r="X48" s="6">
        <v>2</v>
      </c>
      <c r="Y48" s="6">
        <v>0</v>
      </c>
      <c r="Z48" s="6">
        <v>2</v>
      </c>
      <c r="AA48" s="6">
        <v>1</v>
      </c>
      <c r="AB48" s="6">
        <v>0</v>
      </c>
      <c r="AC48" s="6">
        <v>0</v>
      </c>
      <c r="AD48" s="6">
        <v>3</v>
      </c>
      <c r="AE48" s="170">
        <v>1400</v>
      </c>
      <c r="AF48" s="48">
        <v>1592.4</v>
      </c>
      <c r="AG48" s="55">
        <v>1592.4</v>
      </c>
      <c r="AH48" s="55">
        <v>916.8</v>
      </c>
    </row>
    <row r="49" spans="2:34" x14ac:dyDescent="0.15">
      <c r="B49" s="281" t="s">
        <v>32</v>
      </c>
      <c r="C49" s="282"/>
      <c r="D49" s="6">
        <v>1532</v>
      </c>
      <c r="E49" s="6">
        <v>1</v>
      </c>
      <c r="F49" s="6">
        <v>14</v>
      </c>
      <c r="G49" s="6">
        <v>18</v>
      </c>
      <c r="H49" s="6">
        <v>46</v>
      </c>
      <c r="I49" s="6">
        <v>79</v>
      </c>
      <c r="J49" s="6">
        <v>95</v>
      </c>
      <c r="K49" s="6">
        <v>145</v>
      </c>
      <c r="L49" s="6">
        <v>203</v>
      </c>
      <c r="M49" s="6">
        <v>183</v>
      </c>
      <c r="N49" s="6">
        <v>164</v>
      </c>
      <c r="O49" s="6">
        <v>128</v>
      </c>
      <c r="P49" s="6">
        <v>115</v>
      </c>
      <c r="Q49" s="6">
        <v>83</v>
      </c>
      <c r="R49" s="6">
        <v>63</v>
      </c>
      <c r="S49" s="6">
        <v>48</v>
      </c>
      <c r="T49" s="6">
        <v>36</v>
      </c>
      <c r="U49" s="6">
        <v>29</v>
      </c>
      <c r="V49" s="6">
        <v>17</v>
      </c>
      <c r="W49" s="6">
        <v>17</v>
      </c>
      <c r="X49" s="6">
        <v>13</v>
      </c>
      <c r="Y49" s="6">
        <v>10</v>
      </c>
      <c r="Z49" s="6">
        <v>6</v>
      </c>
      <c r="AA49" s="6">
        <v>3</v>
      </c>
      <c r="AB49" s="6">
        <v>7</v>
      </c>
      <c r="AC49" s="6">
        <v>1</v>
      </c>
      <c r="AD49" s="6">
        <v>8</v>
      </c>
      <c r="AE49" s="170">
        <v>1780</v>
      </c>
      <c r="AF49" s="48">
        <v>1902</v>
      </c>
      <c r="AG49" s="55">
        <v>1903.2</v>
      </c>
      <c r="AH49" s="55">
        <v>818.6</v>
      </c>
    </row>
    <row r="50" spans="2:34" x14ac:dyDescent="0.15">
      <c r="B50" s="281" t="s">
        <v>33</v>
      </c>
      <c r="C50" s="282"/>
      <c r="D50" s="6">
        <v>1092</v>
      </c>
      <c r="E50" s="6">
        <v>2</v>
      </c>
      <c r="F50" s="6">
        <v>37</v>
      </c>
      <c r="G50" s="6">
        <v>56</v>
      </c>
      <c r="H50" s="6">
        <v>95</v>
      </c>
      <c r="I50" s="6">
        <v>136</v>
      </c>
      <c r="J50" s="6">
        <v>164</v>
      </c>
      <c r="K50" s="6">
        <v>130</v>
      </c>
      <c r="L50" s="6">
        <v>108</v>
      </c>
      <c r="M50" s="6">
        <v>88</v>
      </c>
      <c r="N50" s="6">
        <v>59</v>
      </c>
      <c r="O50" s="6">
        <v>47</v>
      </c>
      <c r="P50" s="6">
        <v>29</v>
      </c>
      <c r="Q50" s="6">
        <v>31</v>
      </c>
      <c r="R50" s="6">
        <v>19</v>
      </c>
      <c r="S50" s="6">
        <v>16</v>
      </c>
      <c r="T50" s="6">
        <v>13</v>
      </c>
      <c r="U50" s="6">
        <v>14</v>
      </c>
      <c r="V50" s="6">
        <v>10</v>
      </c>
      <c r="W50" s="6">
        <v>7</v>
      </c>
      <c r="X50" s="6">
        <v>7</v>
      </c>
      <c r="Y50" s="6">
        <v>5</v>
      </c>
      <c r="Z50" s="6">
        <v>3</v>
      </c>
      <c r="AA50" s="6">
        <v>6</v>
      </c>
      <c r="AB50" s="6">
        <v>2</v>
      </c>
      <c r="AC50" s="6">
        <v>1</v>
      </c>
      <c r="AD50" s="6">
        <v>7</v>
      </c>
      <c r="AE50" s="170">
        <v>1280</v>
      </c>
      <c r="AF50" s="48">
        <v>1487.5</v>
      </c>
      <c r="AG50" s="55">
        <v>1490.2</v>
      </c>
      <c r="AH50" s="55">
        <v>887.7</v>
      </c>
    </row>
    <row r="51" spans="2:34" x14ac:dyDescent="0.15">
      <c r="B51" s="281" t="s">
        <v>34</v>
      </c>
      <c r="C51" s="282"/>
      <c r="D51" s="6">
        <v>249</v>
      </c>
      <c r="E51" s="6">
        <v>0</v>
      </c>
      <c r="F51" s="6">
        <v>8</v>
      </c>
      <c r="G51" s="6">
        <v>9</v>
      </c>
      <c r="H51" s="6">
        <v>29</v>
      </c>
      <c r="I51" s="6">
        <v>26</v>
      </c>
      <c r="J51" s="6">
        <v>43</v>
      </c>
      <c r="K51" s="6">
        <v>35</v>
      </c>
      <c r="L51" s="6">
        <v>36</v>
      </c>
      <c r="M51" s="6">
        <v>17</v>
      </c>
      <c r="N51" s="6">
        <v>17</v>
      </c>
      <c r="O51" s="6">
        <v>9</v>
      </c>
      <c r="P51" s="6">
        <v>6</v>
      </c>
      <c r="Q51" s="6">
        <v>4</v>
      </c>
      <c r="R51" s="6">
        <v>0</v>
      </c>
      <c r="S51" s="6">
        <v>4</v>
      </c>
      <c r="T51" s="6">
        <v>1</v>
      </c>
      <c r="U51" s="6">
        <v>1</v>
      </c>
      <c r="V51" s="6">
        <v>0</v>
      </c>
      <c r="W51" s="6">
        <v>0</v>
      </c>
      <c r="X51" s="6">
        <v>1</v>
      </c>
      <c r="Y51" s="6">
        <v>1</v>
      </c>
      <c r="Z51" s="6">
        <v>0</v>
      </c>
      <c r="AA51" s="6">
        <v>0</v>
      </c>
      <c r="AB51" s="6">
        <v>2</v>
      </c>
      <c r="AC51" s="6">
        <v>0</v>
      </c>
      <c r="AD51" s="6">
        <v>0</v>
      </c>
      <c r="AE51" s="170">
        <v>1250</v>
      </c>
      <c r="AF51" s="48">
        <v>1343.6</v>
      </c>
      <c r="AG51" s="55">
        <v>1343.6</v>
      </c>
      <c r="AH51" s="55">
        <v>665.2</v>
      </c>
    </row>
    <row r="52" spans="2:34" x14ac:dyDescent="0.15">
      <c r="B52" s="281" t="s">
        <v>35</v>
      </c>
      <c r="C52" s="282"/>
      <c r="D52" s="6">
        <v>211</v>
      </c>
      <c r="E52" s="6">
        <v>0</v>
      </c>
      <c r="F52" s="6">
        <v>15</v>
      </c>
      <c r="G52" s="6">
        <v>35</v>
      </c>
      <c r="H52" s="6">
        <v>59</v>
      </c>
      <c r="I52" s="6">
        <v>49</v>
      </c>
      <c r="J52" s="6">
        <v>25</v>
      </c>
      <c r="K52" s="6">
        <v>12</v>
      </c>
      <c r="L52" s="6">
        <v>5</v>
      </c>
      <c r="M52" s="6">
        <v>3</v>
      </c>
      <c r="N52" s="6">
        <v>6</v>
      </c>
      <c r="O52" s="6">
        <v>0</v>
      </c>
      <c r="P52" s="6">
        <v>0</v>
      </c>
      <c r="Q52" s="6">
        <v>0</v>
      </c>
      <c r="R52" s="6">
        <v>1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1</v>
      </c>
      <c r="AC52" s="6">
        <v>0</v>
      </c>
      <c r="AD52" s="6">
        <v>0</v>
      </c>
      <c r="AE52" s="170">
        <v>791</v>
      </c>
      <c r="AF52" s="48">
        <v>857.3</v>
      </c>
      <c r="AG52" s="55">
        <v>857.3</v>
      </c>
      <c r="AH52" s="55">
        <v>457.9</v>
      </c>
    </row>
    <row r="53" spans="2:34" x14ac:dyDescent="0.15">
      <c r="B53" s="281" t="s">
        <v>36</v>
      </c>
      <c r="C53" s="282"/>
      <c r="D53" s="6">
        <v>13</v>
      </c>
      <c r="E53" s="6">
        <v>0</v>
      </c>
      <c r="F53" s="6">
        <v>3</v>
      </c>
      <c r="G53" s="6">
        <v>6</v>
      </c>
      <c r="H53" s="6">
        <v>2</v>
      </c>
      <c r="I53" s="6">
        <v>0</v>
      </c>
      <c r="J53" s="6">
        <v>2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170">
        <v>536</v>
      </c>
      <c r="AF53" s="48">
        <v>579.6</v>
      </c>
      <c r="AG53" s="55">
        <v>579.6</v>
      </c>
      <c r="AH53" s="55">
        <v>226.9</v>
      </c>
    </row>
    <row r="54" spans="2:34" x14ac:dyDescent="0.15">
      <c r="B54" s="281" t="s">
        <v>37</v>
      </c>
      <c r="C54" s="282"/>
      <c r="D54" s="6">
        <v>13</v>
      </c>
      <c r="E54" s="6">
        <v>0</v>
      </c>
      <c r="F54" s="6">
        <v>3</v>
      </c>
      <c r="G54" s="6">
        <v>0</v>
      </c>
      <c r="H54" s="6">
        <v>5</v>
      </c>
      <c r="I54" s="6">
        <v>4</v>
      </c>
      <c r="J54" s="6">
        <v>1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170">
        <v>700</v>
      </c>
      <c r="AF54" s="48">
        <v>692.6</v>
      </c>
      <c r="AG54" s="55">
        <v>692.6</v>
      </c>
      <c r="AH54" s="55">
        <v>223.6</v>
      </c>
    </row>
    <row r="55" spans="2:34" x14ac:dyDescent="0.15">
      <c r="B55" s="281" t="s">
        <v>38</v>
      </c>
      <c r="C55" s="282"/>
      <c r="D55" s="6">
        <v>552</v>
      </c>
      <c r="E55" s="6">
        <v>1</v>
      </c>
      <c r="F55" s="6">
        <v>26</v>
      </c>
      <c r="G55" s="6">
        <v>55</v>
      </c>
      <c r="H55" s="6">
        <v>107</v>
      </c>
      <c r="I55" s="6">
        <v>103</v>
      </c>
      <c r="J55" s="6">
        <v>91</v>
      </c>
      <c r="K55" s="6">
        <v>73</v>
      </c>
      <c r="L55" s="6">
        <v>40</v>
      </c>
      <c r="M55" s="6">
        <v>11</v>
      </c>
      <c r="N55" s="6">
        <v>13</v>
      </c>
      <c r="O55" s="6">
        <v>10</v>
      </c>
      <c r="P55" s="6">
        <v>5</v>
      </c>
      <c r="Q55" s="6">
        <v>5</v>
      </c>
      <c r="R55" s="6">
        <v>3</v>
      </c>
      <c r="S55" s="6">
        <v>5</v>
      </c>
      <c r="T55" s="6">
        <v>0</v>
      </c>
      <c r="U55" s="6">
        <v>1</v>
      </c>
      <c r="V55" s="6">
        <v>1</v>
      </c>
      <c r="W55" s="6">
        <v>0</v>
      </c>
      <c r="X55" s="6">
        <v>0</v>
      </c>
      <c r="Y55" s="6">
        <v>0</v>
      </c>
      <c r="Z55" s="6">
        <v>0</v>
      </c>
      <c r="AA55" s="6">
        <v>1</v>
      </c>
      <c r="AB55" s="6">
        <v>0</v>
      </c>
      <c r="AC55" s="6">
        <v>0</v>
      </c>
      <c r="AD55" s="6">
        <v>1</v>
      </c>
      <c r="AE55" s="170">
        <v>958.5</v>
      </c>
      <c r="AF55" s="48">
        <v>1063.2</v>
      </c>
      <c r="AG55" s="55">
        <v>1065.0999999999999</v>
      </c>
      <c r="AH55" s="55">
        <v>624.29999999999995</v>
      </c>
    </row>
    <row r="56" spans="2:34" x14ac:dyDescent="0.15">
      <c r="B56" s="281" t="s">
        <v>39</v>
      </c>
      <c r="C56" s="282"/>
      <c r="D56" s="6">
        <v>597</v>
      </c>
      <c r="E56" s="6">
        <v>0</v>
      </c>
      <c r="F56" s="6">
        <v>21</v>
      </c>
      <c r="G56" s="6">
        <v>53</v>
      </c>
      <c r="H56" s="6">
        <v>60</v>
      </c>
      <c r="I56" s="6">
        <v>101</v>
      </c>
      <c r="J56" s="6">
        <v>80</v>
      </c>
      <c r="K56" s="6">
        <v>79</v>
      </c>
      <c r="L56" s="6">
        <v>52</v>
      </c>
      <c r="M56" s="6">
        <v>42</v>
      </c>
      <c r="N56" s="6">
        <v>42</v>
      </c>
      <c r="O56" s="6">
        <v>19</v>
      </c>
      <c r="P56" s="6">
        <v>14</v>
      </c>
      <c r="Q56" s="6">
        <v>7</v>
      </c>
      <c r="R56" s="6">
        <v>10</v>
      </c>
      <c r="S56" s="6">
        <v>7</v>
      </c>
      <c r="T56" s="6">
        <v>2</v>
      </c>
      <c r="U56" s="6">
        <v>3</v>
      </c>
      <c r="V56" s="6">
        <v>1</v>
      </c>
      <c r="W56" s="6">
        <v>0</v>
      </c>
      <c r="X56" s="6">
        <v>1</v>
      </c>
      <c r="Y56" s="6">
        <v>0</v>
      </c>
      <c r="Z56" s="6">
        <v>0</v>
      </c>
      <c r="AA56" s="6">
        <v>0</v>
      </c>
      <c r="AB56" s="6">
        <v>0</v>
      </c>
      <c r="AC56" s="6">
        <v>2</v>
      </c>
      <c r="AD56" s="6">
        <v>1</v>
      </c>
      <c r="AE56" s="170">
        <v>1157</v>
      </c>
      <c r="AF56" s="48">
        <v>1268.5999999999999</v>
      </c>
      <c r="AG56" s="55">
        <v>1268.5999999999999</v>
      </c>
      <c r="AH56" s="55">
        <v>670.5</v>
      </c>
    </row>
    <row r="57" spans="2:34" x14ac:dyDescent="0.15">
      <c r="B57" s="281" t="s">
        <v>40</v>
      </c>
      <c r="C57" s="282"/>
      <c r="D57" s="6">
        <v>260</v>
      </c>
      <c r="E57" s="6">
        <v>0</v>
      </c>
      <c r="F57" s="6">
        <v>34</v>
      </c>
      <c r="G57" s="6">
        <v>35</v>
      </c>
      <c r="H57" s="6">
        <v>64</v>
      </c>
      <c r="I57" s="6">
        <v>72</v>
      </c>
      <c r="J57" s="6">
        <v>21</v>
      </c>
      <c r="K57" s="6">
        <v>20</v>
      </c>
      <c r="L57" s="6">
        <v>7</v>
      </c>
      <c r="M57" s="6">
        <v>2</v>
      </c>
      <c r="N57" s="6">
        <v>3</v>
      </c>
      <c r="O57" s="6">
        <v>1</v>
      </c>
      <c r="P57" s="6">
        <v>1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170">
        <v>793.5</v>
      </c>
      <c r="AF57" s="48">
        <v>803</v>
      </c>
      <c r="AG57" s="55">
        <v>803</v>
      </c>
      <c r="AH57" s="55">
        <v>353.2</v>
      </c>
    </row>
    <row r="58" spans="2:34" x14ac:dyDescent="0.15">
      <c r="B58" s="281" t="s">
        <v>41</v>
      </c>
      <c r="C58" s="282"/>
      <c r="D58" s="6">
        <v>64</v>
      </c>
      <c r="E58" s="6">
        <v>1</v>
      </c>
      <c r="F58" s="6">
        <v>9</v>
      </c>
      <c r="G58" s="6">
        <v>12</v>
      </c>
      <c r="H58" s="6">
        <v>11</v>
      </c>
      <c r="I58" s="6">
        <v>11</v>
      </c>
      <c r="J58" s="6">
        <v>9</v>
      </c>
      <c r="K58" s="6">
        <v>8</v>
      </c>
      <c r="L58" s="6">
        <v>1</v>
      </c>
      <c r="M58" s="6">
        <v>1</v>
      </c>
      <c r="N58" s="6">
        <v>0</v>
      </c>
      <c r="O58" s="6">
        <v>1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170">
        <v>774.5</v>
      </c>
      <c r="AF58" s="48">
        <v>800.2</v>
      </c>
      <c r="AG58" s="55">
        <v>812.9</v>
      </c>
      <c r="AH58" s="55">
        <v>398.9</v>
      </c>
    </row>
    <row r="59" spans="2:34" x14ac:dyDescent="0.15">
      <c r="B59" s="281" t="s">
        <v>42</v>
      </c>
      <c r="C59" s="282"/>
      <c r="D59" s="6">
        <v>192</v>
      </c>
      <c r="E59" s="6">
        <v>1</v>
      </c>
      <c r="F59" s="6">
        <v>5</v>
      </c>
      <c r="G59" s="6">
        <v>32</v>
      </c>
      <c r="H59" s="6">
        <v>76</v>
      </c>
      <c r="I59" s="6">
        <v>49</v>
      </c>
      <c r="J59" s="6">
        <v>13</v>
      </c>
      <c r="K59" s="6">
        <v>6</v>
      </c>
      <c r="L59" s="6">
        <v>5</v>
      </c>
      <c r="M59" s="6">
        <v>1</v>
      </c>
      <c r="N59" s="6">
        <v>2</v>
      </c>
      <c r="O59" s="6">
        <v>1</v>
      </c>
      <c r="P59" s="6">
        <v>1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170">
        <v>749</v>
      </c>
      <c r="AF59" s="48">
        <v>794.8</v>
      </c>
      <c r="AG59" s="55">
        <v>799</v>
      </c>
      <c r="AH59" s="55">
        <v>306.39999999999998</v>
      </c>
    </row>
    <row r="60" spans="2:34" x14ac:dyDescent="0.15">
      <c r="B60" s="281" t="s">
        <v>43</v>
      </c>
      <c r="C60" s="282"/>
      <c r="D60" s="6">
        <v>146</v>
      </c>
      <c r="E60" s="6">
        <v>2</v>
      </c>
      <c r="F60" s="6">
        <v>7</v>
      </c>
      <c r="G60" s="6">
        <v>23</v>
      </c>
      <c r="H60" s="6">
        <v>30</v>
      </c>
      <c r="I60" s="6">
        <v>25</v>
      </c>
      <c r="J60" s="6">
        <v>22</v>
      </c>
      <c r="K60" s="6">
        <v>17</v>
      </c>
      <c r="L60" s="6">
        <v>12</v>
      </c>
      <c r="M60" s="6">
        <v>3</v>
      </c>
      <c r="N60" s="6">
        <v>5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170">
        <v>847</v>
      </c>
      <c r="AF60" s="48">
        <v>921.5</v>
      </c>
      <c r="AG60" s="55">
        <v>934.3</v>
      </c>
      <c r="AH60" s="55">
        <v>395.8</v>
      </c>
    </row>
    <row r="61" spans="2:34" x14ac:dyDescent="0.15">
      <c r="B61" s="281" t="s">
        <v>44</v>
      </c>
      <c r="C61" s="282"/>
      <c r="D61" s="6">
        <v>154</v>
      </c>
      <c r="E61" s="6">
        <v>1</v>
      </c>
      <c r="F61" s="6">
        <v>15</v>
      </c>
      <c r="G61" s="6">
        <v>18</v>
      </c>
      <c r="H61" s="6">
        <v>24</v>
      </c>
      <c r="I61" s="6">
        <v>37</v>
      </c>
      <c r="J61" s="6">
        <v>25</v>
      </c>
      <c r="K61" s="6">
        <v>9</v>
      </c>
      <c r="L61" s="6">
        <v>8</v>
      </c>
      <c r="M61" s="6">
        <v>7</v>
      </c>
      <c r="N61" s="6">
        <v>5</v>
      </c>
      <c r="O61" s="6">
        <v>3</v>
      </c>
      <c r="P61" s="6">
        <v>0</v>
      </c>
      <c r="Q61" s="6">
        <v>2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170">
        <v>900</v>
      </c>
      <c r="AF61" s="48">
        <v>940.2</v>
      </c>
      <c r="AG61" s="55">
        <v>946.3</v>
      </c>
      <c r="AH61" s="55">
        <v>465.9</v>
      </c>
    </row>
    <row r="62" spans="2:34" x14ac:dyDescent="0.15">
      <c r="B62" s="281" t="s">
        <v>45</v>
      </c>
      <c r="C62" s="282"/>
      <c r="D62" s="6">
        <v>1618</v>
      </c>
      <c r="E62" s="6">
        <v>3</v>
      </c>
      <c r="F62" s="6">
        <v>121</v>
      </c>
      <c r="G62" s="6">
        <v>227</v>
      </c>
      <c r="H62" s="6">
        <v>225</v>
      </c>
      <c r="I62" s="6">
        <v>206</v>
      </c>
      <c r="J62" s="6">
        <v>136</v>
      </c>
      <c r="K62" s="6">
        <v>177</v>
      </c>
      <c r="L62" s="6">
        <v>134</v>
      </c>
      <c r="M62" s="6">
        <v>115</v>
      </c>
      <c r="N62" s="6">
        <v>77</v>
      </c>
      <c r="O62" s="6">
        <v>60</v>
      </c>
      <c r="P62" s="6">
        <v>35</v>
      </c>
      <c r="Q62" s="6">
        <v>28</v>
      </c>
      <c r="R62" s="6">
        <v>19</v>
      </c>
      <c r="S62" s="6">
        <v>12</v>
      </c>
      <c r="T62" s="6">
        <v>18</v>
      </c>
      <c r="U62" s="6">
        <v>8</v>
      </c>
      <c r="V62" s="6">
        <v>2</v>
      </c>
      <c r="W62" s="6">
        <v>1</v>
      </c>
      <c r="X62" s="6">
        <v>3</v>
      </c>
      <c r="Y62" s="6">
        <v>1</v>
      </c>
      <c r="Z62" s="6">
        <v>1</v>
      </c>
      <c r="AA62" s="6">
        <v>3</v>
      </c>
      <c r="AB62" s="6">
        <v>0</v>
      </c>
      <c r="AC62" s="6">
        <v>1</v>
      </c>
      <c r="AD62" s="6">
        <v>5</v>
      </c>
      <c r="AE62" s="170">
        <v>1032.5</v>
      </c>
      <c r="AF62" s="48">
        <v>1186.5999999999999</v>
      </c>
      <c r="AG62" s="55">
        <v>1188.8</v>
      </c>
      <c r="AH62" s="55">
        <v>736.9</v>
      </c>
    </row>
    <row r="63" spans="2:34" x14ac:dyDescent="0.15">
      <c r="B63" s="281" t="s">
        <v>46</v>
      </c>
      <c r="C63" s="282"/>
      <c r="D63" s="6">
        <v>333</v>
      </c>
      <c r="E63" s="6">
        <v>1</v>
      </c>
      <c r="F63" s="6">
        <v>28</v>
      </c>
      <c r="G63" s="6">
        <v>68</v>
      </c>
      <c r="H63" s="6">
        <v>97</v>
      </c>
      <c r="I63" s="6">
        <v>88</v>
      </c>
      <c r="J63" s="6">
        <v>25</v>
      </c>
      <c r="K63" s="6">
        <v>11</v>
      </c>
      <c r="L63" s="6">
        <v>7</v>
      </c>
      <c r="M63" s="6">
        <v>5</v>
      </c>
      <c r="N63" s="6">
        <v>0</v>
      </c>
      <c r="O63" s="6">
        <v>1</v>
      </c>
      <c r="P63" s="6">
        <v>0</v>
      </c>
      <c r="Q63" s="6">
        <v>1</v>
      </c>
      <c r="R63" s="6">
        <v>0</v>
      </c>
      <c r="S63" s="6">
        <v>0</v>
      </c>
      <c r="T63" s="6">
        <v>1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170">
        <v>756</v>
      </c>
      <c r="AF63" s="48">
        <v>773.1</v>
      </c>
      <c r="AG63" s="55">
        <v>775.5</v>
      </c>
      <c r="AH63" s="55">
        <v>333.9</v>
      </c>
    </row>
    <row r="64" spans="2:34" x14ac:dyDescent="0.15">
      <c r="B64" s="281" t="s">
        <v>47</v>
      </c>
      <c r="C64" s="282"/>
      <c r="D64" s="6">
        <v>262</v>
      </c>
      <c r="E64" s="6">
        <v>1</v>
      </c>
      <c r="F64" s="6">
        <v>21</v>
      </c>
      <c r="G64" s="6">
        <v>41</v>
      </c>
      <c r="H64" s="6">
        <v>34</v>
      </c>
      <c r="I64" s="6">
        <v>37</v>
      </c>
      <c r="J64" s="6">
        <v>49</v>
      </c>
      <c r="K64" s="6">
        <v>51</v>
      </c>
      <c r="L64" s="6">
        <v>9</v>
      </c>
      <c r="M64" s="6">
        <v>10</v>
      </c>
      <c r="N64" s="6">
        <v>3</v>
      </c>
      <c r="O64" s="6">
        <v>2</v>
      </c>
      <c r="P64" s="6">
        <v>1</v>
      </c>
      <c r="Q64" s="6">
        <v>0</v>
      </c>
      <c r="R64" s="6">
        <v>1</v>
      </c>
      <c r="S64" s="6">
        <v>0</v>
      </c>
      <c r="T64" s="6">
        <v>0</v>
      </c>
      <c r="U64" s="6">
        <v>1</v>
      </c>
      <c r="V64" s="6">
        <v>1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170">
        <v>989</v>
      </c>
      <c r="AF64" s="48">
        <v>970.4</v>
      </c>
      <c r="AG64" s="55">
        <v>974.1</v>
      </c>
      <c r="AH64" s="55">
        <v>467.8</v>
      </c>
    </row>
    <row r="65" spans="1:34" x14ac:dyDescent="0.15">
      <c r="B65" s="281" t="s">
        <v>48</v>
      </c>
      <c r="C65" s="282"/>
      <c r="D65" s="6">
        <v>554</v>
      </c>
      <c r="E65" s="6">
        <v>1</v>
      </c>
      <c r="F65" s="6">
        <v>41</v>
      </c>
      <c r="G65" s="6">
        <v>92</v>
      </c>
      <c r="H65" s="6">
        <v>121</v>
      </c>
      <c r="I65" s="6">
        <v>92</v>
      </c>
      <c r="J65" s="6">
        <v>72</v>
      </c>
      <c r="K65" s="6">
        <v>54</v>
      </c>
      <c r="L65" s="6">
        <v>43</v>
      </c>
      <c r="M65" s="6">
        <v>23</v>
      </c>
      <c r="N65" s="6">
        <v>8</v>
      </c>
      <c r="O65" s="6">
        <v>1</v>
      </c>
      <c r="P65" s="6">
        <v>1</v>
      </c>
      <c r="Q65" s="6">
        <v>0</v>
      </c>
      <c r="R65" s="6">
        <v>2</v>
      </c>
      <c r="S65" s="6">
        <v>0</v>
      </c>
      <c r="T65" s="6">
        <v>2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1</v>
      </c>
      <c r="AE65" s="170">
        <v>839.5</v>
      </c>
      <c r="AF65" s="48">
        <v>921.7</v>
      </c>
      <c r="AG65" s="55">
        <v>923.4</v>
      </c>
      <c r="AH65" s="55">
        <v>468</v>
      </c>
    </row>
    <row r="66" spans="1:34" x14ac:dyDescent="0.15">
      <c r="B66" s="281" t="s">
        <v>49</v>
      </c>
      <c r="C66" s="282"/>
      <c r="D66" s="6">
        <v>294</v>
      </c>
      <c r="E66" s="6">
        <v>0</v>
      </c>
      <c r="F66" s="6">
        <v>23</v>
      </c>
      <c r="G66" s="6">
        <v>43</v>
      </c>
      <c r="H66" s="6">
        <v>65</v>
      </c>
      <c r="I66" s="6">
        <v>50</v>
      </c>
      <c r="J66" s="6">
        <v>32</v>
      </c>
      <c r="K66" s="6">
        <v>31</v>
      </c>
      <c r="L66" s="6">
        <v>21</v>
      </c>
      <c r="M66" s="6">
        <v>12</v>
      </c>
      <c r="N66" s="6">
        <v>4</v>
      </c>
      <c r="O66" s="6">
        <v>2</v>
      </c>
      <c r="P66" s="6">
        <v>4</v>
      </c>
      <c r="Q66" s="6">
        <v>5</v>
      </c>
      <c r="R66" s="6">
        <v>2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170">
        <v>848.5</v>
      </c>
      <c r="AF66" s="48">
        <v>956.6</v>
      </c>
      <c r="AG66" s="55">
        <v>956.6</v>
      </c>
      <c r="AH66" s="55">
        <v>491.7</v>
      </c>
    </row>
    <row r="67" spans="1:34" x14ac:dyDescent="0.15">
      <c r="B67" s="281" t="s">
        <v>50</v>
      </c>
      <c r="C67" s="282"/>
      <c r="D67" s="6">
        <v>165</v>
      </c>
      <c r="E67" s="6">
        <v>1</v>
      </c>
      <c r="F67" s="6">
        <v>25</v>
      </c>
      <c r="G67" s="6">
        <v>33</v>
      </c>
      <c r="H67" s="6">
        <v>28</v>
      </c>
      <c r="I67" s="6">
        <v>28</v>
      </c>
      <c r="J67" s="6">
        <v>22</v>
      </c>
      <c r="K67" s="6">
        <v>14</v>
      </c>
      <c r="L67" s="6">
        <v>6</v>
      </c>
      <c r="M67" s="6">
        <v>6</v>
      </c>
      <c r="N67" s="6">
        <v>1</v>
      </c>
      <c r="O67" s="6">
        <v>0</v>
      </c>
      <c r="P67" s="6">
        <v>0</v>
      </c>
      <c r="Q67" s="6">
        <v>0</v>
      </c>
      <c r="R67" s="6">
        <v>1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170">
        <v>780</v>
      </c>
      <c r="AF67" s="48">
        <v>799.5</v>
      </c>
      <c r="AG67" s="55">
        <v>804.4</v>
      </c>
      <c r="AH67" s="48">
        <v>405.9</v>
      </c>
    </row>
    <row r="68" spans="1:34" s="5" customFormat="1" x14ac:dyDescent="0.15">
      <c r="A68"/>
      <c r="B68" s="281" t="s">
        <v>51</v>
      </c>
      <c r="C68" s="282"/>
      <c r="D68" s="10">
        <v>439</v>
      </c>
      <c r="E68" s="10">
        <v>2</v>
      </c>
      <c r="F68" s="10">
        <v>86</v>
      </c>
      <c r="G68" s="10">
        <v>92</v>
      </c>
      <c r="H68" s="10">
        <v>77</v>
      </c>
      <c r="I68" s="10">
        <v>58</v>
      </c>
      <c r="J68" s="10">
        <v>39</v>
      </c>
      <c r="K68" s="10">
        <v>33</v>
      </c>
      <c r="L68" s="10">
        <v>18</v>
      </c>
      <c r="M68" s="10">
        <v>11</v>
      </c>
      <c r="N68" s="10">
        <v>7</v>
      </c>
      <c r="O68" s="10">
        <v>4</v>
      </c>
      <c r="P68" s="10">
        <v>7</v>
      </c>
      <c r="Q68" s="10">
        <v>2</v>
      </c>
      <c r="R68" s="10">
        <v>2</v>
      </c>
      <c r="S68" s="10">
        <v>0</v>
      </c>
      <c r="T68" s="10">
        <v>1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70">
        <v>680</v>
      </c>
      <c r="AF68" s="48">
        <v>804.6</v>
      </c>
      <c r="AG68" s="48">
        <v>808.3</v>
      </c>
      <c r="AH68" s="48">
        <v>510.1</v>
      </c>
    </row>
    <row r="69" spans="1:34" s="5" customFormat="1" x14ac:dyDescent="0.15">
      <c r="A69"/>
      <c r="B69" s="283" t="s">
        <v>340</v>
      </c>
      <c r="C69" s="284"/>
      <c r="D69" s="7">
        <v>59</v>
      </c>
      <c r="E69" s="7">
        <v>0</v>
      </c>
      <c r="F69" s="7">
        <v>0</v>
      </c>
      <c r="G69" s="7">
        <v>4</v>
      </c>
      <c r="H69" s="7">
        <v>4</v>
      </c>
      <c r="I69" s="7">
        <v>5</v>
      </c>
      <c r="J69" s="7">
        <v>7</v>
      </c>
      <c r="K69" s="7">
        <v>7</v>
      </c>
      <c r="L69" s="7">
        <v>8</v>
      </c>
      <c r="M69" s="7">
        <v>3</v>
      </c>
      <c r="N69" s="7">
        <v>4</v>
      </c>
      <c r="O69" s="7">
        <v>2</v>
      </c>
      <c r="P69" s="7">
        <v>1</v>
      </c>
      <c r="Q69" s="7">
        <v>0</v>
      </c>
      <c r="R69" s="7">
        <v>3</v>
      </c>
      <c r="S69" s="7">
        <v>0</v>
      </c>
      <c r="T69" s="7">
        <v>0</v>
      </c>
      <c r="U69" s="7">
        <v>3</v>
      </c>
      <c r="V69" s="7">
        <v>1</v>
      </c>
      <c r="W69" s="7">
        <v>0</v>
      </c>
      <c r="X69" s="7">
        <v>1</v>
      </c>
      <c r="Y69" s="7">
        <v>1</v>
      </c>
      <c r="Z69" s="7">
        <v>5</v>
      </c>
      <c r="AA69" s="7">
        <v>0</v>
      </c>
      <c r="AB69" s="7">
        <v>0</v>
      </c>
      <c r="AC69" s="7">
        <v>0</v>
      </c>
      <c r="AD69" s="7">
        <v>0</v>
      </c>
      <c r="AE69" s="206">
        <v>1470</v>
      </c>
      <c r="AF69" s="136">
        <v>1836</v>
      </c>
      <c r="AG69" s="136">
        <v>1836</v>
      </c>
      <c r="AH69" s="136">
        <v>1133.7</v>
      </c>
    </row>
    <row r="71" spans="1:34" x14ac:dyDescent="0.15">
      <c r="D71" s="187">
        <f>D6</f>
        <v>23291</v>
      </c>
    </row>
    <row r="72" spans="1:34" x14ac:dyDescent="0.15">
      <c r="D72" s="187" t="str">
        <f>IF(D71=SUM(D8:D11,D12:D22,D23:D69)/3,"OK","NG")</f>
        <v>OK</v>
      </c>
    </row>
  </sheetData>
  <mergeCells count="68">
    <mergeCell ref="B3:C3"/>
    <mergeCell ref="D3:D5"/>
    <mergeCell ref="E3:E5"/>
    <mergeCell ref="AF3:AG4"/>
    <mergeCell ref="AH3:AH4"/>
    <mergeCell ref="B4:C5"/>
    <mergeCell ref="B20:C20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69:C69"/>
    <mergeCell ref="AE3:AE4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</mergeCells>
  <phoneticPr fontId="2"/>
  <pageMargins left="0.39370078740157483" right="0.19685039370078741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7" t="s">
        <v>343</v>
      </c>
      <c r="D1" s="27" t="s">
        <v>214</v>
      </c>
      <c r="S1" s="27" t="s">
        <v>325</v>
      </c>
      <c r="AH1" s="27" t="s">
        <v>326</v>
      </c>
    </row>
    <row r="2" spans="1:40" ht="17.25" x14ac:dyDescent="0.2">
      <c r="A2" s="27"/>
      <c r="B2" s="1" t="s">
        <v>388</v>
      </c>
      <c r="C2" s="2"/>
    </row>
    <row r="3" spans="1:40" ht="24" customHeight="1" x14ac:dyDescent="0.15">
      <c r="B3" s="306" t="s">
        <v>215</v>
      </c>
      <c r="C3" s="291"/>
      <c r="D3" s="287" t="s">
        <v>90</v>
      </c>
      <c r="E3" s="287" t="s">
        <v>216</v>
      </c>
      <c r="F3" s="30"/>
      <c r="G3" s="92">
        <v>100</v>
      </c>
      <c r="H3" s="92">
        <v>200</v>
      </c>
      <c r="I3" s="92">
        <v>300</v>
      </c>
      <c r="J3" s="92">
        <v>400</v>
      </c>
      <c r="K3" s="92">
        <v>500</v>
      </c>
      <c r="L3" s="92">
        <v>600</v>
      </c>
      <c r="M3" s="92">
        <v>700</v>
      </c>
      <c r="N3" s="92">
        <v>800</v>
      </c>
      <c r="O3" s="92">
        <v>900</v>
      </c>
      <c r="P3" s="92">
        <v>1000</v>
      </c>
      <c r="Q3" s="92">
        <v>1100</v>
      </c>
      <c r="R3" s="92">
        <v>1200</v>
      </c>
      <c r="S3" s="92">
        <v>1300</v>
      </c>
      <c r="T3" s="92">
        <v>1400</v>
      </c>
      <c r="U3" s="92">
        <v>1500</v>
      </c>
      <c r="V3" s="92">
        <v>1600</v>
      </c>
      <c r="W3" s="92">
        <v>1700</v>
      </c>
      <c r="X3" s="92">
        <v>1800</v>
      </c>
      <c r="Y3" s="92">
        <v>1900</v>
      </c>
      <c r="Z3" s="92">
        <v>2000</v>
      </c>
      <c r="AA3" s="92">
        <v>2100</v>
      </c>
      <c r="AB3" s="92">
        <v>2200</v>
      </c>
      <c r="AC3" s="92">
        <v>2300</v>
      </c>
      <c r="AD3" s="92">
        <v>2400</v>
      </c>
      <c r="AE3" s="92">
        <v>2500</v>
      </c>
      <c r="AF3" s="92">
        <v>2600</v>
      </c>
      <c r="AG3" s="92">
        <v>2700</v>
      </c>
      <c r="AH3" s="92">
        <v>2800</v>
      </c>
      <c r="AI3" s="92">
        <v>2900</v>
      </c>
      <c r="AJ3" s="116" t="s">
        <v>305</v>
      </c>
      <c r="AK3" s="287" t="s">
        <v>92</v>
      </c>
      <c r="AL3" s="298" t="s">
        <v>217</v>
      </c>
      <c r="AM3" s="298"/>
      <c r="AN3" s="290" t="s">
        <v>228</v>
      </c>
    </row>
    <row r="4" spans="1:40" s="33" customFormat="1" ht="13.5" customHeight="1" x14ac:dyDescent="0.15">
      <c r="B4" s="315" t="s">
        <v>83</v>
      </c>
      <c r="C4" s="316"/>
      <c r="D4" s="288"/>
      <c r="E4" s="288"/>
      <c r="F4" s="63"/>
      <c r="G4" s="95" t="s">
        <v>95</v>
      </c>
      <c r="H4" s="95" t="s">
        <v>95</v>
      </c>
      <c r="I4" s="94" t="s">
        <v>95</v>
      </c>
      <c r="J4" s="95" t="s">
        <v>95</v>
      </c>
      <c r="K4" s="94" t="s">
        <v>95</v>
      </c>
      <c r="L4" s="94" t="s">
        <v>95</v>
      </c>
      <c r="M4" s="94" t="s">
        <v>95</v>
      </c>
      <c r="N4" s="94" t="s">
        <v>95</v>
      </c>
      <c r="O4" s="96" t="s">
        <v>95</v>
      </c>
      <c r="P4" s="96" t="s">
        <v>95</v>
      </c>
      <c r="Q4" s="96" t="s">
        <v>95</v>
      </c>
      <c r="R4" s="94" t="s">
        <v>95</v>
      </c>
      <c r="S4" s="94" t="s">
        <v>95</v>
      </c>
      <c r="T4" s="94" t="s">
        <v>95</v>
      </c>
      <c r="U4" s="96" t="s">
        <v>95</v>
      </c>
      <c r="V4" s="94" t="s">
        <v>95</v>
      </c>
      <c r="W4" s="96" t="s">
        <v>95</v>
      </c>
      <c r="X4" s="96" t="s">
        <v>95</v>
      </c>
      <c r="Y4" s="94" t="s">
        <v>95</v>
      </c>
      <c r="Z4" s="96" t="s">
        <v>95</v>
      </c>
      <c r="AA4" s="96" t="s">
        <v>95</v>
      </c>
      <c r="AB4" s="96" t="s">
        <v>95</v>
      </c>
      <c r="AC4" s="96" t="s">
        <v>95</v>
      </c>
      <c r="AD4" s="96" t="s">
        <v>95</v>
      </c>
      <c r="AE4" s="96" t="s">
        <v>95</v>
      </c>
      <c r="AF4" s="96" t="s">
        <v>95</v>
      </c>
      <c r="AG4" s="94" t="s">
        <v>95</v>
      </c>
      <c r="AH4" s="96" t="s">
        <v>95</v>
      </c>
      <c r="AI4" s="94" t="s">
        <v>95</v>
      </c>
      <c r="AJ4" s="94"/>
      <c r="AK4" s="288"/>
      <c r="AL4" s="298"/>
      <c r="AM4" s="298"/>
      <c r="AN4" s="288"/>
    </row>
    <row r="5" spans="1:40" ht="24" customHeight="1" x14ac:dyDescent="0.15">
      <c r="B5" s="317"/>
      <c r="C5" s="314"/>
      <c r="D5" s="289"/>
      <c r="E5" s="289"/>
      <c r="F5" s="66" t="s">
        <v>306</v>
      </c>
      <c r="G5" s="98">
        <v>200</v>
      </c>
      <c r="H5" s="98">
        <v>300</v>
      </c>
      <c r="I5" s="98">
        <v>400</v>
      </c>
      <c r="J5" s="98">
        <v>500</v>
      </c>
      <c r="K5" s="98">
        <v>600</v>
      </c>
      <c r="L5" s="98">
        <v>700</v>
      </c>
      <c r="M5" s="98">
        <v>800</v>
      </c>
      <c r="N5" s="98">
        <v>900</v>
      </c>
      <c r="O5" s="98">
        <v>1000</v>
      </c>
      <c r="P5" s="98">
        <v>1100</v>
      </c>
      <c r="Q5" s="98">
        <v>1200</v>
      </c>
      <c r="R5" s="98">
        <v>1300</v>
      </c>
      <c r="S5" s="98">
        <v>1400</v>
      </c>
      <c r="T5" s="98">
        <v>1500</v>
      </c>
      <c r="U5" s="98">
        <v>1600</v>
      </c>
      <c r="V5" s="98">
        <v>1700</v>
      </c>
      <c r="W5" s="98">
        <v>1800</v>
      </c>
      <c r="X5" s="98">
        <v>1900</v>
      </c>
      <c r="Y5" s="98">
        <v>2000</v>
      </c>
      <c r="Z5" s="98">
        <v>2100</v>
      </c>
      <c r="AA5" s="98">
        <v>2200</v>
      </c>
      <c r="AB5" s="98">
        <v>2300</v>
      </c>
      <c r="AC5" s="98">
        <v>2400</v>
      </c>
      <c r="AD5" s="98">
        <v>2500</v>
      </c>
      <c r="AE5" s="98">
        <v>2600</v>
      </c>
      <c r="AF5" s="98">
        <v>2700</v>
      </c>
      <c r="AG5" s="98">
        <v>2800</v>
      </c>
      <c r="AH5" s="98">
        <v>2900</v>
      </c>
      <c r="AI5" s="98">
        <v>3000</v>
      </c>
      <c r="AJ5" s="98"/>
      <c r="AK5" s="39" t="s">
        <v>208</v>
      </c>
      <c r="AL5" s="53" t="s">
        <v>218</v>
      </c>
      <c r="AM5" s="52" t="s">
        <v>219</v>
      </c>
      <c r="AN5" s="39" t="s">
        <v>208</v>
      </c>
    </row>
    <row r="6" spans="1:40" x14ac:dyDescent="0.15">
      <c r="B6" s="266" t="s">
        <v>0</v>
      </c>
      <c r="C6" s="267"/>
      <c r="D6" s="6">
        <v>23291</v>
      </c>
      <c r="E6" s="6">
        <v>2951</v>
      </c>
      <c r="F6" s="6">
        <v>5243</v>
      </c>
      <c r="G6" s="6">
        <v>1323</v>
      </c>
      <c r="H6" s="6">
        <v>1301</v>
      </c>
      <c r="I6" s="6">
        <v>2816</v>
      </c>
      <c r="J6" s="6">
        <v>2727</v>
      </c>
      <c r="K6" s="6">
        <v>1578</v>
      </c>
      <c r="L6" s="6">
        <v>925</v>
      </c>
      <c r="M6" s="6">
        <v>689</v>
      </c>
      <c r="N6" s="6">
        <v>599</v>
      </c>
      <c r="O6" s="6">
        <v>478</v>
      </c>
      <c r="P6" s="6">
        <v>430</v>
      </c>
      <c r="Q6" s="6">
        <v>305</v>
      </c>
      <c r="R6" s="6">
        <v>280</v>
      </c>
      <c r="S6" s="6">
        <v>207</v>
      </c>
      <c r="T6" s="6">
        <v>192</v>
      </c>
      <c r="U6" s="6">
        <v>135</v>
      </c>
      <c r="V6" s="6">
        <v>137</v>
      </c>
      <c r="W6" s="6">
        <v>113</v>
      </c>
      <c r="X6" s="6">
        <v>130</v>
      </c>
      <c r="Y6" s="6">
        <v>104</v>
      </c>
      <c r="Z6" s="6">
        <v>78</v>
      </c>
      <c r="AA6" s="6">
        <v>76</v>
      </c>
      <c r="AB6" s="6">
        <v>55</v>
      </c>
      <c r="AC6" s="6">
        <v>46</v>
      </c>
      <c r="AD6" s="6">
        <v>44</v>
      </c>
      <c r="AE6" s="6">
        <v>51</v>
      </c>
      <c r="AF6" s="6">
        <v>28</v>
      </c>
      <c r="AG6" s="6">
        <v>25</v>
      </c>
      <c r="AH6" s="6">
        <v>24</v>
      </c>
      <c r="AI6" s="6">
        <v>22</v>
      </c>
      <c r="AJ6" s="6">
        <v>179</v>
      </c>
      <c r="AK6" s="44">
        <v>330</v>
      </c>
      <c r="AL6" s="8">
        <v>443.2</v>
      </c>
      <c r="AM6" s="8">
        <v>507.5</v>
      </c>
      <c r="AN6" s="8">
        <v>600.6</v>
      </c>
    </row>
    <row r="7" spans="1:40" x14ac:dyDescent="0.15">
      <c r="B7" s="281" t="s">
        <v>1</v>
      </c>
      <c r="C7" s="282"/>
      <c r="D7" s="43">
        <v>11684</v>
      </c>
      <c r="E7" s="43">
        <v>1852</v>
      </c>
      <c r="F7" s="43">
        <v>2759</v>
      </c>
      <c r="G7" s="43">
        <v>756</v>
      </c>
      <c r="H7" s="43">
        <v>582</v>
      </c>
      <c r="I7" s="43">
        <v>882</v>
      </c>
      <c r="J7" s="43">
        <v>1148</v>
      </c>
      <c r="K7" s="43">
        <v>764</v>
      </c>
      <c r="L7" s="43">
        <v>484</v>
      </c>
      <c r="M7" s="43">
        <v>340</v>
      </c>
      <c r="N7" s="43">
        <v>274</v>
      </c>
      <c r="O7" s="43">
        <v>245</v>
      </c>
      <c r="P7" s="43">
        <v>230</v>
      </c>
      <c r="Q7" s="43">
        <v>170</v>
      </c>
      <c r="R7" s="43">
        <v>154</v>
      </c>
      <c r="S7" s="43">
        <v>121</v>
      </c>
      <c r="T7" s="43">
        <v>97</v>
      </c>
      <c r="U7" s="43">
        <v>82</v>
      </c>
      <c r="V7" s="43">
        <v>90</v>
      </c>
      <c r="W7" s="43">
        <v>72</v>
      </c>
      <c r="X7" s="43">
        <v>77</v>
      </c>
      <c r="Y7" s="43">
        <v>67</v>
      </c>
      <c r="Z7" s="43">
        <v>47</v>
      </c>
      <c r="AA7" s="43">
        <v>44</v>
      </c>
      <c r="AB7" s="43">
        <v>40</v>
      </c>
      <c r="AC7" s="43">
        <v>29</v>
      </c>
      <c r="AD7" s="43">
        <v>32</v>
      </c>
      <c r="AE7" s="43">
        <v>34</v>
      </c>
      <c r="AF7" s="43">
        <v>18</v>
      </c>
      <c r="AG7" s="43">
        <v>20</v>
      </c>
      <c r="AH7" s="43">
        <v>15</v>
      </c>
      <c r="AI7" s="43">
        <v>19</v>
      </c>
      <c r="AJ7" s="43">
        <v>140</v>
      </c>
      <c r="AK7" s="44">
        <v>280</v>
      </c>
      <c r="AL7" s="45">
        <v>468.1</v>
      </c>
      <c r="AM7" s="45">
        <v>556.29999999999995</v>
      </c>
      <c r="AN7" s="45">
        <v>698.8</v>
      </c>
    </row>
    <row r="8" spans="1:40" x14ac:dyDescent="0.15">
      <c r="B8" s="68"/>
      <c r="C8" s="15" t="s">
        <v>65</v>
      </c>
      <c r="D8" s="10">
        <v>5600</v>
      </c>
      <c r="E8" s="10">
        <v>915</v>
      </c>
      <c r="F8" s="10">
        <v>1344</v>
      </c>
      <c r="G8" s="10">
        <v>382</v>
      </c>
      <c r="H8" s="10">
        <v>268</v>
      </c>
      <c r="I8" s="10">
        <v>324</v>
      </c>
      <c r="J8" s="10">
        <v>476</v>
      </c>
      <c r="K8" s="10">
        <v>385</v>
      </c>
      <c r="L8" s="10">
        <v>241</v>
      </c>
      <c r="M8" s="10">
        <v>169</v>
      </c>
      <c r="N8" s="10">
        <v>131</v>
      </c>
      <c r="O8" s="10">
        <v>113</v>
      </c>
      <c r="P8" s="10">
        <v>101</v>
      </c>
      <c r="Q8" s="10">
        <v>79</v>
      </c>
      <c r="R8" s="10">
        <v>79</v>
      </c>
      <c r="S8" s="10">
        <v>64</v>
      </c>
      <c r="T8" s="10">
        <v>53</v>
      </c>
      <c r="U8" s="10">
        <v>48</v>
      </c>
      <c r="V8" s="10">
        <v>53</v>
      </c>
      <c r="W8" s="10">
        <v>38</v>
      </c>
      <c r="X8" s="10">
        <v>43</v>
      </c>
      <c r="Y8" s="10">
        <v>37</v>
      </c>
      <c r="Z8" s="10">
        <v>23</v>
      </c>
      <c r="AA8" s="10">
        <v>27</v>
      </c>
      <c r="AB8" s="10">
        <v>27</v>
      </c>
      <c r="AC8" s="10">
        <v>18</v>
      </c>
      <c r="AD8" s="10">
        <v>16</v>
      </c>
      <c r="AE8" s="10">
        <v>17</v>
      </c>
      <c r="AF8" s="10">
        <v>8</v>
      </c>
      <c r="AG8" s="10">
        <v>9</v>
      </c>
      <c r="AH8" s="10">
        <v>10</v>
      </c>
      <c r="AI8" s="10">
        <v>10</v>
      </c>
      <c r="AJ8" s="10">
        <v>92</v>
      </c>
      <c r="AK8" s="41">
        <v>254</v>
      </c>
      <c r="AL8" s="11">
        <v>499</v>
      </c>
      <c r="AM8" s="11">
        <v>596.5</v>
      </c>
      <c r="AN8" s="11">
        <v>769</v>
      </c>
    </row>
    <row r="9" spans="1:40" x14ac:dyDescent="0.15">
      <c r="B9" s="68"/>
      <c r="C9" s="15" t="s">
        <v>66</v>
      </c>
      <c r="D9" s="10">
        <v>3769</v>
      </c>
      <c r="E9" s="10">
        <v>606</v>
      </c>
      <c r="F9" s="10">
        <v>895</v>
      </c>
      <c r="G9" s="10">
        <v>242</v>
      </c>
      <c r="H9" s="10">
        <v>186</v>
      </c>
      <c r="I9" s="10">
        <v>353</v>
      </c>
      <c r="J9" s="10">
        <v>403</v>
      </c>
      <c r="K9" s="10">
        <v>220</v>
      </c>
      <c r="L9" s="10">
        <v>135</v>
      </c>
      <c r="M9" s="10">
        <v>105</v>
      </c>
      <c r="N9" s="10">
        <v>92</v>
      </c>
      <c r="O9" s="10">
        <v>71</v>
      </c>
      <c r="P9" s="10">
        <v>82</v>
      </c>
      <c r="Q9" s="10">
        <v>50</v>
      </c>
      <c r="R9" s="10">
        <v>48</v>
      </c>
      <c r="S9" s="10">
        <v>36</v>
      </c>
      <c r="T9" s="10">
        <v>22</v>
      </c>
      <c r="U9" s="10">
        <v>21</v>
      </c>
      <c r="V9" s="10">
        <v>24</v>
      </c>
      <c r="W9" s="10">
        <v>21</v>
      </c>
      <c r="X9" s="10">
        <v>14</v>
      </c>
      <c r="Y9" s="10">
        <v>19</v>
      </c>
      <c r="Z9" s="10">
        <v>11</v>
      </c>
      <c r="AA9" s="10">
        <v>10</v>
      </c>
      <c r="AB9" s="10">
        <v>12</v>
      </c>
      <c r="AC9" s="10">
        <v>6</v>
      </c>
      <c r="AD9" s="10">
        <v>10</v>
      </c>
      <c r="AE9" s="10">
        <v>16</v>
      </c>
      <c r="AF9" s="10">
        <v>8</v>
      </c>
      <c r="AG9" s="10">
        <v>6</v>
      </c>
      <c r="AH9" s="10">
        <v>2</v>
      </c>
      <c r="AI9" s="10">
        <v>5</v>
      </c>
      <c r="AJ9" s="10">
        <v>38</v>
      </c>
      <c r="AK9" s="41">
        <v>280</v>
      </c>
      <c r="AL9" s="11">
        <v>438.5</v>
      </c>
      <c r="AM9" s="11">
        <v>522.5</v>
      </c>
      <c r="AN9" s="11">
        <v>661.3</v>
      </c>
    </row>
    <row r="10" spans="1:40" x14ac:dyDescent="0.15">
      <c r="B10" s="68"/>
      <c r="C10" s="15" t="s">
        <v>67</v>
      </c>
      <c r="D10" s="10">
        <v>2315</v>
      </c>
      <c r="E10" s="10">
        <v>331</v>
      </c>
      <c r="F10" s="10">
        <v>520</v>
      </c>
      <c r="G10" s="10">
        <v>132</v>
      </c>
      <c r="H10" s="10">
        <v>128</v>
      </c>
      <c r="I10" s="10">
        <v>205</v>
      </c>
      <c r="J10" s="10">
        <v>269</v>
      </c>
      <c r="K10" s="10">
        <v>159</v>
      </c>
      <c r="L10" s="10">
        <v>108</v>
      </c>
      <c r="M10" s="10">
        <v>66</v>
      </c>
      <c r="N10" s="10">
        <v>51</v>
      </c>
      <c r="O10" s="10">
        <v>61</v>
      </c>
      <c r="P10" s="10">
        <v>47</v>
      </c>
      <c r="Q10" s="10">
        <v>41</v>
      </c>
      <c r="R10" s="10">
        <v>27</v>
      </c>
      <c r="S10" s="10">
        <v>21</v>
      </c>
      <c r="T10" s="10">
        <v>22</v>
      </c>
      <c r="U10" s="10">
        <v>13</v>
      </c>
      <c r="V10" s="10">
        <v>13</v>
      </c>
      <c r="W10" s="10">
        <v>13</v>
      </c>
      <c r="X10" s="10">
        <v>20</v>
      </c>
      <c r="Y10" s="10">
        <v>11</v>
      </c>
      <c r="Z10" s="10">
        <v>13</v>
      </c>
      <c r="AA10" s="10">
        <v>7</v>
      </c>
      <c r="AB10" s="10">
        <v>1</v>
      </c>
      <c r="AC10" s="10">
        <v>5</v>
      </c>
      <c r="AD10" s="10">
        <v>6</v>
      </c>
      <c r="AE10" s="10">
        <v>1</v>
      </c>
      <c r="AF10" s="10">
        <v>2</v>
      </c>
      <c r="AG10" s="10">
        <v>5</v>
      </c>
      <c r="AH10" s="10">
        <v>3</v>
      </c>
      <c r="AI10" s="10">
        <v>4</v>
      </c>
      <c r="AJ10" s="10">
        <v>10</v>
      </c>
      <c r="AK10" s="41">
        <v>328</v>
      </c>
      <c r="AL10" s="11">
        <v>441.8</v>
      </c>
      <c r="AM10" s="11">
        <v>515.5</v>
      </c>
      <c r="AN10" s="11">
        <v>564.79999999999995</v>
      </c>
    </row>
    <row r="11" spans="1:40" x14ac:dyDescent="0.15">
      <c r="B11" s="283" t="s">
        <v>5</v>
      </c>
      <c r="C11" s="284"/>
      <c r="D11" s="7">
        <v>11607</v>
      </c>
      <c r="E11" s="7">
        <v>1099</v>
      </c>
      <c r="F11" s="7">
        <v>2484</v>
      </c>
      <c r="G11" s="7">
        <v>567</v>
      </c>
      <c r="H11" s="7">
        <v>719</v>
      </c>
      <c r="I11" s="7">
        <v>1934</v>
      </c>
      <c r="J11" s="7">
        <v>1579</v>
      </c>
      <c r="K11" s="7">
        <v>814</v>
      </c>
      <c r="L11" s="7">
        <v>441</v>
      </c>
      <c r="M11" s="7">
        <v>349</v>
      </c>
      <c r="N11" s="7">
        <v>325</v>
      </c>
      <c r="O11" s="7">
        <v>233</v>
      </c>
      <c r="P11" s="7">
        <v>200</v>
      </c>
      <c r="Q11" s="7">
        <v>135</v>
      </c>
      <c r="R11" s="7">
        <v>126</v>
      </c>
      <c r="S11" s="7">
        <v>86</v>
      </c>
      <c r="T11" s="7">
        <v>95</v>
      </c>
      <c r="U11" s="7">
        <v>53</v>
      </c>
      <c r="V11" s="7">
        <v>47</v>
      </c>
      <c r="W11" s="7">
        <v>41</v>
      </c>
      <c r="X11" s="7">
        <v>53</v>
      </c>
      <c r="Y11" s="7">
        <v>37</v>
      </c>
      <c r="Z11" s="7">
        <v>31</v>
      </c>
      <c r="AA11" s="7">
        <v>32</v>
      </c>
      <c r="AB11" s="7">
        <v>15</v>
      </c>
      <c r="AC11" s="7">
        <v>17</v>
      </c>
      <c r="AD11" s="7">
        <v>12</v>
      </c>
      <c r="AE11" s="7">
        <v>17</v>
      </c>
      <c r="AF11" s="7">
        <v>10</v>
      </c>
      <c r="AG11" s="7">
        <v>5</v>
      </c>
      <c r="AH11" s="7">
        <v>9</v>
      </c>
      <c r="AI11" s="7">
        <v>3</v>
      </c>
      <c r="AJ11" s="7">
        <v>39</v>
      </c>
      <c r="AK11" s="46">
        <v>350</v>
      </c>
      <c r="AL11" s="9">
        <v>418.1</v>
      </c>
      <c r="AM11" s="9">
        <v>461.9</v>
      </c>
      <c r="AN11" s="9">
        <v>486.9</v>
      </c>
    </row>
    <row r="12" spans="1:40" ht="12" customHeight="1" x14ac:dyDescent="0.15">
      <c r="B12" s="281" t="s">
        <v>74</v>
      </c>
      <c r="C12" s="282"/>
      <c r="D12" s="6">
        <v>929</v>
      </c>
      <c r="E12" s="6">
        <v>79</v>
      </c>
      <c r="F12" s="6">
        <v>146</v>
      </c>
      <c r="G12" s="6">
        <v>45</v>
      </c>
      <c r="H12" s="6">
        <v>71</v>
      </c>
      <c r="I12" s="6">
        <v>211</v>
      </c>
      <c r="J12" s="6">
        <v>130</v>
      </c>
      <c r="K12" s="6">
        <v>76</v>
      </c>
      <c r="L12" s="6">
        <v>35</v>
      </c>
      <c r="M12" s="6">
        <v>31</v>
      </c>
      <c r="N12" s="6">
        <v>26</v>
      </c>
      <c r="O12" s="6">
        <v>16</v>
      </c>
      <c r="P12" s="6">
        <v>8</v>
      </c>
      <c r="Q12" s="6">
        <v>9</v>
      </c>
      <c r="R12" s="6">
        <v>5</v>
      </c>
      <c r="S12" s="6">
        <v>7</v>
      </c>
      <c r="T12" s="6">
        <v>7</v>
      </c>
      <c r="U12" s="6">
        <v>1</v>
      </c>
      <c r="V12" s="6">
        <v>4</v>
      </c>
      <c r="W12" s="6">
        <v>0</v>
      </c>
      <c r="X12" s="6">
        <v>8</v>
      </c>
      <c r="Y12" s="6">
        <v>4</v>
      </c>
      <c r="Z12" s="6">
        <v>3</v>
      </c>
      <c r="AA12" s="6">
        <v>0</v>
      </c>
      <c r="AB12" s="6">
        <v>1</v>
      </c>
      <c r="AC12" s="6">
        <v>0</v>
      </c>
      <c r="AD12" s="6">
        <v>0</v>
      </c>
      <c r="AE12" s="6">
        <v>1</v>
      </c>
      <c r="AF12" s="6">
        <v>2</v>
      </c>
      <c r="AG12" s="6">
        <v>0</v>
      </c>
      <c r="AH12" s="6">
        <v>1</v>
      </c>
      <c r="AI12" s="6">
        <v>0</v>
      </c>
      <c r="AJ12" s="6">
        <v>2</v>
      </c>
      <c r="AK12" s="41">
        <v>358</v>
      </c>
      <c r="AL12" s="8">
        <v>413.2</v>
      </c>
      <c r="AM12" s="8">
        <v>451.6</v>
      </c>
      <c r="AN12" s="8">
        <v>421</v>
      </c>
    </row>
    <row r="13" spans="1:40" ht="12" customHeight="1" x14ac:dyDescent="0.15">
      <c r="B13" s="281" t="s">
        <v>75</v>
      </c>
      <c r="C13" s="282"/>
      <c r="D13" s="6">
        <v>1613</v>
      </c>
      <c r="E13" s="6">
        <v>196</v>
      </c>
      <c r="F13" s="6">
        <v>397</v>
      </c>
      <c r="G13" s="6">
        <v>78</v>
      </c>
      <c r="H13" s="6">
        <v>137</v>
      </c>
      <c r="I13" s="6">
        <v>262</v>
      </c>
      <c r="J13" s="6">
        <v>190</v>
      </c>
      <c r="K13" s="6">
        <v>96</v>
      </c>
      <c r="L13" s="6">
        <v>44</v>
      </c>
      <c r="M13" s="6">
        <v>36</v>
      </c>
      <c r="N13" s="6">
        <v>30</v>
      </c>
      <c r="O13" s="6">
        <v>22</v>
      </c>
      <c r="P13" s="6">
        <v>27</v>
      </c>
      <c r="Q13" s="6">
        <v>10</v>
      </c>
      <c r="R13" s="6">
        <v>18</v>
      </c>
      <c r="S13" s="6">
        <v>10</v>
      </c>
      <c r="T13" s="6">
        <v>14</v>
      </c>
      <c r="U13" s="6">
        <v>9</v>
      </c>
      <c r="V13" s="6">
        <v>3</v>
      </c>
      <c r="W13" s="6">
        <v>6</v>
      </c>
      <c r="X13" s="6">
        <v>5</v>
      </c>
      <c r="Y13" s="6">
        <v>1</v>
      </c>
      <c r="Z13" s="6">
        <v>2</v>
      </c>
      <c r="AA13" s="6">
        <v>4</v>
      </c>
      <c r="AB13" s="6">
        <v>3</v>
      </c>
      <c r="AC13" s="6">
        <v>1</v>
      </c>
      <c r="AD13" s="6">
        <v>3</v>
      </c>
      <c r="AE13" s="6">
        <v>3</v>
      </c>
      <c r="AF13" s="6">
        <v>1</v>
      </c>
      <c r="AG13" s="6">
        <v>0</v>
      </c>
      <c r="AH13" s="6">
        <v>1</v>
      </c>
      <c r="AI13" s="6">
        <v>0</v>
      </c>
      <c r="AJ13" s="6">
        <v>4</v>
      </c>
      <c r="AK13" s="41">
        <v>297</v>
      </c>
      <c r="AL13" s="8">
        <v>356.8</v>
      </c>
      <c r="AM13" s="8">
        <v>406.2</v>
      </c>
      <c r="AN13" s="8">
        <v>447.1</v>
      </c>
    </row>
    <row r="14" spans="1:40" ht="12" customHeight="1" x14ac:dyDescent="0.15">
      <c r="B14" s="281" t="s">
        <v>76</v>
      </c>
      <c r="C14" s="282"/>
      <c r="D14" s="6">
        <v>1749</v>
      </c>
      <c r="E14" s="6">
        <v>198</v>
      </c>
      <c r="F14" s="6">
        <v>393</v>
      </c>
      <c r="G14" s="6">
        <v>88</v>
      </c>
      <c r="H14" s="6">
        <v>94</v>
      </c>
      <c r="I14" s="6">
        <v>294</v>
      </c>
      <c r="J14" s="6">
        <v>215</v>
      </c>
      <c r="K14" s="6">
        <v>106</v>
      </c>
      <c r="L14" s="6">
        <v>67</v>
      </c>
      <c r="M14" s="6">
        <v>50</v>
      </c>
      <c r="N14" s="6">
        <v>51</v>
      </c>
      <c r="O14" s="6">
        <v>35</v>
      </c>
      <c r="P14" s="6">
        <v>27</v>
      </c>
      <c r="Q14" s="6">
        <v>15</v>
      </c>
      <c r="R14" s="6">
        <v>19</v>
      </c>
      <c r="S14" s="6">
        <v>14</v>
      </c>
      <c r="T14" s="6">
        <v>18</v>
      </c>
      <c r="U14" s="6">
        <v>8</v>
      </c>
      <c r="V14" s="6">
        <v>7</v>
      </c>
      <c r="W14" s="6">
        <v>11</v>
      </c>
      <c r="X14" s="6">
        <v>8</v>
      </c>
      <c r="Y14" s="6">
        <v>7</v>
      </c>
      <c r="Z14" s="6">
        <v>3</v>
      </c>
      <c r="AA14" s="6">
        <v>2</v>
      </c>
      <c r="AB14" s="6">
        <v>1</v>
      </c>
      <c r="AC14" s="6">
        <v>3</v>
      </c>
      <c r="AD14" s="6">
        <v>0</v>
      </c>
      <c r="AE14" s="6">
        <v>2</v>
      </c>
      <c r="AF14" s="6">
        <v>1</v>
      </c>
      <c r="AG14" s="6">
        <v>3</v>
      </c>
      <c r="AH14" s="6">
        <v>3</v>
      </c>
      <c r="AI14" s="6">
        <v>1</v>
      </c>
      <c r="AJ14" s="6">
        <v>5</v>
      </c>
      <c r="AK14" s="41">
        <v>337</v>
      </c>
      <c r="AL14" s="8">
        <v>407.1</v>
      </c>
      <c r="AM14" s="8">
        <v>459.1</v>
      </c>
      <c r="AN14" s="8">
        <v>497.7</v>
      </c>
    </row>
    <row r="15" spans="1:40" ht="12" customHeight="1" x14ac:dyDescent="0.15">
      <c r="B15" s="281" t="s">
        <v>77</v>
      </c>
      <c r="C15" s="282"/>
      <c r="D15" s="6">
        <v>7533</v>
      </c>
      <c r="E15" s="6">
        <v>1167</v>
      </c>
      <c r="F15" s="6">
        <v>1825</v>
      </c>
      <c r="G15" s="6">
        <v>471</v>
      </c>
      <c r="H15" s="6">
        <v>379</v>
      </c>
      <c r="I15" s="6">
        <v>595</v>
      </c>
      <c r="J15" s="6">
        <v>724</v>
      </c>
      <c r="K15" s="6">
        <v>489</v>
      </c>
      <c r="L15" s="6">
        <v>304</v>
      </c>
      <c r="M15" s="6">
        <v>229</v>
      </c>
      <c r="N15" s="6">
        <v>169</v>
      </c>
      <c r="O15" s="6">
        <v>152</v>
      </c>
      <c r="P15" s="6">
        <v>133</v>
      </c>
      <c r="Q15" s="6">
        <v>110</v>
      </c>
      <c r="R15" s="6">
        <v>95</v>
      </c>
      <c r="S15" s="6">
        <v>82</v>
      </c>
      <c r="T15" s="6">
        <v>63</v>
      </c>
      <c r="U15" s="6">
        <v>53</v>
      </c>
      <c r="V15" s="6">
        <v>62</v>
      </c>
      <c r="W15" s="6">
        <v>41</v>
      </c>
      <c r="X15" s="6">
        <v>53</v>
      </c>
      <c r="Y15" s="6">
        <v>43</v>
      </c>
      <c r="Z15" s="6">
        <v>31</v>
      </c>
      <c r="AA15" s="6">
        <v>32</v>
      </c>
      <c r="AB15" s="6">
        <v>28</v>
      </c>
      <c r="AC15" s="6">
        <v>22</v>
      </c>
      <c r="AD15" s="6">
        <v>18</v>
      </c>
      <c r="AE15" s="6">
        <v>19</v>
      </c>
      <c r="AF15" s="6">
        <v>11</v>
      </c>
      <c r="AG15" s="6">
        <v>12</v>
      </c>
      <c r="AH15" s="6">
        <v>12</v>
      </c>
      <c r="AI15" s="6">
        <v>11</v>
      </c>
      <c r="AJ15" s="6">
        <v>98</v>
      </c>
      <c r="AK15" s="41">
        <v>277</v>
      </c>
      <c r="AL15" s="8">
        <v>470.1</v>
      </c>
      <c r="AM15" s="8">
        <v>556.29999999999995</v>
      </c>
      <c r="AN15" s="8">
        <v>709.7</v>
      </c>
    </row>
    <row r="16" spans="1:40" ht="12" customHeight="1" x14ac:dyDescent="0.15">
      <c r="B16" s="281" t="s">
        <v>78</v>
      </c>
      <c r="C16" s="282"/>
      <c r="D16" s="6">
        <v>1675</v>
      </c>
      <c r="E16" s="6">
        <v>250</v>
      </c>
      <c r="F16" s="6">
        <v>363</v>
      </c>
      <c r="G16" s="6">
        <v>102</v>
      </c>
      <c r="H16" s="6">
        <v>100</v>
      </c>
      <c r="I16" s="6">
        <v>148</v>
      </c>
      <c r="J16" s="6">
        <v>189</v>
      </c>
      <c r="K16" s="6">
        <v>120</v>
      </c>
      <c r="L16" s="6">
        <v>81</v>
      </c>
      <c r="M16" s="6">
        <v>49</v>
      </c>
      <c r="N16" s="6">
        <v>39</v>
      </c>
      <c r="O16" s="6">
        <v>43</v>
      </c>
      <c r="P16" s="6">
        <v>29</v>
      </c>
      <c r="Q16" s="6">
        <v>27</v>
      </c>
      <c r="R16" s="6">
        <v>19</v>
      </c>
      <c r="S16" s="6">
        <v>13</v>
      </c>
      <c r="T16" s="6">
        <v>16</v>
      </c>
      <c r="U16" s="6">
        <v>8</v>
      </c>
      <c r="V16" s="6">
        <v>9</v>
      </c>
      <c r="W16" s="6">
        <v>11</v>
      </c>
      <c r="X16" s="6">
        <v>13</v>
      </c>
      <c r="Y16" s="6">
        <v>8</v>
      </c>
      <c r="Z16" s="6">
        <v>9</v>
      </c>
      <c r="AA16" s="6">
        <v>5</v>
      </c>
      <c r="AB16" s="6">
        <v>1</v>
      </c>
      <c r="AC16" s="6">
        <v>3</v>
      </c>
      <c r="AD16" s="6">
        <v>4</v>
      </c>
      <c r="AE16" s="6">
        <v>0</v>
      </c>
      <c r="AF16" s="6">
        <v>1</v>
      </c>
      <c r="AG16" s="6">
        <v>3</v>
      </c>
      <c r="AH16" s="6">
        <v>2</v>
      </c>
      <c r="AI16" s="6">
        <v>3</v>
      </c>
      <c r="AJ16" s="6">
        <v>7</v>
      </c>
      <c r="AK16" s="41">
        <v>316</v>
      </c>
      <c r="AL16" s="8">
        <v>431.8</v>
      </c>
      <c r="AM16" s="8">
        <v>507.6</v>
      </c>
      <c r="AN16" s="8">
        <v>557.20000000000005</v>
      </c>
    </row>
    <row r="17" spans="2:40" ht="12" customHeight="1" x14ac:dyDescent="0.15">
      <c r="B17" s="281" t="s">
        <v>79</v>
      </c>
      <c r="C17" s="282"/>
      <c r="D17" s="6">
        <v>308</v>
      </c>
      <c r="E17" s="6">
        <v>13</v>
      </c>
      <c r="F17" s="6">
        <v>39</v>
      </c>
      <c r="G17" s="6">
        <v>3</v>
      </c>
      <c r="H17" s="6">
        <v>18</v>
      </c>
      <c r="I17" s="6">
        <v>50</v>
      </c>
      <c r="J17" s="6">
        <v>52</v>
      </c>
      <c r="K17" s="6">
        <v>19</v>
      </c>
      <c r="L17" s="6">
        <v>20</v>
      </c>
      <c r="M17" s="6">
        <v>18</v>
      </c>
      <c r="N17" s="6">
        <v>18</v>
      </c>
      <c r="O17" s="6">
        <v>14</v>
      </c>
      <c r="P17" s="6">
        <v>10</v>
      </c>
      <c r="Q17" s="6">
        <v>5</v>
      </c>
      <c r="R17" s="6">
        <v>7</v>
      </c>
      <c r="S17" s="6">
        <v>3</v>
      </c>
      <c r="T17" s="6">
        <v>3</v>
      </c>
      <c r="U17" s="6">
        <v>3</v>
      </c>
      <c r="V17" s="6">
        <v>3</v>
      </c>
      <c r="W17" s="6">
        <v>3</v>
      </c>
      <c r="X17" s="6">
        <v>1</v>
      </c>
      <c r="Y17" s="6">
        <v>1</v>
      </c>
      <c r="Z17" s="6">
        <v>0</v>
      </c>
      <c r="AA17" s="6">
        <v>1</v>
      </c>
      <c r="AB17" s="6">
        <v>1</v>
      </c>
      <c r="AC17" s="6">
        <v>0</v>
      </c>
      <c r="AD17" s="6">
        <v>0</v>
      </c>
      <c r="AE17" s="6">
        <v>1</v>
      </c>
      <c r="AF17" s="6">
        <v>1</v>
      </c>
      <c r="AG17" s="6">
        <v>0</v>
      </c>
      <c r="AH17" s="6">
        <v>0</v>
      </c>
      <c r="AI17" s="6">
        <v>0</v>
      </c>
      <c r="AJ17" s="6">
        <v>1</v>
      </c>
      <c r="AK17" s="41">
        <v>449</v>
      </c>
      <c r="AL17" s="8">
        <v>575</v>
      </c>
      <c r="AM17" s="8">
        <v>600.29999999999995</v>
      </c>
      <c r="AN17" s="8">
        <v>489.4</v>
      </c>
    </row>
    <row r="18" spans="2:40" ht="12" customHeight="1" x14ac:dyDescent="0.15">
      <c r="B18" s="281" t="s">
        <v>80</v>
      </c>
      <c r="C18" s="282"/>
      <c r="D18" s="6">
        <v>3769</v>
      </c>
      <c r="E18" s="6">
        <v>606</v>
      </c>
      <c r="F18" s="6">
        <v>895</v>
      </c>
      <c r="G18" s="6">
        <v>242</v>
      </c>
      <c r="H18" s="6">
        <v>186</v>
      </c>
      <c r="I18" s="6">
        <v>353</v>
      </c>
      <c r="J18" s="6">
        <v>403</v>
      </c>
      <c r="K18" s="6">
        <v>220</v>
      </c>
      <c r="L18" s="6">
        <v>135</v>
      </c>
      <c r="M18" s="6">
        <v>105</v>
      </c>
      <c r="N18" s="6">
        <v>92</v>
      </c>
      <c r="O18" s="6">
        <v>71</v>
      </c>
      <c r="P18" s="6">
        <v>82</v>
      </c>
      <c r="Q18" s="6">
        <v>50</v>
      </c>
      <c r="R18" s="6">
        <v>48</v>
      </c>
      <c r="S18" s="6">
        <v>36</v>
      </c>
      <c r="T18" s="6">
        <v>22</v>
      </c>
      <c r="U18" s="6">
        <v>21</v>
      </c>
      <c r="V18" s="6">
        <v>24</v>
      </c>
      <c r="W18" s="6">
        <v>21</v>
      </c>
      <c r="X18" s="6">
        <v>14</v>
      </c>
      <c r="Y18" s="6">
        <v>19</v>
      </c>
      <c r="Z18" s="6">
        <v>11</v>
      </c>
      <c r="AA18" s="6">
        <v>10</v>
      </c>
      <c r="AB18" s="6">
        <v>12</v>
      </c>
      <c r="AC18" s="6">
        <v>6</v>
      </c>
      <c r="AD18" s="6">
        <v>10</v>
      </c>
      <c r="AE18" s="6">
        <v>16</v>
      </c>
      <c r="AF18" s="6">
        <v>8</v>
      </c>
      <c r="AG18" s="6">
        <v>6</v>
      </c>
      <c r="AH18" s="6">
        <v>2</v>
      </c>
      <c r="AI18" s="6">
        <v>5</v>
      </c>
      <c r="AJ18" s="6">
        <v>38</v>
      </c>
      <c r="AK18" s="41">
        <v>280</v>
      </c>
      <c r="AL18" s="8">
        <v>438.5</v>
      </c>
      <c r="AM18" s="8">
        <v>522.5</v>
      </c>
      <c r="AN18" s="8">
        <v>661.3</v>
      </c>
    </row>
    <row r="19" spans="2:40" ht="12" customHeight="1" x14ac:dyDescent="0.15">
      <c r="B19" s="281" t="s">
        <v>205</v>
      </c>
      <c r="C19" s="282"/>
      <c r="D19" s="6">
        <v>1435</v>
      </c>
      <c r="E19" s="6">
        <v>88</v>
      </c>
      <c r="F19" s="6">
        <v>263</v>
      </c>
      <c r="G19" s="6">
        <v>82</v>
      </c>
      <c r="H19" s="6">
        <v>69</v>
      </c>
      <c r="I19" s="6">
        <v>189</v>
      </c>
      <c r="J19" s="6">
        <v>216</v>
      </c>
      <c r="K19" s="6">
        <v>115</v>
      </c>
      <c r="L19" s="6">
        <v>63</v>
      </c>
      <c r="M19" s="6">
        <v>61</v>
      </c>
      <c r="N19" s="6">
        <v>53</v>
      </c>
      <c r="O19" s="6">
        <v>44</v>
      </c>
      <c r="P19" s="6">
        <v>36</v>
      </c>
      <c r="Q19" s="6">
        <v>24</v>
      </c>
      <c r="R19" s="6">
        <v>18</v>
      </c>
      <c r="S19" s="6">
        <v>14</v>
      </c>
      <c r="T19" s="6">
        <v>15</v>
      </c>
      <c r="U19" s="6">
        <v>7</v>
      </c>
      <c r="V19" s="6">
        <v>9</v>
      </c>
      <c r="W19" s="6">
        <v>8</v>
      </c>
      <c r="X19" s="6">
        <v>11</v>
      </c>
      <c r="Y19" s="6">
        <v>4</v>
      </c>
      <c r="Z19" s="6">
        <v>7</v>
      </c>
      <c r="AA19" s="6">
        <v>12</v>
      </c>
      <c r="AB19" s="6">
        <v>4</v>
      </c>
      <c r="AC19" s="6">
        <v>2</v>
      </c>
      <c r="AD19" s="6">
        <v>2</v>
      </c>
      <c r="AE19" s="6">
        <v>5</v>
      </c>
      <c r="AF19" s="6">
        <v>1</v>
      </c>
      <c r="AG19" s="6">
        <v>0</v>
      </c>
      <c r="AH19" s="6">
        <v>2</v>
      </c>
      <c r="AI19" s="6">
        <v>1</v>
      </c>
      <c r="AJ19" s="6">
        <v>10</v>
      </c>
      <c r="AK19" s="41">
        <v>407</v>
      </c>
      <c r="AL19" s="8">
        <v>526.70000000000005</v>
      </c>
      <c r="AM19" s="8">
        <v>561.1</v>
      </c>
      <c r="AN19" s="8">
        <v>610.1</v>
      </c>
    </row>
    <row r="20" spans="2:40" ht="12" customHeight="1" x14ac:dyDescent="0.15">
      <c r="B20" s="281" t="s">
        <v>206</v>
      </c>
      <c r="C20" s="282"/>
      <c r="D20" s="6">
        <v>556</v>
      </c>
      <c r="E20" s="6">
        <v>36</v>
      </c>
      <c r="F20" s="6">
        <v>81</v>
      </c>
      <c r="G20" s="6">
        <v>26</v>
      </c>
      <c r="H20" s="6">
        <v>48</v>
      </c>
      <c r="I20" s="6">
        <v>93</v>
      </c>
      <c r="J20" s="6">
        <v>81</v>
      </c>
      <c r="K20" s="6">
        <v>36</v>
      </c>
      <c r="L20" s="6">
        <v>29</v>
      </c>
      <c r="M20" s="6">
        <v>21</v>
      </c>
      <c r="N20" s="6">
        <v>21</v>
      </c>
      <c r="O20" s="6">
        <v>12</v>
      </c>
      <c r="P20" s="6">
        <v>13</v>
      </c>
      <c r="Q20" s="6">
        <v>11</v>
      </c>
      <c r="R20" s="6">
        <v>9</v>
      </c>
      <c r="S20" s="6">
        <v>4</v>
      </c>
      <c r="T20" s="6">
        <v>8</v>
      </c>
      <c r="U20" s="6">
        <v>6</v>
      </c>
      <c r="V20" s="6">
        <v>4</v>
      </c>
      <c r="W20" s="6">
        <v>2</v>
      </c>
      <c r="X20" s="6">
        <v>3</v>
      </c>
      <c r="Y20" s="6">
        <v>1</v>
      </c>
      <c r="Z20" s="6">
        <v>1</v>
      </c>
      <c r="AA20" s="6">
        <v>2</v>
      </c>
      <c r="AB20" s="6">
        <v>1</v>
      </c>
      <c r="AC20" s="6">
        <v>3</v>
      </c>
      <c r="AD20" s="6">
        <v>0</v>
      </c>
      <c r="AE20" s="6">
        <v>0</v>
      </c>
      <c r="AF20" s="6">
        <v>0</v>
      </c>
      <c r="AG20" s="6">
        <v>1</v>
      </c>
      <c r="AH20" s="6">
        <v>1</v>
      </c>
      <c r="AI20" s="6">
        <v>0</v>
      </c>
      <c r="AJ20" s="6">
        <v>2</v>
      </c>
      <c r="AK20" s="41">
        <v>391</v>
      </c>
      <c r="AL20" s="8">
        <v>499.6</v>
      </c>
      <c r="AM20" s="8">
        <v>534.20000000000005</v>
      </c>
      <c r="AN20" s="8">
        <v>497.3</v>
      </c>
    </row>
    <row r="21" spans="2:40" ht="12" customHeight="1" x14ac:dyDescent="0.15">
      <c r="B21" s="281" t="s">
        <v>86</v>
      </c>
      <c r="C21" s="282"/>
      <c r="D21" s="6">
        <v>2213</v>
      </c>
      <c r="E21" s="6">
        <v>156</v>
      </c>
      <c r="F21" s="6">
        <v>521</v>
      </c>
      <c r="G21" s="6">
        <v>119</v>
      </c>
      <c r="H21" s="6">
        <v>114</v>
      </c>
      <c r="I21" s="6">
        <v>353</v>
      </c>
      <c r="J21" s="6">
        <v>307</v>
      </c>
      <c r="K21" s="6">
        <v>197</v>
      </c>
      <c r="L21" s="6">
        <v>85</v>
      </c>
      <c r="M21" s="6">
        <v>51</v>
      </c>
      <c r="N21" s="6">
        <v>59</v>
      </c>
      <c r="O21" s="6">
        <v>42</v>
      </c>
      <c r="P21" s="6">
        <v>41</v>
      </c>
      <c r="Q21" s="6">
        <v>31</v>
      </c>
      <c r="R21" s="6">
        <v>27</v>
      </c>
      <c r="S21" s="6">
        <v>11</v>
      </c>
      <c r="T21" s="6">
        <v>10</v>
      </c>
      <c r="U21" s="6">
        <v>12</v>
      </c>
      <c r="V21" s="6">
        <v>8</v>
      </c>
      <c r="W21" s="6">
        <v>7</v>
      </c>
      <c r="X21" s="6">
        <v>10</v>
      </c>
      <c r="Y21" s="6">
        <v>14</v>
      </c>
      <c r="Z21" s="6">
        <v>6</v>
      </c>
      <c r="AA21" s="6">
        <v>4</v>
      </c>
      <c r="AB21" s="6">
        <v>2</v>
      </c>
      <c r="AC21" s="6">
        <v>4</v>
      </c>
      <c r="AD21" s="6">
        <v>6</v>
      </c>
      <c r="AE21" s="6">
        <v>3</v>
      </c>
      <c r="AF21" s="6">
        <v>2</v>
      </c>
      <c r="AG21" s="6">
        <v>0</v>
      </c>
      <c r="AH21" s="6">
        <v>0</v>
      </c>
      <c r="AI21" s="6">
        <v>1</v>
      </c>
      <c r="AJ21" s="6">
        <v>10</v>
      </c>
      <c r="AK21" s="41">
        <v>360</v>
      </c>
      <c r="AL21" s="8">
        <v>424.5</v>
      </c>
      <c r="AM21" s="8">
        <v>456.7</v>
      </c>
      <c r="AN21" s="8">
        <v>493.6</v>
      </c>
    </row>
    <row r="22" spans="2:40" ht="12" customHeight="1" x14ac:dyDescent="0.15">
      <c r="B22" s="283" t="s">
        <v>207</v>
      </c>
      <c r="C22" s="284"/>
      <c r="D22" s="7">
        <v>1511</v>
      </c>
      <c r="E22" s="7">
        <v>162</v>
      </c>
      <c r="F22" s="7">
        <v>320</v>
      </c>
      <c r="G22" s="7">
        <v>67</v>
      </c>
      <c r="H22" s="7">
        <v>85</v>
      </c>
      <c r="I22" s="7">
        <v>268</v>
      </c>
      <c r="J22" s="7">
        <v>220</v>
      </c>
      <c r="K22" s="7">
        <v>104</v>
      </c>
      <c r="L22" s="7">
        <v>62</v>
      </c>
      <c r="M22" s="7">
        <v>38</v>
      </c>
      <c r="N22" s="7">
        <v>41</v>
      </c>
      <c r="O22" s="7">
        <v>27</v>
      </c>
      <c r="P22" s="7">
        <v>24</v>
      </c>
      <c r="Q22" s="7">
        <v>13</v>
      </c>
      <c r="R22" s="7">
        <v>15</v>
      </c>
      <c r="S22" s="7">
        <v>13</v>
      </c>
      <c r="T22" s="7">
        <v>16</v>
      </c>
      <c r="U22" s="7">
        <v>7</v>
      </c>
      <c r="V22" s="7">
        <v>4</v>
      </c>
      <c r="W22" s="7">
        <v>3</v>
      </c>
      <c r="X22" s="7">
        <v>4</v>
      </c>
      <c r="Y22" s="7">
        <v>2</v>
      </c>
      <c r="Z22" s="7">
        <v>5</v>
      </c>
      <c r="AA22" s="7">
        <v>4</v>
      </c>
      <c r="AB22" s="7">
        <v>1</v>
      </c>
      <c r="AC22" s="7">
        <v>2</v>
      </c>
      <c r="AD22" s="7">
        <v>1</v>
      </c>
      <c r="AE22" s="7">
        <v>1</v>
      </c>
      <c r="AF22" s="7">
        <v>0</v>
      </c>
      <c r="AG22" s="7">
        <v>0</v>
      </c>
      <c r="AH22" s="7">
        <v>0</v>
      </c>
      <c r="AI22" s="7">
        <v>0</v>
      </c>
      <c r="AJ22" s="7">
        <v>2</v>
      </c>
      <c r="AK22" s="46">
        <v>345</v>
      </c>
      <c r="AL22" s="9">
        <v>386.5</v>
      </c>
      <c r="AM22" s="9">
        <v>432.9</v>
      </c>
      <c r="AN22" s="9">
        <v>412.8</v>
      </c>
    </row>
    <row r="23" spans="2:40" x14ac:dyDescent="0.15">
      <c r="B23" s="281" t="s">
        <v>6</v>
      </c>
      <c r="C23" s="282"/>
      <c r="D23" s="6">
        <v>929</v>
      </c>
      <c r="E23" s="6">
        <v>79</v>
      </c>
      <c r="F23" s="6">
        <v>146</v>
      </c>
      <c r="G23" s="6">
        <v>45</v>
      </c>
      <c r="H23" s="6">
        <v>71</v>
      </c>
      <c r="I23" s="6">
        <v>211</v>
      </c>
      <c r="J23" s="6">
        <v>130</v>
      </c>
      <c r="K23" s="6">
        <v>76</v>
      </c>
      <c r="L23" s="6">
        <v>35</v>
      </c>
      <c r="M23" s="6">
        <v>31</v>
      </c>
      <c r="N23" s="6">
        <v>26</v>
      </c>
      <c r="O23" s="6">
        <v>16</v>
      </c>
      <c r="P23" s="6">
        <v>8</v>
      </c>
      <c r="Q23" s="6">
        <v>9</v>
      </c>
      <c r="R23" s="6">
        <v>5</v>
      </c>
      <c r="S23" s="6">
        <v>7</v>
      </c>
      <c r="T23" s="6">
        <v>7</v>
      </c>
      <c r="U23" s="6">
        <v>1</v>
      </c>
      <c r="V23" s="6">
        <v>4</v>
      </c>
      <c r="W23" s="6">
        <v>0</v>
      </c>
      <c r="X23" s="6">
        <v>8</v>
      </c>
      <c r="Y23" s="6">
        <v>4</v>
      </c>
      <c r="Z23" s="6">
        <v>3</v>
      </c>
      <c r="AA23" s="6">
        <v>0</v>
      </c>
      <c r="AB23" s="6">
        <v>1</v>
      </c>
      <c r="AC23" s="6">
        <v>0</v>
      </c>
      <c r="AD23" s="6">
        <v>0</v>
      </c>
      <c r="AE23" s="6">
        <v>1</v>
      </c>
      <c r="AF23" s="6">
        <v>2</v>
      </c>
      <c r="AG23" s="6">
        <v>0</v>
      </c>
      <c r="AH23" s="6">
        <v>1</v>
      </c>
      <c r="AI23" s="6">
        <v>0</v>
      </c>
      <c r="AJ23" s="6">
        <v>2</v>
      </c>
      <c r="AK23" s="41">
        <v>358</v>
      </c>
      <c r="AL23" s="8">
        <v>413.2</v>
      </c>
      <c r="AM23" s="8">
        <v>451.6</v>
      </c>
      <c r="AN23" s="8">
        <v>421</v>
      </c>
    </row>
    <row r="24" spans="2:40" x14ac:dyDescent="0.15">
      <c r="B24" s="281" t="s">
        <v>7</v>
      </c>
      <c r="C24" s="282"/>
      <c r="D24" s="6">
        <v>107</v>
      </c>
      <c r="E24" s="6">
        <v>19</v>
      </c>
      <c r="F24" s="6">
        <v>21</v>
      </c>
      <c r="G24" s="6">
        <v>5</v>
      </c>
      <c r="H24" s="6">
        <v>4</v>
      </c>
      <c r="I24" s="6">
        <v>21</v>
      </c>
      <c r="J24" s="6">
        <v>19</v>
      </c>
      <c r="K24" s="6">
        <v>7</v>
      </c>
      <c r="L24" s="6">
        <v>1</v>
      </c>
      <c r="M24" s="6">
        <v>2</v>
      </c>
      <c r="N24" s="6">
        <v>3</v>
      </c>
      <c r="O24" s="6">
        <v>0</v>
      </c>
      <c r="P24" s="6">
        <v>1</v>
      </c>
      <c r="Q24" s="6">
        <v>1</v>
      </c>
      <c r="R24" s="6">
        <v>1</v>
      </c>
      <c r="S24" s="6">
        <v>0</v>
      </c>
      <c r="T24" s="6">
        <v>1</v>
      </c>
      <c r="U24" s="6">
        <v>1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41">
        <v>320</v>
      </c>
      <c r="AL24" s="8">
        <v>302.10000000000002</v>
      </c>
      <c r="AM24" s="8">
        <v>367.3</v>
      </c>
      <c r="AN24" s="8">
        <v>314.7</v>
      </c>
    </row>
    <row r="25" spans="2:40" x14ac:dyDescent="0.15">
      <c r="B25" s="281" t="s">
        <v>8</v>
      </c>
      <c r="C25" s="282"/>
      <c r="D25" s="6">
        <v>326</v>
      </c>
      <c r="E25" s="6">
        <v>48</v>
      </c>
      <c r="F25" s="6">
        <v>77</v>
      </c>
      <c r="G25" s="6">
        <v>20</v>
      </c>
      <c r="H25" s="6">
        <v>27</v>
      </c>
      <c r="I25" s="6">
        <v>48</v>
      </c>
      <c r="J25" s="6">
        <v>38</v>
      </c>
      <c r="K25" s="6">
        <v>19</v>
      </c>
      <c r="L25" s="6">
        <v>15</v>
      </c>
      <c r="M25" s="6">
        <v>8</v>
      </c>
      <c r="N25" s="6">
        <v>5</v>
      </c>
      <c r="O25" s="6">
        <v>6</v>
      </c>
      <c r="P25" s="6">
        <v>6</v>
      </c>
      <c r="Q25" s="6">
        <v>4</v>
      </c>
      <c r="R25" s="6">
        <v>2</v>
      </c>
      <c r="S25" s="6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1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1</v>
      </c>
      <c r="AI25" s="6">
        <v>0</v>
      </c>
      <c r="AJ25" s="6">
        <v>0</v>
      </c>
      <c r="AK25" s="41">
        <v>268</v>
      </c>
      <c r="AL25" s="8">
        <v>308.2</v>
      </c>
      <c r="AM25" s="8">
        <v>361.4</v>
      </c>
      <c r="AN25" s="8">
        <v>347.5</v>
      </c>
    </row>
    <row r="26" spans="2:40" x14ac:dyDescent="0.15">
      <c r="B26" s="281" t="s">
        <v>9</v>
      </c>
      <c r="C26" s="282"/>
      <c r="D26" s="6">
        <v>461</v>
      </c>
      <c r="E26" s="6">
        <v>52</v>
      </c>
      <c r="F26" s="6">
        <v>127</v>
      </c>
      <c r="G26" s="6">
        <v>27</v>
      </c>
      <c r="H26" s="6">
        <v>24</v>
      </c>
      <c r="I26" s="6">
        <v>59</v>
      </c>
      <c r="J26" s="6">
        <v>57</v>
      </c>
      <c r="K26" s="6">
        <v>36</v>
      </c>
      <c r="L26" s="6">
        <v>12</v>
      </c>
      <c r="M26" s="6">
        <v>10</v>
      </c>
      <c r="N26" s="6">
        <v>8</v>
      </c>
      <c r="O26" s="6">
        <v>4</v>
      </c>
      <c r="P26" s="6">
        <v>10</v>
      </c>
      <c r="Q26" s="6">
        <v>1</v>
      </c>
      <c r="R26" s="6">
        <v>5</v>
      </c>
      <c r="S26" s="6">
        <v>5</v>
      </c>
      <c r="T26" s="6">
        <v>4</v>
      </c>
      <c r="U26" s="6">
        <v>2</v>
      </c>
      <c r="V26" s="6">
        <v>3</v>
      </c>
      <c r="W26" s="6">
        <v>4</v>
      </c>
      <c r="X26" s="6">
        <v>2</v>
      </c>
      <c r="Y26" s="6">
        <v>0</v>
      </c>
      <c r="Z26" s="6">
        <v>0</v>
      </c>
      <c r="AA26" s="6">
        <v>2</v>
      </c>
      <c r="AB26" s="6">
        <v>2</v>
      </c>
      <c r="AC26" s="6">
        <v>1</v>
      </c>
      <c r="AD26" s="6">
        <v>0</v>
      </c>
      <c r="AE26" s="6">
        <v>1</v>
      </c>
      <c r="AF26" s="6">
        <v>0</v>
      </c>
      <c r="AG26" s="6">
        <v>0</v>
      </c>
      <c r="AH26" s="6">
        <v>0</v>
      </c>
      <c r="AI26" s="6">
        <v>0</v>
      </c>
      <c r="AJ26" s="6">
        <v>3</v>
      </c>
      <c r="AK26" s="41">
        <v>300</v>
      </c>
      <c r="AL26" s="8">
        <v>384.8</v>
      </c>
      <c r="AM26" s="8">
        <v>433.7</v>
      </c>
      <c r="AN26" s="8">
        <v>516</v>
      </c>
    </row>
    <row r="27" spans="2:40" x14ac:dyDescent="0.15">
      <c r="B27" s="281" t="s">
        <v>10</v>
      </c>
      <c r="C27" s="282"/>
      <c r="D27" s="6">
        <v>274</v>
      </c>
      <c r="E27" s="6">
        <v>27</v>
      </c>
      <c r="F27" s="6">
        <v>55</v>
      </c>
      <c r="G27" s="6">
        <v>9</v>
      </c>
      <c r="H27" s="6">
        <v>56</v>
      </c>
      <c r="I27" s="6">
        <v>73</v>
      </c>
      <c r="J27" s="6">
        <v>18</v>
      </c>
      <c r="K27" s="6">
        <v>9</v>
      </c>
      <c r="L27" s="6">
        <v>5</v>
      </c>
      <c r="M27" s="6">
        <v>3</v>
      </c>
      <c r="N27" s="6">
        <v>2</v>
      </c>
      <c r="O27" s="6">
        <v>3</v>
      </c>
      <c r="P27" s="6">
        <v>3</v>
      </c>
      <c r="Q27" s="6">
        <v>1</v>
      </c>
      <c r="R27" s="6">
        <v>5</v>
      </c>
      <c r="S27" s="6">
        <v>2</v>
      </c>
      <c r="T27" s="6">
        <v>0</v>
      </c>
      <c r="U27" s="6">
        <v>0</v>
      </c>
      <c r="V27" s="6">
        <v>0</v>
      </c>
      <c r="W27" s="6">
        <v>0</v>
      </c>
      <c r="X27" s="6">
        <v>1</v>
      </c>
      <c r="Y27" s="6">
        <v>0</v>
      </c>
      <c r="Z27" s="6">
        <v>0</v>
      </c>
      <c r="AA27" s="6">
        <v>1</v>
      </c>
      <c r="AB27" s="6">
        <v>0</v>
      </c>
      <c r="AC27" s="6">
        <v>0</v>
      </c>
      <c r="AD27" s="6">
        <v>1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47">
        <v>283.5</v>
      </c>
      <c r="AL27" s="55">
        <v>305.5</v>
      </c>
      <c r="AM27" s="55">
        <v>338.9</v>
      </c>
      <c r="AN27" s="55">
        <v>335.3</v>
      </c>
    </row>
    <row r="28" spans="2:40" x14ac:dyDescent="0.15">
      <c r="B28" s="281" t="s">
        <v>11</v>
      </c>
      <c r="C28" s="282"/>
      <c r="D28" s="6">
        <v>195</v>
      </c>
      <c r="E28" s="6">
        <v>18</v>
      </c>
      <c r="F28" s="6">
        <v>42</v>
      </c>
      <c r="G28" s="6">
        <v>7</v>
      </c>
      <c r="H28" s="6">
        <v>12</v>
      </c>
      <c r="I28" s="6">
        <v>35</v>
      </c>
      <c r="J28" s="6">
        <v>22</v>
      </c>
      <c r="K28" s="6">
        <v>16</v>
      </c>
      <c r="L28" s="6">
        <v>5</v>
      </c>
      <c r="M28" s="6">
        <v>5</v>
      </c>
      <c r="N28" s="6">
        <v>6</v>
      </c>
      <c r="O28" s="6">
        <v>3</v>
      </c>
      <c r="P28" s="6">
        <v>5</v>
      </c>
      <c r="Q28" s="6">
        <v>2</v>
      </c>
      <c r="R28" s="6">
        <v>3</v>
      </c>
      <c r="S28" s="6">
        <v>1</v>
      </c>
      <c r="T28" s="6">
        <v>5</v>
      </c>
      <c r="U28" s="6">
        <v>2</v>
      </c>
      <c r="V28" s="6">
        <v>0</v>
      </c>
      <c r="W28" s="6">
        <v>1</v>
      </c>
      <c r="X28" s="6">
        <v>0</v>
      </c>
      <c r="Y28" s="6">
        <v>0</v>
      </c>
      <c r="Z28" s="6">
        <v>1</v>
      </c>
      <c r="AA28" s="6">
        <v>0</v>
      </c>
      <c r="AB28" s="6">
        <v>0</v>
      </c>
      <c r="AC28" s="6">
        <v>0</v>
      </c>
      <c r="AD28" s="6">
        <v>1</v>
      </c>
      <c r="AE28" s="6">
        <v>1</v>
      </c>
      <c r="AF28" s="6">
        <v>1</v>
      </c>
      <c r="AG28" s="6">
        <v>0</v>
      </c>
      <c r="AH28" s="6">
        <v>0</v>
      </c>
      <c r="AI28" s="6">
        <v>0</v>
      </c>
      <c r="AJ28" s="6">
        <v>1</v>
      </c>
      <c r="AK28" s="41">
        <v>349</v>
      </c>
      <c r="AL28" s="8">
        <v>451.4</v>
      </c>
      <c r="AM28" s="55">
        <v>497.4</v>
      </c>
      <c r="AN28" s="55">
        <v>520.5</v>
      </c>
    </row>
    <row r="29" spans="2:40" x14ac:dyDescent="0.15">
      <c r="B29" s="281" t="s">
        <v>12</v>
      </c>
      <c r="C29" s="282"/>
      <c r="D29" s="6">
        <v>250</v>
      </c>
      <c r="E29" s="6">
        <v>32</v>
      </c>
      <c r="F29" s="6">
        <v>75</v>
      </c>
      <c r="G29" s="6">
        <v>10</v>
      </c>
      <c r="H29" s="6">
        <v>14</v>
      </c>
      <c r="I29" s="6">
        <v>26</v>
      </c>
      <c r="J29" s="6">
        <v>36</v>
      </c>
      <c r="K29" s="6">
        <v>9</v>
      </c>
      <c r="L29" s="6">
        <v>6</v>
      </c>
      <c r="M29" s="6">
        <v>8</v>
      </c>
      <c r="N29" s="6">
        <v>6</v>
      </c>
      <c r="O29" s="6">
        <v>6</v>
      </c>
      <c r="P29" s="6">
        <v>2</v>
      </c>
      <c r="Q29" s="6">
        <v>1</v>
      </c>
      <c r="R29" s="6">
        <v>2</v>
      </c>
      <c r="S29" s="6">
        <v>1</v>
      </c>
      <c r="T29" s="6">
        <v>4</v>
      </c>
      <c r="U29" s="6">
        <v>4</v>
      </c>
      <c r="V29" s="6">
        <v>0</v>
      </c>
      <c r="W29" s="6">
        <v>1</v>
      </c>
      <c r="X29" s="6">
        <v>2</v>
      </c>
      <c r="Y29" s="6">
        <v>1</v>
      </c>
      <c r="Z29" s="6">
        <v>1</v>
      </c>
      <c r="AA29" s="6">
        <v>0</v>
      </c>
      <c r="AB29" s="6">
        <v>1</v>
      </c>
      <c r="AC29" s="6">
        <v>0</v>
      </c>
      <c r="AD29" s="6">
        <v>1</v>
      </c>
      <c r="AE29" s="6">
        <v>1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41">
        <v>265.5</v>
      </c>
      <c r="AL29" s="8">
        <v>374.6</v>
      </c>
      <c r="AM29" s="8">
        <v>429.5</v>
      </c>
      <c r="AN29" s="8">
        <v>491</v>
      </c>
    </row>
    <row r="30" spans="2:40" x14ac:dyDescent="0.15">
      <c r="B30" s="281" t="s">
        <v>13</v>
      </c>
      <c r="C30" s="282"/>
      <c r="D30" s="6">
        <v>796</v>
      </c>
      <c r="E30" s="6">
        <v>131</v>
      </c>
      <c r="F30" s="6">
        <v>207</v>
      </c>
      <c r="G30" s="6">
        <v>36</v>
      </c>
      <c r="H30" s="6">
        <v>56</v>
      </c>
      <c r="I30" s="6">
        <v>108</v>
      </c>
      <c r="J30" s="6">
        <v>95</v>
      </c>
      <c r="K30" s="6">
        <v>44</v>
      </c>
      <c r="L30" s="6">
        <v>26</v>
      </c>
      <c r="M30" s="6">
        <v>21</v>
      </c>
      <c r="N30" s="6">
        <v>15</v>
      </c>
      <c r="O30" s="6">
        <v>4</v>
      </c>
      <c r="P30" s="6">
        <v>8</v>
      </c>
      <c r="Q30" s="6">
        <v>12</v>
      </c>
      <c r="R30" s="6">
        <v>5</v>
      </c>
      <c r="S30" s="6">
        <v>7</v>
      </c>
      <c r="T30" s="6">
        <v>1</v>
      </c>
      <c r="U30" s="6">
        <v>0</v>
      </c>
      <c r="V30" s="6">
        <v>2</v>
      </c>
      <c r="W30" s="6">
        <v>0</v>
      </c>
      <c r="X30" s="6">
        <v>3</v>
      </c>
      <c r="Y30" s="6">
        <v>2</v>
      </c>
      <c r="Z30" s="6">
        <v>4</v>
      </c>
      <c r="AA30" s="6">
        <v>2</v>
      </c>
      <c r="AB30" s="6">
        <v>1</v>
      </c>
      <c r="AC30" s="6">
        <v>2</v>
      </c>
      <c r="AD30" s="6">
        <v>0</v>
      </c>
      <c r="AE30" s="6">
        <v>1</v>
      </c>
      <c r="AF30" s="6">
        <v>1</v>
      </c>
      <c r="AG30" s="6">
        <v>1</v>
      </c>
      <c r="AH30" s="6">
        <v>0</v>
      </c>
      <c r="AI30" s="6">
        <v>0</v>
      </c>
      <c r="AJ30" s="6">
        <v>1</v>
      </c>
      <c r="AK30" s="41">
        <v>259.5</v>
      </c>
      <c r="AL30" s="8">
        <v>326.39999999999998</v>
      </c>
      <c r="AM30" s="8">
        <v>390.7</v>
      </c>
      <c r="AN30" s="8">
        <v>441.7</v>
      </c>
    </row>
    <row r="31" spans="2:40" x14ac:dyDescent="0.15">
      <c r="B31" s="281" t="s">
        <v>14</v>
      </c>
      <c r="C31" s="282"/>
      <c r="D31" s="6">
        <v>521</v>
      </c>
      <c r="E31" s="6">
        <v>66</v>
      </c>
      <c r="F31" s="6">
        <v>133</v>
      </c>
      <c r="G31" s="6">
        <v>23</v>
      </c>
      <c r="H31" s="6">
        <v>22</v>
      </c>
      <c r="I31" s="6">
        <v>83</v>
      </c>
      <c r="J31" s="6">
        <v>64</v>
      </c>
      <c r="K31" s="6">
        <v>38</v>
      </c>
      <c r="L31" s="6">
        <v>18</v>
      </c>
      <c r="M31" s="6">
        <v>9</v>
      </c>
      <c r="N31" s="6">
        <v>14</v>
      </c>
      <c r="O31" s="6">
        <v>10</v>
      </c>
      <c r="P31" s="6">
        <v>7</v>
      </c>
      <c r="Q31" s="6">
        <v>4</v>
      </c>
      <c r="R31" s="6">
        <v>5</v>
      </c>
      <c r="S31" s="6">
        <v>3</v>
      </c>
      <c r="T31" s="6">
        <v>5</v>
      </c>
      <c r="U31" s="6">
        <v>2</v>
      </c>
      <c r="V31" s="6">
        <v>3</v>
      </c>
      <c r="W31" s="6">
        <v>2</v>
      </c>
      <c r="X31" s="6">
        <v>0</v>
      </c>
      <c r="Y31" s="6">
        <v>1</v>
      </c>
      <c r="Z31" s="6">
        <v>0</v>
      </c>
      <c r="AA31" s="6">
        <v>0</v>
      </c>
      <c r="AB31" s="6">
        <v>1</v>
      </c>
      <c r="AC31" s="6">
        <v>2</v>
      </c>
      <c r="AD31" s="6">
        <v>0</v>
      </c>
      <c r="AE31" s="6">
        <v>0</v>
      </c>
      <c r="AF31" s="6">
        <v>1</v>
      </c>
      <c r="AG31" s="6">
        <v>2</v>
      </c>
      <c r="AH31" s="6">
        <v>0</v>
      </c>
      <c r="AI31" s="6">
        <v>0</v>
      </c>
      <c r="AJ31" s="6">
        <v>3</v>
      </c>
      <c r="AK31" s="41">
        <v>324</v>
      </c>
      <c r="AL31" s="8">
        <v>385.6</v>
      </c>
      <c r="AM31" s="8">
        <v>441.5</v>
      </c>
      <c r="AN31" s="8">
        <v>535.20000000000005</v>
      </c>
    </row>
    <row r="32" spans="2:40" x14ac:dyDescent="0.15">
      <c r="B32" s="281" t="s">
        <v>15</v>
      </c>
      <c r="C32" s="282"/>
      <c r="D32" s="6">
        <v>552</v>
      </c>
      <c r="E32" s="6">
        <v>77</v>
      </c>
      <c r="F32" s="6">
        <v>138</v>
      </c>
      <c r="G32" s="6">
        <v>28</v>
      </c>
      <c r="H32" s="6">
        <v>38</v>
      </c>
      <c r="I32" s="6">
        <v>97</v>
      </c>
      <c r="J32" s="6">
        <v>63</v>
      </c>
      <c r="K32" s="6">
        <v>28</v>
      </c>
      <c r="L32" s="6">
        <v>12</v>
      </c>
      <c r="M32" s="6">
        <v>14</v>
      </c>
      <c r="N32" s="6">
        <v>13</v>
      </c>
      <c r="O32" s="6">
        <v>10</v>
      </c>
      <c r="P32" s="6">
        <v>7</v>
      </c>
      <c r="Q32" s="6">
        <v>2</v>
      </c>
      <c r="R32" s="6">
        <v>4</v>
      </c>
      <c r="S32" s="6">
        <v>4</v>
      </c>
      <c r="T32" s="6">
        <v>6</v>
      </c>
      <c r="U32" s="6">
        <v>2</v>
      </c>
      <c r="V32" s="6">
        <v>0</v>
      </c>
      <c r="W32" s="6">
        <v>0</v>
      </c>
      <c r="X32" s="6">
        <v>6</v>
      </c>
      <c r="Y32" s="6">
        <v>1</v>
      </c>
      <c r="Z32" s="6">
        <v>0</v>
      </c>
      <c r="AA32" s="6">
        <v>1</v>
      </c>
      <c r="AB32" s="6">
        <v>0</v>
      </c>
      <c r="AC32" s="6">
        <v>0</v>
      </c>
      <c r="AD32" s="6">
        <v>0</v>
      </c>
      <c r="AE32" s="6">
        <v>1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41">
        <v>282.5</v>
      </c>
      <c r="AL32" s="8">
        <v>328.6</v>
      </c>
      <c r="AM32" s="8">
        <v>381.9</v>
      </c>
      <c r="AN32" s="8">
        <v>394.5</v>
      </c>
    </row>
    <row r="33" spans="2:40" x14ac:dyDescent="0.15">
      <c r="B33" s="281" t="s">
        <v>16</v>
      </c>
      <c r="C33" s="282"/>
      <c r="D33" s="6">
        <v>1494</v>
      </c>
      <c r="E33" s="6">
        <v>189</v>
      </c>
      <c r="F33" s="6">
        <v>377</v>
      </c>
      <c r="G33" s="6">
        <v>110</v>
      </c>
      <c r="H33" s="6">
        <v>79</v>
      </c>
      <c r="I33" s="6">
        <v>106</v>
      </c>
      <c r="J33" s="6">
        <v>162</v>
      </c>
      <c r="K33" s="6">
        <v>126</v>
      </c>
      <c r="L33" s="6">
        <v>70</v>
      </c>
      <c r="M33" s="6">
        <v>43</v>
      </c>
      <c r="N33" s="6">
        <v>33</v>
      </c>
      <c r="O33" s="6">
        <v>26</v>
      </c>
      <c r="P33" s="6">
        <v>23</v>
      </c>
      <c r="Q33" s="6">
        <v>22</v>
      </c>
      <c r="R33" s="6">
        <v>18</v>
      </c>
      <c r="S33" s="6">
        <v>13</v>
      </c>
      <c r="T33" s="6">
        <v>12</v>
      </c>
      <c r="U33" s="6">
        <v>10</v>
      </c>
      <c r="V33" s="6">
        <v>14</v>
      </c>
      <c r="W33" s="6">
        <v>7</v>
      </c>
      <c r="X33" s="6">
        <v>8</v>
      </c>
      <c r="Y33" s="6">
        <v>6</v>
      </c>
      <c r="Z33" s="6">
        <v>4</v>
      </c>
      <c r="AA33" s="6">
        <v>4</v>
      </c>
      <c r="AB33" s="6">
        <v>6</v>
      </c>
      <c r="AC33" s="6">
        <v>3</v>
      </c>
      <c r="AD33" s="6">
        <v>1</v>
      </c>
      <c r="AE33" s="6">
        <v>5</v>
      </c>
      <c r="AF33" s="6">
        <v>1</v>
      </c>
      <c r="AG33" s="6">
        <v>1</v>
      </c>
      <c r="AH33" s="6">
        <v>1</v>
      </c>
      <c r="AI33" s="6">
        <v>2</v>
      </c>
      <c r="AJ33" s="6">
        <v>12</v>
      </c>
      <c r="AK33" s="41">
        <v>282</v>
      </c>
      <c r="AL33" s="8">
        <v>434.5</v>
      </c>
      <c r="AM33" s="8">
        <v>497.4</v>
      </c>
      <c r="AN33" s="8">
        <v>598.6</v>
      </c>
    </row>
    <row r="34" spans="2:40" x14ac:dyDescent="0.15">
      <c r="B34" s="281" t="s">
        <v>17</v>
      </c>
      <c r="C34" s="282"/>
      <c r="D34" s="6">
        <v>1224</v>
      </c>
      <c r="E34" s="6">
        <v>193</v>
      </c>
      <c r="F34" s="6">
        <v>293</v>
      </c>
      <c r="G34" s="6">
        <v>76</v>
      </c>
      <c r="H34" s="6">
        <v>69</v>
      </c>
      <c r="I34" s="6">
        <v>96</v>
      </c>
      <c r="J34" s="6">
        <v>130</v>
      </c>
      <c r="K34" s="6">
        <v>87</v>
      </c>
      <c r="L34" s="6">
        <v>57</v>
      </c>
      <c r="M34" s="6">
        <v>39</v>
      </c>
      <c r="N34" s="6">
        <v>17</v>
      </c>
      <c r="O34" s="6">
        <v>25</v>
      </c>
      <c r="P34" s="6">
        <v>16</v>
      </c>
      <c r="Q34" s="6">
        <v>19</v>
      </c>
      <c r="R34" s="6">
        <v>16</v>
      </c>
      <c r="S34" s="6">
        <v>12</v>
      </c>
      <c r="T34" s="6">
        <v>11</v>
      </c>
      <c r="U34" s="6">
        <v>9</v>
      </c>
      <c r="V34" s="6">
        <v>7</v>
      </c>
      <c r="W34" s="6">
        <v>13</v>
      </c>
      <c r="X34" s="6">
        <v>7</v>
      </c>
      <c r="Y34" s="6">
        <v>4</v>
      </c>
      <c r="Z34" s="6">
        <v>3</v>
      </c>
      <c r="AA34" s="6">
        <v>4</v>
      </c>
      <c r="AB34" s="6">
        <v>5</v>
      </c>
      <c r="AC34" s="6">
        <v>2</v>
      </c>
      <c r="AD34" s="6">
        <v>2</v>
      </c>
      <c r="AE34" s="6">
        <v>2</v>
      </c>
      <c r="AF34" s="6">
        <v>1</v>
      </c>
      <c r="AG34" s="6">
        <v>0</v>
      </c>
      <c r="AH34" s="6">
        <v>0</v>
      </c>
      <c r="AI34" s="6">
        <v>3</v>
      </c>
      <c r="AJ34" s="6">
        <v>6</v>
      </c>
      <c r="AK34" s="41">
        <v>271.5</v>
      </c>
      <c r="AL34" s="8">
        <v>417.6</v>
      </c>
      <c r="AM34" s="8">
        <v>495.8</v>
      </c>
      <c r="AN34" s="8">
        <v>570.9</v>
      </c>
    </row>
    <row r="35" spans="2:40" x14ac:dyDescent="0.15">
      <c r="B35" s="281" t="s">
        <v>18</v>
      </c>
      <c r="C35" s="282"/>
      <c r="D35" s="6">
        <v>1405</v>
      </c>
      <c r="E35" s="6">
        <v>280</v>
      </c>
      <c r="F35" s="6">
        <v>279</v>
      </c>
      <c r="G35" s="6">
        <v>81</v>
      </c>
      <c r="H35" s="6">
        <v>49</v>
      </c>
      <c r="I35" s="6">
        <v>58</v>
      </c>
      <c r="J35" s="6">
        <v>65</v>
      </c>
      <c r="K35" s="6">
        <v>70</v>
      </c>
      <c r="L35" s="6">
        <v>61</v>
      </c>
      <c r="M35" s="6">
        <v>44</v>
      </c>
      <c r="N35" s="6">
        <v>48</v>
      </c>
      <c r="O35" s="6">
        <v>43</v>
      </c>
      <c r="P35" s="6">
        <v>39</v>
      </c>
      <c r="Q35" s="6">
        <v>22</v>
      </c>
      <c r="R35" s="6">
        <v>22</v>
      </c>
      <c r="S35" s="6">
        <v>20</v>
      </c>
      <c r="T35" s="6">
        <v>19</v>
      </c>
      <c r="U35" s="6">
        <v>19</v>
      </c>
      <c r="V35" s="6">
        <v>21</v>
      </c>
      <c r="W35" s="6">
        <v>9</v>
      </c>
      <c r="X35" s="6">
        <v>17</v>
      </c>
      <c r="Y35" s="6">
        <v>14</v>
      </c>
      <c r="Z35" s="6">
        <v>12</v>
      </c>
      <c r="AA35" s="6">
        <v>7</v>
      </c>
      <c r="AB35" s="6">
        <v>12</v>
      </c>
      <c r="AC35" s="6">
        <v>8</v>
      </c>
      <c r="AD35" s="6">
        <v>7</v>
      </c>
      <c r="AE35" s="6">
        <v>6</v>
      </c>
      <c r="AF35" s="6">
        <v>6</v>
      </c>
      <c r="AG35" s="6">
        <v>4</v>
      </c>
      <c r="AH35" s="6">
        <v>6</v>
      </c>
      <c r="AI35" s="6">
        <v>5</v>
      </c>
      <c r="AJ35" s="6">
        <v>52</v>
      </c>
      <c r="AK35" s="41">
        <v>326</v>
      </c>
      <c r="AL35" s="8">
        <v>674.6</v>
      </c>
      <c r="AM35" s="8">
        <v>842.5</v>
      </c>
      <c r="AN35" s="8">
        <v>1009.4</v>
      </c>
    </row>
    <row r="36" spans="2:40" x14ac:dyDescent="0.15">
      <c r="B36" s="281" t="s">
        <v>19</v>
      </c>
      <c r="C36" s="282"/>
      <c r="D36" s="6">
        <v>1477</v>
      </c>
      <c r="E36" s="6">
        <v>253</v>
      </c>
      <c r="F36" s="6">
        <v>395</v>
      </c>
      <c r="G36" s="6">
        <v>115</v>
      </c>
      <c r="H36" s="6">
        <v>71</v>
      </c>
      <c r="I36" s="6">
        <v>64</v>
      </c>
      <c r="J36" s="6">
        <v>119</v>
      </c>
      <c r="K36" s="6">
        <v>102</v>
      </c>
      <c r="L36" s="6">
        <v>53</v>
      </c>
      <c r="M36" s="6">
        <v>43</v>
      </c>
      <c r="N36" s="6">
        <v>33</v>
      </c>
      <c r="O36" s="6">
        <v>19</v>
      </c>
      <c r="P36" s="6">
        <v>23</v>
      </c>
      <c r="Q36" s="6">
        <v>16</v>
      </c>
      <c r="R36" s="6">
        <v>23</v>
      </c>
      <c r="S36" s="6">
        <v>19</v>
      </c>
      <c r="T36" s="6">
        <v>11</v>
      </c>
      <c r="U36" s="6">
        <v>10</v>
      </c>
      <c r="V36" s="6">
        <v>11</v>
      </c>
      <c r="W36" s="6">
        <v>9</v>
      </c>
      <c r="X36" s="6">
        <v>11</v>
      </c>
      <c r="Y36" s="6">
        <v>13</v>
      </c>
      <c r="Z36" s="6">
        <v>4</v>
      </c>
      <c r="AA36" s="6">
        <v>12</v>
      </c>
      <c r="AB36" s="6">
        <v>4</v>
      </c>
      <c r="AC36" s="6">
        <v>5</v>
      </c>
      <c r="AD36" s="6">
        <v>6</v>
      </c>
      <c r="AE36" s="6">
        <v>4</v>
      </c>
      <c r="AF36" s="6">
        <v>0</v>
      </c>
      <c r="AG36" s="6">
        <v>4</v>
      </c>
      <c r="AH36" s="6">
        <v>3</v>
      </c>
      <c r="AI36" s="6">
        <v>0</v>
      </c>
      <c r="AJ36" s="6">
        <v>22</v>
      </c>
      <c r="AK36" s="41">
        <v>170</v>
      </c>
      <c r="AL36" s="8">
        <v>464.8</v>
      </c>
      <c r="AM36" s="8">
        <v>560.79999999999995</v>
      </c>
      <c r="AN36" s="8">
        <v>771</v>
      </c>
    </row>
    <row r="37" spans="2:40" x14ac:dyDescent="0.15">
      <c r="B37" s="281" t="s">
        <v>20</v>
      </c>
      <c r="C37" s="282"/>
      <c r="D37" s="6">
        <v>357</v>
      </c>
      <c r="E37" s="6">
        <v>28</v>
      </c>
      <c r="F37" s="6">
        <v>60</v>
      </c>
      <c r="G37" s="6">
        <v>14</v>
      </c>
      <c r="H37" s="6">
        <v>23</v>
      </c>
      <c r="I37" s="6">
        <v>72</v>
      </c>
      <c r="J37" s="6">
        <v>43</v>
      </c>
      <c r="K37" s="6">
        <v>22</v>
      </c>
      <c r="L37" s="6">
        <v>21</v>
      </c>
      <c r="M37" s="6">
        <v>15</v>
      </c>
      <c r="N37" s="6">
        <v>12</v>
      </c>
      <c r="O37" s="6">
        <v>6</v>
      </c>
      <c r="P37" s="6">
        <v>7</v>
      </c>
      <c r="Q37" s="6">
        <v>6</v>
      </c>
      <c r="R37" s="6">
        <v>5</v>
      </c>
      <c r="S37" s="6">
        <v>2</v>
      </c>
      <c r="T37" s="6">
        <v>3</v>
      </c>
      <c r="U37" s="6">
        <v>1</v>
      </c>
      <c r="V37" s="6">
        <v>3</v>
      </c>
      <c r="W37" s="6">
        <v>4</v>
      </c>
      <c r="X37" s="6">
        <v>0</v>
      </c>
      <c r="Y37" s="6">
        <v>3</v>
      </c>
      <c r="Z37" s="6">
        <v>1</v>
      </c>
      <c r="AA37" s="6">
        <v>0</v>
      </c>
      <c r="AB37" s="6">
        <v>0</v>
      </c>
      <c r="AC37" s="6">
        <v>1</v>
      </c>
      <c r="AD37" s="6">
        <v>0</v>
      </c>
      <c r="AE37" s="6">
        <v>1</v>
      </c>
      <c r="AF37" s="6">
        <v>0</v>
      </c>
      <c r="AG37" s="6">
        <v>0</v>
      </c>
      <c r="AH37" s="6">
        <v>1</v>
      </c>
      <c r="AI37" s="6">
        <v>1</v>
      </c>
      <c r="AJ37" s="6">
        <v>2</v>
      </c>
      <c r="AK37" s="41">
        <v>372</v>
      </c>
      <c r="AL37" s="8">
        <v>487.3</v>
      </c>
      <c r="AM37" s="8">
        <v>528.70000000000005</v>
      </c>
      <c r="AN37" s="55">
        <v>537.4</v>
      </c>
    </row>
    <row r="38" spans="2:40" x14ac:dyDescent="0.15">
      <c r="B38" s="281" t="s">
        <v>21</v>
      </c>
      <c r="C38" s="282"/>
      <c r="D38" s="6">
        <v>144</v>
      </c>
      <c r="E38" s="6">
        <v>3</v>
      </c>
      <c r="F38" s="6">
        <v>10</v>
      </c>
      <c r="G38" s="6">
        <v>1</v>
      </c>
      <c r="H38" s="6">
        <v>8</v>
      </c>
      <c r="I38" s="6">
        <v>36</v>
      </c>
      <c r="J38" s="6">
        <v>18</v>
      </c>
      <c r="K38" s="6">
        <v>13</v>
      </c>
      <c r="L38" s="6">
        <v>9</v>
      </c>
      <c r="M38" s="6">
        <v>10</v>
      </c>
      <c r="N38" s="6">
        <v>10</v>
      </c>
      <c r="O38" s="6">
        <v>9</v>
      </c>
      <c r="P38" s="6">
        <v>3</v>
      </c>
      <c r="Q38" s="6">
        <v>3</v>
      </c>
      <c r="R38" s="6">
        <v>3</v>
      </c>
      <c r="S38" s="6">
        <v>1</v>
      </c>
      <c r="T38" s="6">
        <v>0</v>
      </c>
      <c r="U38" s="6">
        <v>1</v>
      </c>
      <c r="V38" s="6">
        <v>0</v>
      </c>
      <c r="W38" s="6">
        <v>2</v>
      </c>
      <c r="X38" s="6">
        <v>0</v>
      </c>
      <c r="Y38" s="6">
        <v>1</v>
      </c>
      <c r="Z38" s="6">
        <v>0</v>
      </c>
      <c r="AA38" s="6">
        <v>1</v>
      </c>
      <c r="AB38" s="6">
        <v>0</v>
      </c>
      <c r="AC38" s="6">
        <v>0</v>
      </c>
      <c r="AD38" s="6">
        <v>0</v>
      </c>
      <c r="AE38" s="6">
        <v>0</v>
      </c>
      <c r="AF38" s="6">
        <v>1</v>
      </c>
      <c r="AG38" s="6">
        <v>0</v>
      </c>
      <c r="AH38" s="6">
        <v>0</v>
      </c>
      <c r="AI38" s="6">
        <v>0</v>
      </c>
      <c r="AJ38" s="6">
        <v>1</v>
      </c>
      <c r="AK38" s="41">
        <v>465</v>
      </c>
      <c r="AL38" s="8">
        <v>607.9</v>
      </c>
      <c r="AM38" s="8">
        <v>620.79999999999995</v>
      </c>
      <c r="AN38" s="8">
        <v>498</v>
      </c>
    </row>
    <row r="39" spans="2:40" x14ac:dyDescent="0.15">
      <c r="B39" s="281" t="s">
        <v>22</v>
      </c>
      <c r="C39" s="282"/>
      <c r="D39" s="6">
        <v>89</v>
      </c>
      <c r="E39" s="6">
        <v>1</v>
      </c>
      <c r="F39" s="6">
        <v>9</v>
      </c>
      <c r="G39" s="6">
        <v>1</v>
      </c>
      <c r="H39" s="6">
        <v>5</v>
      </c>
      <c r="I39" s="6">
        <v>12</v>
      </c>
      <c r="J39" s="6">
        <v>24</v>
      </c>
      <c r="K39" s="6">
        <v>4</v>
      </c>
      <c r="L39" s="6">
        <v>3</v>
      </c>
      <c r="M39" s="6">
        <v>5</v>
      </c>
      <c r="N39" s="6">
        <v>8</v>
      </c>
      <c r="O39" s="6">
        <v>0</v>
      </c>
      <c r="P39" s="6">
        <v>4</v>
      </c>
      <c r="Q39" s="6">
        <v>2</v>
      </c>
      <c r="R39" s="6">
        <v>3</v>
      </c>
      <c r="S39" s="6">
        <v>2</v>
      </c>
      <c r="T39" s="6">
        <v>2</v>
      </c>
      <c r="U39" s="6">
        <v>2</v>
      </c>
      <c r="V39" s="6">
        <v>1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1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41">
        <v>460</v>
      </c>
      <c r="AL39" s="8">
        <v>608.79999999999995</v>
      </c>
      <c r="AM39" s="8">
        <v>615.70000000000005</v>
      </c>
      <c r="AN39" s="8">
        <v>431.3</v>
      </c>
    </row>
    <row r="40" spans="2:40" x14ac:dyDescent="0.15">
      <c r="B40" s="281" t="s">
        <v>23</v>
      </c>
      <c r="C40" s="282"/>
      <c r="D40" s="6">
        <v>75</v>
      </c>
      <c r="E40" s="6">
        <v>9</v>
      </c>
      <c r="F40" s="6">
        <v>20</v>
      </c>
      <c r="G40" s="6">
        <v>1</v>
      </c>
      <c r="H40" s="6">
        <v>5</v>
      </c>
      <c r="I40" s="6">
        <v>2</v>
      </c>
      <c r="J40" s="6">
        <v>10</v>
      </c>
      <c r="K40" s="6">
        <v>2</v>
      </c>
      <c r="L40" s="6">
        <v>8</v>
      </c>
      <c r="M40" s="6">
        <v>3</v>
      </c>
      <c r="N40" s="6">
        <v>0</v>
      </c>
      <c r="O40" s="6">
        <v>5</v>
      </c>
      <c r="P40" s="6">
        <v>3</v>
      </c>
      <c r="Q40" s="6">
        <v>0</v>
      </c>
      <c r="R40" s="6">
        <v>1</v>
      </c>
      <c r="S40" s="6">
        <v>0</v>
      </c>
      <c r="T40" s="6">
        <v>1</v>
      </c>
      <c r="U40" s="6">
        <v>0</v>
      </c>
      <c r="V40" s="6">
        <v>2</v>
      </c>
      <c r="W40" s="6">
        <v>1</v>
      </c>
      <c r="X40" s="6">
        <v>1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1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49">
        <v>400</v>
      </c>
      <c r="AL40" s="56">
        <v>471.8</v>
      </c>
      <c r="AM40" s="56">
        <v>536.1</v>
      </c>
      <c r="AN40" s="56">
        <v>536.1</v>
      </c>
    </row>
    <row r="41" spans="2:40" x14ac:dyDescent="0.15">
      <c r="B41" s="281" t="s">
        <v>24</v>
      </c>
      <c r="C41" s="282"/>
      <c r="D41" s="6">
        <v>497</v>
      </c>
      <c r="E41" s="6">
        <v>40</v>
      </c>
      <c r="F41" s="6">
        <v>117</v>
      </c>
      <c r="G41" s="6">
        <v>23</v>
      </c>
      <c r="H41" s="6">
        <v>27</v>
      </c>
      <c r="I41" s="6">
        <v>106</v>
      </c>
      <c r="J41" s="6">
        <v>73</v>
      </c>
      <c r="K41" s="6">
        <v>21</v>
      </c>
      <c r="L41" s="6">
        <v>10</v>
      </c>
      <c r="M41" s="6">
        <v>22</v>
      </c>
      <c r="N41" s="6">
        <v>11</v>
      </c>
      <c r="O41" s="6">
        <v>17</v>
      </c>
      <c r="P41" s="6">
        <v>6</v>
      </c>
      <c r="Q41" s="6">
        <v>5</v>
      </c>
      <c r="R41" s="6">
        <v>3</v>
      </c>
      <c r="S41" s="6">
        <v>3</v>
      </c>
      <c r="T41" s="6">
        <v>3</v>
      </c>
      <c r="U41" s="6">
        <v>0</v>
      </c>
      <c r="V41" s="6">
        <v>3</v>
      </c>
      <c r="W41" s="6">
        <v>1</v>
      </c>
      <c r="X41" s="6">
        <v>0</v>
      </c>
      <c r="Y41" s="6">
        <v>1</v>
      </c>
      <c r="Z41" s="6">
        <v>0</v>
      </c>
      <c r="AA41" s="6">
        <v>1</v>
      </c>
      <c r="AB41" s="6">
        <v>0</v>
      </c>
      <c r="AC41" s="6">
        <v>0</v>
      </c>
      <c r="AD41" s="6">
        <v>0</v>
      </c>
      <c r="AE41" s="6">
        <v>0</v>
      </c>
      <c r="AF41" s="6">
        <v>1</v>
      </c>
      <c r="AG41" s="6">
        <v>0</v>
      </c>
      <c r="AH41" s="6">
        <v>1</v>
      </c>
      <c r="AI41" s="6">
        <v>0</v>
      </c>
      <c r="AJ41" s="6">
        <v>2</v>
      </c>
      <c r="AK41" s="41">
        <v>338</v>
      </c>
      <c r="AL41" s="8">
        <v>377.9</v>
      </c>
      <c r="AM41" s="8">
        <v>411</v>
      </c>
      <c r="AN41" s="8">
        <v>419.1</v>
      </c>
    </row>
    <row r="42" spans="2:40" x14ac:dyDescent="0.15">
      <c r="B42" s="281" t="s">
        <v>25</v>
      </c>
      <c r="C42" s="282"/>
      <c r="D42" s="6">
        <v>319</v>
      </c>
      <c r="E42" s="6">
        <v>27</v>
      </c>
      <c r="F42" s="6">
        <v>62</v>
      </c>
      <c r="G42" s="6">
        <v>23</v>
      </c>
      <c r="H42" s="6">
        <v>11</v>
      </c>
      <c r="I42" s="6">
        <v>42</v>
      </c>
      <c r="J42" s="6">
        <v>45</v>
      </c>
      <c r="K42" s="6">
        <v>18</v>
      </c>
      <c r="L42" s="6">
        <v>16</v>
      </c>
      <c r="M42" s="6">
        <v>12</v>
      </c>
      <c r="N42" s="6">
        <v>12</v>
      </c>
      <c r="O42" s="6">
        <v>9</v>
      </c>
      <c r="P42" s="6">
        <v>6</v>
      </c>
      <c r="Q42" s="6">
        <v>3</v>
      </c>
      <c r="R42" s="6">
        <v>5</v>
      </c>
      <c r="S42" s="6">
        <v>5</v>
      </c>
      <c r="T42" s="6">
        <v>4</v>
      </c>
      <c r="U42" s="6">
        <v>3</v>
      </c>
      <c r="V42" s="6">
        <v>1</v>
      </c>
      <c r="W42" s="6">
        <v>5</v>
      </c>
      <c r="X42" s="6">
        <v>2</v>
      </c>
      <c r="Y42" s="6">
        <v>2</v>
      </c>
      <c r="Z42" s="6">
        <v>2</v>
      </c>
      <c r="AA42" s="6">
        <v>1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1</v>
      </c>
      <c r="AH42" s="6">
        <v>2</v>
      </c>
      <c r="AI42" s="6">
        <v>0</v>
      </c>
      <c r="AJ42" s="6">
        <v>0</v>
      </c>
      <c r="AK42" s="41">
        <v>387</v>
      </c>
      <c r="AL42" s="8">
        <v>488.3</v>
      </c>
      <c r="AM42" s="8">
        <v>533.4</v>
      </c>
      <c r="AN42" s="8">
        <v>519.5</v>
      </c>
    </row>
    <row r="43" spans="2:40" x14ac:dyDescent="0.15">
      <c r="B43" s="281" t="s">
        <v>26</v>
      </c>
      <c r="C43" s="282"/>
      <c r="D43" s="6">
        <v>446</v>
      </c>
      <c r="E43" s="6">
        <v>94</v>
      </c>
      <c r="F43" s="6">
        <v>99</v>
      </c>
      <c r="G43" s="6">
        <v>28</v>
      </c>
      <c r="H43" s="6">
        <v>34</v>
      </c>
      <c r="I43" s="6">
        <v>44</v>
      </c>
      <c r="J43" s="6">
        <v>45</v>
      </c>
      <c r="K43" s="6">
        <v>18</v>
      </c>
      <c r="L43" s="6">
        <v>26</v>
      </c>
      <c r="M43" s="6">
        <v>8</v>
      </c>
      <c r="N43" s="6">
        <v>6</v>
      </c>
      <c r="O43" s="6">
        <v>11</v>
      </c>
      <c r="P43" s="6">
        <v>7</v>
      </c>
      <c r="Q43" s="6">
        <v>6</v>
      </c>
      <c r="R43" s="6">
        <v>2</v>
      </c>
      <c r="S43" s="6">
        <v>2</v>
      </c>
      <c r="T43" s="6">
        <v>3</v>
      </c>
      <c r="U43" s="6">
        <v>0</v>
      </c>
      <c r="V43" s="6">
        <v>3</v>
      </c>
      <c r="W43" s="6">
        <v>2</v>
      </c>
      <c r="X43" s="6">
        <v>2</v>
      </c>
      <c r="Y43" s="6">
        <v>3</v>
      </c>
      <c r="Z43" s="6">
        <v>0</v>
      </c>
      <c r="AA43" s="6">
        <v>1</v>
      </c>
      <c r="AB43" s="6">
        <v>0</v>
      </c>
      <c r="AC43" s="6">
        <v>0</v>
      </c>
      <c r="AD43" s="6">
        <v>0</v>
      </c>
      <c r="AE43" s="6">
        <v>0</v>
      </c>
      <c r="AF43" s="6">
        <v>1</v>
      </c>
      <c r="AG43" s="6">
        <v>0</v>
      </c>
      <c r="AH43" s="6">
        <v>1</v>
      </c>
      <c r="AI43" s="6">
        <v>0</v>
      </c>
      <c r="AJ43" s="6">
        <v>0</v>
      </c>
      <c r="AK43" s="41">
        <v>205</v>
      </c>
      <c r="AL43" s="8">
        <v>333</v>
      </c>
      <c r="AM43" s="8">
        <v>421.9</v>
      </c>
      <c r="AN43" s="8">
        <v>444.7</v>
      </c>
    </row>
    <row r="44" spans="2:40" x14ac:dyDescent="0.15">
      <c r="B44" s="281" t="s">
        <v>27</v>
      </c>
      <c r="C44" s="282"/>
      <c r="D44" s="6">
        <v>640</v>
      </c>
      <c r="E44" s="6">
        <v>81</v>
      </c>
      <c r="F44" s="6">
        <v>157</v>
      </c>
      <c r="G44" s="6">
        <v>30</v>
      </c>
      <c r="H44" s="6">
        <v>28</v>
      </c>
      <c r="I44" s="6">
        <v>57</v>
      </c>
      <c r="J44" s="6">
        <v>80</v>
      </c>
      <c r="K44" s="6">
        <v>39</v>
      </c>
      <c r="L44" s="6">
        <v>27</v>
      </c>
      <c r="M44" s="6">
        <v>17</v>
      </c>
      <c r="N44" s="6">
        <v>12</v>
      </c>
      <c r="O44" s="6">
        <v>18</v>
      </c>
      <c r="P44" s="6">
        <v>18</v>
      </c>
      <c r="Q44" s="6">
        <v>14</v>
      </c>
      <c r="R44" s="6">
        <v>8</v>
      </c>
      <c r="S44" s="6">
        <v>8</v>
      </c>
      <c r="T44" s="6">
        <v>6</v>
      </c>
      <c r="U44" s="6">
        <v>5</v>
      </c>
      <c r="V44" s="6">
        <v>4</v>
      </c>
      <c r="W44" s="6">
        <v>2</v>
      </c>
      <c r="X44" s="6">
        <v>7</v>
      </c>
      <c r="Y44" s="6">
        <v>3</v>
      </c>
      <c r="Z44" s="6">
        <v>4</v>
      </c>
      <c r="AA44" s="6">
        <v>2</v>
      </c>
      <c r="AB44" s="6">
        <v>0</v>
      </c>
      <c r="AC44" s="6">
        <v>2</v>
      </c>
      <c r="AD44" s="6">
        <v>2</v>
      </c>
      <c r="AE44" s="6">
        <v>1</v>
      </c>
      <c r="AF44" s="6">
        <v>1</v>
      </c>
      <c r="AG44" s="6">
        <v>2</v>
      </c>
      <c r="AH44" s="6">
        <v>1</v>
      </c>
      <c r="AI44" s="6">
        <v>1</v>
      </c>
      <c r="AJ44" s="6">
        <v>3</v>
      </c>
      <c r="AK44" s="41">
        <v>355</v>
      </c>
      <c r="AL44" s="8">
        <v>467.7</v>
      </c>
      <c r="AM44" s="8">
        <v>535.5</v>
      </c>
      <c r="AN44" s="8">
        <v>583.20000000000005</v>
      </c>
    </row>
    <row r="45" spans="2:40" x14ac:dyDescent="0.15">
      <c r="B45" s="281" t="s">
        <v>28</v>
      </c>
      <c r="C45" s="282"/>
      <c r="D45" s="6">
        <v>905</v>
      </c>
      <c r="E45" s="6">
        <v>114</v>
      </c>
      <c r="F45" s="6">
        <v>207</v>
      </c>
      <c r="G45" s="6">
        <v>56</v>
      </c>
      <c r="H45" s="6">
        <v>47</v>
      </c>
      <c r="I45" s="6">
        <v>64</v>
      </c>
      <c r="J45" s="6">
        <v>103</v>
      </c>
      <c r="K45" s="6">
        <v>74</v>
      </c>
      <c r="L45" s="6">
        <v>39</v>
      </c>
      <c r="M45" s="6">
        <v>32</v>
      </c>
      <c r="N45" s="6">
        <v>24</v>
      </c>
      <c r="O45" s="6">
        <v>21</v>
      </c>
      <c r="P45" s="6">
        <v>16</v>
      </c>
      <c r="Q45" s="6">
        <v>15</v>
      </c>
      <c r="R45" s="6">
        <v>14</v>
      </c>
      <c r="S45" s="6">
        <v>5</v>
      </c>
      <c r="T45" s="6">
        <v>8</v>
      </c>
      <c r="U45" s="6">
        <v>7</v>
      </c>
      <c r="V45" s="6">
        <v>6</v>
      </c>
      <c r="W45" s="6">
        <v>8</v>
      </c>
      <c r="X45" s="6">
        <v>9</v>
      </c>
      <c r="Y45" s="6">
        <v>4</v>
      </c>
      <c r="Z45" s="6">
        <v>8</v>
      </c>
      <c r="AA45" s="6">
        <v>3</v>
      </c>
      <c r="AB45" s="6">
        <v>1</v>
      </c>
      <c r="AC45" s="6">
        <v>3</v>
      </c>
      <c r="AD45" s="6">
        <v>4</v>
      </c>
      <c r="AE45" s="6">
        <v>0</v>
      </c>
      <c r="AF45" s="6">
        <v>0</v>
      </c>
      <c r="AG45" s="6">
        <v>3</v>
      </c>
      <c r="AH45" s="6">
        <v>1</v>
      </c>
      <c r="AI45" s="6">
        <v>2</v>
      </c>
      <c r="AJ45" s="6">
        <v>7</v>
      </c>
      <c r="AK45" s="41">
        <v>356</v>
      </c>
      <c r="AL45" s="8">
        <v>481.5</v>
      </c>
      <c r="AM45" s="8">
        <v>550.9</v>
      </c>
      <c r="AN45" s="8">
        <v>629.29999999999995</v>
      </c>
    </row>
    <row r="46" spans="2:40" x14ac:dyDescent="0.15">
      <c r="B46" s="281" t="s">
        <v>29</v>
      </c>
      <c r="C46" s="282"/>
      <c r="D46" s="6">
        <v>324</v>
      </c>
      <c r="E46" s="6">
        <v>42</v>
      </c>
      <c r="F46" s="6">
        <v>57</v>
      </c>
      <c r="G46" s="6">
        <v>18</v>
      </c>
      <c r="H46" s="6">
        <v>19</v>
      </c>
      <c r="I46" s="6">
        <v>40</v>
      </c>
      <c r="J46" s="6">
        <v>41</v>
      </c>
      <c r="K46" s="6">
        <v>28</v>
      </c>
      <c r="L46" s="6">
        <v>16</v>
      </c>
      <c r="M46" s="6">
        <v>9</v>
      </c>
      <c r="N46" s="6">
        <v>9</v>
      </c>
      <c r="O46" s="6">
        <v>11</v>
      </c>
      <c r="P46" s="6">
        <v>6</v>
      </c>
      <c r="Q46" s="6">
        <v>6</v>
      </c>
      <c r="R46" s="6">
        <v>3</v>
      </c>
      <c r="S46" s="6">
        <v>6</v>
      </c>
      <c r="T46" s="6">
        <v>5</v>
      </c>
      <c r="U46" s="6">
        <v>1</v>
      </c>
      <c r="V46" s="6">
        <v>0</v>
      </c>
      <c r="W46" s="6">
        <v>1</v>
      </c>
      <c r="X46" s="6">
        <v>2</v>
      </c>
      <c r="Y46" s="6">
        <v>1</v>
      </c>
      <c r="Z46" s="6">
        <v>1</v>
      </c>
      <c r="AA46" s="6">
        <v>1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1</v>
      </c>
      <c r="AJ46" s="6">
        <v>0</v>
      </c>
      <c r="AK46" s="41">
        <v>355</v>
      </c>
      <c r="AL46" s="8">
        <v>429.2</v>
      </c>
      <c r="AM46" s="8">
        <v>493.1</v>
      </c>
      <c r="AN46" s="8">
        <v>443.7</v>
      </c>
    </row>
    <row r="47" spans="2:40" x14ac:dyDescent="0.15">
      <c r="B47" s="281" t="s">
        <v>30</v>
      </c>
      <c r="C47" s="282"/>
      <c r="D47" s="6">
        <v>301</v>
      </c>
      <c r="E47" s="6">
        <v>18</v>
      </c>
      <c r="F47" s="6">
        <v>75</v>
      </c>
      <c r="G47" s="6">
        <v>13</v>
      </c>
      <c r="H47" s="6">
        <v>26</v>
      </c>
      <c r="I47" s="6">
        <v>46</v>
      </c>
      <c r="J47" s="6">
        <v>41</v>
      </c>
      <c r="K47" s="6">
        <v>20</v>
      </c>
      <c r="L47" s="6">
        <v>9</v>
      </c>
      <c r="M47" s="6">
        <v>8</v>
      </c>
      <c r="N47" s="6">
        <v>9</v>
      </c>
      <c r="O47" s="6">
        <v>1</v>
      </c>
      <c r="P47" s="6">
        <v>4</v>
      </c>
      <c r="Q47" s="6">
        <v>6</v>
      </c>
      <c r="R47" s="6">
        <v>3</v>
      </c>
      <c r="S47" s="6">
        <v>4</v>
      </c>
      <c r="T47" s="6">
        <v>3</v>
      </c>
      <c r="U47" s="6">
        <v>2</v>
      </c>
      <c r="V47" s="6">
        <v>3</v>
      </c>
      <c r="W47" s="6">
        <v>1</v>
      </c>
      <c r="X47" s="6">
        <v>2</v>
      </c>
      <c r="Y47" s="6">
        <v>1</v>
      </c>
      <c r="Z47" s="6">
        <v>0</v>
      </c>
      <c r="AA47" s="6">
        <v>0</v>
      </c>
      <c r="AB47" s="6">
        <v>2</v>
      </c>
      <c r="AC47" s="6">
        <v>0</v>
      </c>
      <c r="AD47" s="6">
        <v>0</v>
      </c>
      <c r="AE47" s="6">
        <v>1</v>
      </c>
      <c r="AF47" s="6">
        <v>0</v>
      </c>
      <c r="AG47" s="6">
        <v>0</v>
      </c>
      <c r="AH47" s="6">
        <v>0</v>
      </c>
      <c r="AI47" s="6">
        <v>0</v>
      </c>
      <c r="AJ47" s="6">
        <v>3</v>
      </c>
      <c r="AK47" s="41">
        <v>326</v>
      </c>
      <c r="AL47" s="8">
        <v>444.6</v>
      </c>
      <c r="AM47" s="8">
        <v>472.8</v>
      </c>
      <c r="AN47" s="8">
        <v>558.20000000000005</v>
      </c>
    </row>
    <row r="48" spans="2:40" x14ac:dyDescent="0.15">
      <c r="B48" s="281" t="s">
        <v>31</v>
      </c>
      <c r="C48" s="282"/>
      <c r="D48" s="6">
        <v>384</v>
      </c>
      <c r="E48" s="6">
        <v>66</v>
      </c>
      <c r="F48" s="6">
        <v>89</v>
      </c>
      <c r="G48" s="6">
        <v>30</v>
      </c>
      <c r="H48" s="6">
        <v>18</v>
      </c>
      <c r="I48" s="6">
        <v>37</v>
      </c>
      <c r="J48" s="6">
        <v>46</v>
      </c>
      <c r="K48" s="6">
        <v>20</v>
      </c>
      <c r="L48" s="6">
        <v>12</v>
      </c>
      <c r="M48" s="6">
        <v>12</v>
      </c>
      <c r="N48" s="6">
        <v>11</v>
      </c>
      <c r="O48" s="6">
        <v>8</v>
      </c>
      <c r="P48" s="6">
        <v>3</v>
      </c>
      <c r="Q48" s="6">
        <v>4</v>
      </c>
      <c r="R48" s="6">
        <v>4</v>
      </c>
      <c r="S48" s="6">
        <v>3</v>
      </c>
      <c r="T48" s="6">
        <v>3</v>
      </c>
      <c r="U48" s="6">
        <v>2</v>
      </c>
      <c r="V48" s="6">
        <v>2</v>
      </c>
      <c r="W48" s="6">
        <v>1</v>
      </c>
      <c r="X48" s="6">
        <v>0</v>
      </c>
      <c r="Y48" s="6">
        <v>3</v>
      </c>
      <c r="Z48" s="6">
        <v>0</v>
      </c>
      <c r="AA48" s="6">
        <v>3</v>
      </c>
      <c r="AB48" s="6">
        <v>1</v>
      </c>
      <c r="AC48" s="6">
        <v>0</v>
      </c>
      <c r="AD48" s="6">
        <v>0</v>
      </c>
      <c r="AE48" s="6">
        <v>1</v>
      </c>
      <c r="AF48" s="6">
        <v>1</v>
      </c>
      <c r="AG48" s="6">
        <v>0</v>
      </c>
      <c r="AH48" s="6">
        <v>0</v>
      </c>
      <c r="AI48" s="6">
        <v>0</v>
      </c>
      <c r="AJ48" s="6">
        <v>4</v>
      </c>
      <c r="AK48" s="41">
        <v>247.5</v>
      </c>
      <c r="AL48" s="8">
        <v>406</v>
      </c>
      <c r="AM48" s="8">
        <v>490.3</v>
      </c>
      <c r="AN48" s="8">
        <v>650.6</v>
      </c>
    </row>
    <row r="49" spans="2:40" x14ac:dyDescent="0.15">
      <c r="B49" s="281" t="s">
        <v>32</v>
      </c>
      <c r="C49" s="282"/>
      <c r="D49" s="6">
        <v>1532</v>
      </c>
      <c r="E49" s="6">
        <v>295</v>
      </c>
      <c r="F49" s="6">
        <v>360</v>
      </c>
      <c r="G49" s="6">
        <v>108</v>
      </c>
      <c r="H49" s="6">
        <v>69</v>
      </c>
      <c r="I49" s="6">
        <v>106</v>
      </c>
      <c r="J49" s="6">
        <v>132</v>
      </c>
      <c r="K49" s="6">
        <v>84</v>
      </c>
      <c r="L49" s="6">
        <v>59</v>
      </c>
      <c r="M49" s="6">
        <v>48</v>
      </c>
      <c r="N49" s="6">
        <v>46</v>
      </c>
      <c r="O49" s="6">
        <v>35</v>
      </c>
      <c r="P49" s="6">
        <v>40</v>
      </c>
      <c r="Q49" s="6">
        <v>17</v>
      </c>
      <c r="R49" s="6">
        <v>19</v>
      </c>
      <c r="S49" s="6">
        <v>10</v>
      </c>
      <c r="T49" s="6">
        <v>4</v>
      </c>
      <c r="U49" s="6">
        <v>10</v>
      </c>
      <c r="V49" s="6">
        <v>9</v>
      </c>
      <c r="W49" s="6">
        <v>10</v>
      </c>
      <c r="X49" s="6">
        <v>6</v>
      </c>
      <c r="Y49" s="6">
        <v>5</v>
      </c>
      <c r="Z49" s="6">
        <v>6</v>
      </c>
      <c r="AA49" s="6">
        <v>2</v>
      </c>
      <c r="AB49" s="6">
        <v>6</v>
      </c>
      <c r="AC49" s="6">
        <v>3</v>
      </c>
      <c r="AD49" s="6">
        <v>4</v>
      </c>
      <c r="AE49" s="6">
        <v>7</v>
      </c>
      <c r="AF49" s="6">
        <v>4</v>
      </c>
      <c r="AG49" s="6">
        <v>5</v>
      </c>
      <c r="AH49" s="6">
        <v>1</v>
      </c>
      <c r="AI49" s="6">
        <v>3</v>
      </c>
      <c r="AJ49" s="6">
        <v>19</v>
      </c>
      <c r="AK49" s="41">
        <v>200</v>
      </c>
      <c r="AL49" s="8">
        <v>441.3</v>
      </c>
      <c r="AM49" s="8">
        <v>546.5</v>
      </c>
      <c r="AN49" s="8">
        <v>696.8</v>
      </c>
    </row>
    <row r="50" spans="2:40" x14ac:dyDescent="0.15">
      <c r="B50" s="281" t="s">
        <v>33</v>
      </c>
      <c r="C50" s="282"/>
      <c r="D50" s="6">
        <v>1092</v>
      </c>
      <c r="E50" s="6">
        <v>182</v>
      </c>
      <c r="F50" s="6">
        <v>262</v>
      </c>
      <c r="G50" s="6">
        <v>63</v>
      </c>
      <c r="H50" s="6">
        <v>45</v>
      </c>
      <c r="I50" s="6">
        <v>106</v>
      </c>
      <c r="J50" s="6">
        <v>120</v>
      </c>
      <c r="K50" s="6">
        <v>65</v>
      </c>
      <c r="L50" s="6">
        <v>42</v>
      </c>
      <c r="M50" s="6">
        <v>29</v>
      </c>
      <c r="N50" s="6">
        <v>19</v>
      </c>
      <c r="O50" s="6">
        <v>20</v>
      </c>
      <c r="P50" s="6">
        <v>26</v>
      </c>
      <c r="Q50" s="6">
        <v>11</v>
      </c>
      <c r="R50" s="6">
        <v>15</v>
      </c>
      <c r="S50" s="6">
        <v>14</v>
      </c>
      <c r="T50" s="6">
        <v>9</v>
      </c>
      <c r="U50" s="6">
        <v>5</v>
      </c>
      <c r="V50" s="6">
        <v>6</v>
      </c>
      <c r="W50" s="6">
        <v>8</v>
      </c>
      <c r="X50" s="6">
        <v>6</v>
      </c>
      <c r="Y50" s="6">
        <v>8</v>
      </c>
      <c r="Z50" s="6">
        <v>3</v>
      </c>
      <c r="AA50" s="6">
        <v>3</v>
      </c>
      <c r="AB50" s="6">
        <v>3</v>
      </c>
      <c r="AC50" s="6">
        <v>1</v>
      </c>
      <c r="AD50" s="6">
        <v>4</v>
      </c>
      <c r="AE50" s="6">
        <v>5</v>
      </c>
      <c r="AF50" s="6">
        <v>2</v>
      </c>
      <c r="AG50" s="6">
        <v>1</v>
      </c>
      <c r="AH50" s="6">
        <v>1</v>
      </c>
      <c r="AI50" s="6">
        <v>1</v>
      </c>
      <c r="AJ50" s="6">
        <v>7</v>
      </c>
      <c r="AK50" s="41">
        <v>289</v>
      </c>
      <c r="AL50" s="8">
        <v>435.2</v>
      </c>
      <c r="AM50" s="8">
        <v>522.29999999999995</v>
      </c>
      <c r="AN50" s="8">
        <v>662.7</v>
      </c>
    </row>
    <row r="51" spans="2:40" x14ac:dyDescent="0.15">
      <c r="B51" s="281" t="s">
        <v>34</v>
      </c>
      <c r="C51" s="282"/>
      <c r="D51" s="6">
        <v>249</v>
      </c>
      <c r="E51" s="6">
        <v>26</v>
      </c>
      <c r="F51" s="6">
        <v>65</v>
      </c>
      <c r="G51" s="6">
        <v>15</v>
      </c>
      <c r="H51" s="6">
        <v>10</v>
      </c>
      <c r="I51" s="6">
        <v>23</v>
      </c>
      <c r="J51" s="6">
        <v>37</v>
      </c>
      <c r="K51" s="6">
        <v>18</v>
      </c>
      <c r="L51" s="6">
        <v>6</v>
      </c>
      <c r="M51" s="6">
        <v>3</v>
      </c>
      <c r="N51" s="6">
        <v>4</v>
      </c>
      <c r="O51" s="6">
        <v>4</v>
      </c>
      <c r="P51" s="6">
        <v>6</v>
      </c>
      <c r="Q51" s="6">
        <v>7</v>
      </c>
      <c r="R51" s="6">
        <v>4</v>
      </c>
      <c r="S51" s="6">
        <v>2</v>
      </c>
      <c r="T51" s="6">
        <v>1</v>
      </c>
      <c r="U51" s="6">
        <v>2</v>
      </c>
      <c r="V51" s="6">
        <v>1</v>
      </c>
      <c r="W51" s="6">
        <v>0</v>
      </c>
      <c r="X51" s="6">
        <v>0</v>
      </c>
      <c r="Y51" s="6">
        <v>2</v>
      </c>
      <c r="Z51" s="6">
        <v>1</v>
      </c>
      <c r="AA51" s="6">
        <v>1</v>
      </c>
      <c r="AB51" s="6">
        <v>0</v>
      </c>
      <c r="AC51" s="6">
        <v>1</v>
      </c>
      <c r="AD51" s="6">
        <v>2</v>
      </c>
      <c r="AE51" s="6">
        <v>2</v>
      </c>
      <c r="AF51" s="6">
        <v>1</v>
      </c>
      <c r="AG51" s="6">
        <v>0</v>
      </c>
      <c r="AH51" s="6">
        <v>0</v>
      </c>
      <c r="AI51" s="6">
        <v>1</v>
      </c>
      <c r="AJ51" s="6">
        <v>4</v>
      </c>
      <c r="AK51" s="41">
        <v>343</v>
      </c>
      <c r="AL51" s="8">
        <v>491.5</v>
      </c>
      <c r="AM51" s="8">
        <v>548.79999999999995</v>
      </c>
      <c r="AN51" s="8">
        <v>699.6</v>
      </c>
    </row>
    <row r="52" spans="2:40" x14ac:dyDescent="0.15">
      <c r="B52" s="281" t="s">
        <v>35</v>
      </c>
      <c r="C52" s="282"/>
      <c r="D52" s="6">
        <v>211</v>
      </c>
      <c r="E52" s="6">
        <v>19</v>
      </c>
      <c r="F52" s="6">
        <v>44</v>
      </c>
      <c r="G52" s="6">
        <v>13</v>
      </c>
      <c r="H52" s="6">
        <v>18</v>
      </c>
      <c r="I52" s="6">
        <v>35</v>
      </c>
      <c r="J52" s="6">
        <v>27</v>
      </c>
      <c r="K52" s="6">
        <v>13</v>
      </c>
      <c r="L52" s="6">
        <v>7</v>
      </c>
      <c r="M52" s="6">
        <v>5</v>
      </c>
      <c r="N52" s="6">
        <v>3</v>
      </c>
      <c r="O52" s="6">
        <v>3</v>
      </c>
      <c r="P52" s="6">
        <v>3</v>
      </c>
      <c r="Q52" s="6">
        <v>5</v>
      </c>
      <c r="R52" s="6">
        <v>3</v>
      </c>
      <c r="S52" s="6">
        <v>3</v>
      </c>
      <c r="T52" s="6">
        <v>2</v>
      </c>
      <c r="U52" s="6">
        <v>0</v>
      </c>
      <c r="V52" s="6">
        <v>3</v>
      </c>
      <c r="W52" s="6">
        <v>1</v>
      </c>
      <c r="X52" s="6">
        <v>0</v>
      </c>
      <c r="Y52" s="6">
        <v>0</v>
      </c>
      <c r="Z52" s="6">
        <v>1</v>
      </c>
      <c r="AA52" s="6">
        <v>1</v>
      </c>
      <c r="AB52" s="6">
        <v>0</v>
      </c>
      <c r="AC52" s="6">
        <v>1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1</v>
      </c>
      <c r="AK52" s="41">
        <v>320</v>
      </c>
      <c r="AL52" s="8">
        <v>422.5</v>
      </c>
      <c r="AM52" s="8">
        <v>464.3</v>
      </c>
      <c r="AN52" s="8">
        <v>501.7</v>
      </c>
    </row>
    <row r="53" spans="2:40" x14ac:dyDescent="0.15">
      <c r="B53" s="281" t="s">
        <v>36</v>
      </c>
      <c r="C53" s="282"/>
      <c r="D53" s="6">
        <v>13</v>
      </c>
      <c r="E53" s="6">
        <v>4</v>
      </c>
      <c r="F53" s="6">
        <v>2</v>
      </c>
      <c r="G53" s="6">
        <v>2</v>
      </c>
      <c r="H53" s="6">
        <v>0</v>
      </c>
      <c r="I53" s="6">
        <v>4</v>
      </c>
      <c r="J53" s="6">
        <v>0</v>
      </c>
      <c r="K53" s="6">
        <v>1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41">
        <v>129</v>
      </c>
      <c r="AL53" s="8">
        <v>166.8</v>
      </c>
      <c r="AM53" s="8">
        <v>240.9</v>
      </c>
      <c r="AN53" s="8">
        <v>163.1</v>
      </c>
    </row>
    <row r="54" spans="2:40" x14ac:dyDescent="0.15">
      <c r="B54" s="281" t="s">
        <v>37</v>
      </c>
      <c r="C54" s="282"/>
      <c r="D54" s="6">
        <v>13</v>
      </c>
      <c r="E54" s="6">
        <v>2</v>
      </c>
      <c r="F54" s="6">
        <v>3</v>
      </c>
      <c r="G54" s="6">
        <v>0</v>
      </c>
      <c r="H54" s="6">
        <v>0</v>
      </c>
      <c r="I54" s="6">
        <v>3</v>
      </c>
      <c r="J54" s="6">
        <v>2</v>
      </c>
      <c r="K54" s="6">
        <v>2</v>
      </c>
      <c r="L54" s="6">
        <v>0</v>
      </c>
      <c r="M54" s="6">
        <v>1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41">
        <v>350</v>
      </c>
      <c r="AL54" s="8">
        <v>288.7</v>
      </c>
      <c r="AM54" s="8">
        <v>341.2</v>
      </c>
      <c r="AN54" s="8">
        <v>231.7</v>
      </c>
    </row>
    <row r="55" spans="2:40" x14ac:dyDescent="0.15">
      <c r="B55" s="281" t="s">
        <v>38</v>
      </c>
      <c r="C55" s="282"/>
      <c r="D55" s="6">
        <v>552</v>
      </c>
      <c r="E55" s="6">
        <v>30</v>
      </c>
      <c r="F55" s="6">
        <v>105</v>
      </c>
      <c r="G55" s="6">
        <v>35</v>
      </c>
      <c r="H55" s="6">
        <v>27</v>
      </c>
      <c r="I55" s="6">
        <v>72</v>
      </c>
      <c r="J55" s="6">
        <v>83</v>
      </c>
      <c r="K55" s="6">
        <v>51</v>
      </c>
      <c r="L55" s="6">
        <v>22</v>
      </c>
      <c r="M55" s="6">
        <v>20</v>
      </c>
      <c r="N55" s="6">
        <v>18</v>
      </c>
      <c r="O55" s="6">
        <v>19</v>
      </c>
      <c r="P55" s="6">
        <v>13</v>
      </c>
      <c r="Q55" s="6">
        <v>9</v>
      </c>
      <c r="R55" s="6">
        <v>8</v>
      </c>
      <c r="S55" s="6">
        <v>4</v>
      </c>
      <c r="T55" s="6">
        <v>5</v>
      </c>
      <c r="U55" s="6">
        <v>3</v>
      </c>
      <c r="V55" s="6">
        <v>3</v>
      </c>
      <c r="W55" s="6">
        <v>3</v>
      </c>
      <c r="X55" s="6">
        <v>2</v>
      </c>
      <c r="Y55" s="6">
        <v>3</v>
      </c>
      <c r="Z55" s="6">
        <v>2</v>
      </c>
      <c r="AA55" s="6">
        <v>3</v>
      </c>
      <c r="AB55" s="6">
        <v>1</v>
      </c>
      <c r="AC55" s="6">
        <v>1</v>
      </c>
      <c r="AD55" s="6">
        <v>1</v>
      </c>
      <c r="AE55" s="6">
        <v>2</v>
      </c>
      <c r="AF55" s="6">
        <v>1</v>
      </c>
      <c r="AG55" s="6">
        <v>0</v>
      </c>
      <c r="AH55" s="6">
        <v>1</v>
      </c>
      <c r="AI55" s="6">
        <v>0</v>
      </c>
      <c r="AJ55" s="6">
        <v>5</v>
      </c>
      <c r="AK55" s="41">
        <v>403</v>
      </c>
      <c r="AL55" s="8">
        <v>527.5</v>
      </c>
      <c r="AM55" s="8">
        <v>557.79999999999995</v>
      </c>
      <c r="AN55" s="8">
        <v>690.9</v>
      </c>
    </row>
    <row r="56" spans="2:40" x14ac:dyDescent="0.15">
      <c r="B56" s="281" t="s">
        <v>39</v>
      </c>
      <c r="C56" s="282"/>
      <c r="D56" s="6">
        <v>597</v>
      </c>
      <c r="E56" s="6">
        <v>33</v>
      </c>
      <c r="F56" s="6">
        <v>105</v>
      </c>
      <c r="G56" s="6">
        <v>30</v>
      </c>
      <c r="H56" s="6">
        <v>22</v>
      </c>
      <c r="I56" s="6">
        <v>72</v>
      </c>
      <c r="J56" s="6">
        <v>94</v>
      </c>
      <c r="K56" s="6">
        <v>42</v>
      </c>
      <c r="L56" s="6">
        <v>27</v>
      </c>
      <c r="M56" s="6">
        <v>30</v>
      </c>
      <c r="N56" s="6">
        <v>25</v>
      </c>
      <c r="O56" s="6">
        <v>19</v>
      </c>
      <c r="P56" s="6">
        <v>13</v>
      </c>
      <c r="Q56" s="6">
        <v>14</v>
      </c>
      <c r="R56" s="6">
        <v>8</v>
      </c>
      <c r="S56" s="6">
        <v>7</v>
      </c>
      <c r="T56" s="6">
        <v>7</v>
      </c>
      <c r="U56" s="6">
        <v>4</v>
      </c>
      <c r="V56" s="6">
        <v>3</v>
      </c>
      <c r="W56" s="6">
        <v>5</v>
      </c>
      <c r="X56" s="6">
        <v>8</v>
      </c>
      <c r="Y56" s="6">
        <v>1</v>
      </c>
      <c r="Z56" s="6">
        <v>4</v>
      </c>
      <c r="AA56" s="6">
        <v>9</v>
      </c>
      <c r="AB56" s="6">
        <v>3</v>
      </c>
      <c r="AC56" s="6">
        <v>1</v>
      </c>
      <c r="AD56" s="6">
        <v>1</v>
      </c>
      <c r="AE56" s="6">
        <v>3</v>
      </c>
      <c r="AF56" s="6">
        <v>0</v>
      </c>
      <c r="AG56" s="6">
        <v>0</v>
      </c>
      <c r="AH56" s="6">
        <v>1</v>
      </c>
      <c r="AI56" s="6">
        <v>1</v>
      </c>
      <c r="AJ56" s="6">
        <v>5</v>
      </c>
      <c r="AK56" s="41">
        <v>435</v>
      </c>
      <c r="AL56" s="8">
        <v>581.9</v>
      </c>
      <c r="AM56" s="8">
        <v>616</v>
      </c>
      <c r="AN56" s="8">
        <v>611.20000000000005</v>
      </c>
    </row>
    <row r="57" spans="2:40" x14ac:dyDescent="0.15">
      <c r="B57" s="281" t="s">
        <v>40</v>
      </c>
      <c r="C57" s="282"/>
      <c r="D57" s="6">
        <v>260</v>
      </c>
      <c r="E57" s="6">
        <v>19</v>
      </c>
      <c r="F57" s="6">
        <v>48</v>
      </c>
      <c r="G57" s="6">
        <v>15</v>
      </c>
      <c r="H57" s="6">
        <v>20</v>
      </c>
      <c r="I57" s="6">
        <v>38</v>
      </c>
      <c r="J57" s="6">
        <v>37</v>
      </c>
      <c r="K57" s="6">
        <v>19</v>
      </c>
      <c r="L57" s="6">
        <v>14</v>
      </c>
      <c r="M57" s="6">
        <v>10</v>
      </c>
      <c r="N57" s="6">
        <v>10</v>
      </c>
      <c r="O57" s="6">
        <v>6</v>
      </c>
      <c r="P57" s="6">
        <v>10</v>
      </c>
      <c r="Q57" s="6">
        <v>1</v>
      </c>
      <c r="R57" s="6">
        <v>2</v>
      </c>
      <c r="S57" s="6">
        <v>3</v>
      </c>
      <c r="T57" s="6">
        <v>3</v>
      </c>
      <c r="U57" s="6">
        <v>0</v>
      </c>
      <c r="V57" s="6">
        <v>3</v>
      </c>
      <c r="W57" s="6">
        <v>0</v>
      </c>
      <c r="X57" s="6">
        <v>1</v>
      </c>
      <c r="Y57" s="6">
        <v>0</v>
      </c>
      <c r="Z57" s="6">
        <v>1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41">
        <v>380.5</v>
      </c>
      <c r="AL57" s="8">
        <v>428.3</v>
      </c>
      <c r="AM57" s="8">
        <v>462</v>
      </c>
      <c r="AN57" s="8">
        <v>381.8</v>
      </c>
    </row>
    <row r="58" spans="2:40" x14ac:dyDescent="0.15">
      <c r="B58" s="281" t="s">
        <v>41</v>
      </c>
      <c r="C58" s="282"/>
      <c r="D58" s="6">
        <v>64</v>
      </c>
      <c r="E58" s="6">
        <v>5</v>
      </c>
      <c r="F58" s="6">
        <v>6</v>
      </c>
      <c r="G58" s="6">
        <v>2</v>
      </c>
      <c r="H58" s="6">
        <v>11</v>
      </c>
      <c r="I58" s="6">
        <v>11</v>
      </c>
      <c r="J58" s="6">
        <v>6</v>
      </c>
      <c r="K58" s="6">
        <v>4</v>
      </c>
      <c r="L58" s="6">
        <v>3</v>
      </c>
      <c r="M58" s="6">
        <v>3</v>
      </c>
      <c r="N58" s="6">
        <v>2</v>
      </c>
      <c r="O58" s="6">
        <v>0</v>
      </c>
      <c r="P58" s="6">
        <v>3</v>
      </c>
      <c r="Q58" s="6">
        <v>1</v>
      </c>
      <c r="R58" s="6">
        <v>3</v>
      </c>
      <c r="S58" s="6">
        <v>1</v>
      </c>
      <c r="T58" s="6">
        <v>1</v>
      </c>
      <c r="U58" s="6">
        <v>0</v>
      </c>
      <c r="V58" s="6">
        <v>0</v>
      </c>
      <c r="W58" s="6">
        <v>0</v>
      </c>
      <c r="X58" s="6">
        <v>0</v>
      </c>
      <c r="Y58" s="6">
        <v>1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1</v>
      </c>
      <c r="AK58" s="41">
        <v>376</v>
      </c>
      <c r="AL58" s="8">
        <v>519.6</v>
      </c>
      <c r="AM58" s="8">
        <v>563.6</v>
      </c>
      <c r="AN58" s="8">
        <v>521.4</v>
      </c>
    </row>
    <row r="59" spans="2:40" x14ac:dyDescent="0.15">
      <c r="B59" s="281" t="s">
        <v>42</v>
      </c>
      <c r="C59" s="282"/>
      <c r="D59" s="6">
        <v>192</v>
      </c>
      <c r="E59" s="6">
        <v>7</v>
      </c>
      <c r="F59" s="6">
        <v>16</v>
      </c>
      <c r="G59" s="6">
        <v>6</v>
      </c>
      <c r="H59" s="6">
        <v>15</v>
      </c>
      <c r="I59" s="6">
        <v>29</v>
      </c>
      <c r="J59" s="6">
        <v>33</v>
      </c>
      <c r="K59" s="6">
        <v>17</v>
      </c>
      <c r="L59" s="6">
        <v>17</v>
      </c>
      <c r="M59" s="6">
        <v>11</v>
      </c>
      <c r="N59" s="6">
        <v>12</v>
      </c>
      <c r="O59" s="6">
        <v>6</v>
      </c>
      <c r="P59" s="6">
        <v>3</v>
      </c>
      <c r="Q59" s="6">
        <v>5</v>
      </c>
      <c r="R59" s="6">
        <v>2</v>
      </c>
      <c r="S59" s="6">
        <v>0</v>
      </c>
      <c r="T59" s="6">
        <v>4</v>
      </c>
      <c r="U59" s="6">
        <v>2</v>
      </c>
      <c r="V59" s="6">
        <v>1</v>
      </c>
      <c r="W59" s="6">
        <v>1</v>
      </c>
      <c r="X59" s="6">
        <v>2</v>
      </c>
      <c r="Y59" s="6">
        <v>0</v>
      </c>
      <c r="Z59" s="6">
        <v>0</v>
      </c>
      <c r="AA59" s="6">
        <v>0</v>
      </c>
      <c r="AB59" s="6">
        <v>1</v>
      </c>
      <c r="AC59" s="6">
        <v>1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1</v>
      </c>
      <c r="AK59" s="41">
        <v>463.5</v>
      </c>
      <c r="AL59" s="8">
        <v>572.9</v>
      </c>
      <c r="AM59" s="8">
        <v>594.6</v>
      </c>
      <c r="AN59" s="8">
        <v>476.4</v>
      </c>
    </row>
    <row r="60" spans="2:40" x14ac:dyDescent="0.15">
      <c r="B60" s="281" t="s">
        <v>43</v>
      </c>
      <c r="C60" s="282"/>
      <c r="D60" s="6">
        <v>146</v>
      </c>
      <c r="E60" s="6">
        <v>20</v>
      </c>
      <c r="F60" s="6">
        <v>37</v>
      </c>
      <c r="G60" s="6">
        <v>11</v>
      </c>
      <c r="H60" s="6">
        <v>8</v>
      </c>
      <c r="I60" s="6">
        <v>21</v>
      </c>
      <c r="J60" s="6">
        <v>14</v>
      </c>
      <c r="K60" s="6">
        <v>4</v>
      </c>
      <c r="L60" s="6">
        <v>4</v>
      </c>
      <c r="M60" s="6">
        <v>3</v>
      </c>
      <c r="N60" s="6">
        <v>6</v>
      </c>
      <c r="O60" s="6">
        <v>3</v>
      </c>
      <c r="P60" s="6">
        <v>3</v>
      </c>
      <c r="Q60" s="6">
        <v>3</v>
      </c>
      <c r="R60" s="6">
        <v>1</v>
      </c>
      <c r="S60" s="6">
        <v>1</v>
      </c>
      <c r="T60" s="6">
        <v>0</v>
      </c>
      <c r="U60" s="6">
        <v>2</v>
      </c>
      <c r="V60" s="6">
        <v>1</v>
      </c>
      <c r="W60" s="6">
        <v>1</v>
      </c>
      <c r="X60" s="6">
        <v>1</v>
      </c>
      <c r="Y60" s="6">
        <v>0</v>
      </c>
      <c r="Z60" s="6">
        <v>0</v>
      </c>
      <c r="AA60" s="6">
        <v>0</v>
      </c>
      <c r="AB60" s="6">
        <v>0</v>
      </c>
      <c r="AC60" s="6">
        <v>2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41">
        <v>269.5</v>
      </c>
      <c r="AL60" s="8">
        <v>373.2</v>
      </c>
      <c r="AM60" s="8">
        <v>432.4</v>
      </c>
      <c r="AN60" s="8">
        <v>476.9</v>
      </c>
    </row>
    <row r="61" spans="2:40" x14ac:dyDescent="0.15">
      <c r="B61" s="281" t="s">
        <v>44</v>
      </c>
      <c r="C61" s="282"/>
      <c r="D61" s="6">
        <v>154</v>
      </c>
      <c r="E61" s="6">
        <v>4</v>
      </c>
      <c r="F61" s="6">
        <v>22</v>
      </c>
      <c r="G61" s="6">
        <v>7</v>
      </c>
      <c r="H61" s="6">
        <v>14</v>
      </c>
      <c r="I61" s="6">
        <v>32</v>
      </c>
      <c r="J61" s="6">
        <v>28</v>
      </c>
      <c r="K61" s="6">
        <v>11</v>
      </c>
      <c r="L61" s="6">
        <v>5</v>
      </c>
      <c r="M61" s="6">
        <v>4</v>
      </c>
      <c r="N61" s="6">
        <v>1</v>
      </c>
      <c r="O61" s="6">
        <v>3</v>
      </c>
      <c r="P61" s="6">
        <v>4</v>
      </c>
      <c r="Q61" s="6">
        <v>2</v>
      </c>
      <c r="R61" s="6">
        <v>3</v>
      </c>
      <c r="S61" s="6">
        <v>2</v>
      </c>
      <c r="T61" s="6">
        <v>3</v>
      </c>
      <c r="U61" s="6">
        <v>2</v>
      </c>
      <c r="V61" s="6">
        <v>2</v>
      </c>
      <c r="W61" s="6">
        <v>0</v>
      </c>
      <c r="X61" s="6">
        <v>0</v>
      </c>
      <c r="Y61" s="6">
        <v>0</v>
      </c>
      <c r="Z61" s="6">
        <v>1</v>
      </c>
      <c r="AA61" s="6">
        <v>2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1</v>
      </c>
      <c r="AH61" s="6">
        <v>1</v>
      </c>
      <c r="AI61" s="6">
        <v>0</v>
      </c>
      <c r="AJ61" s="6">
        <v>0</v>
      </c>
      <c r="AK61" s="41">
        <v>391</v>
      </c>
      <c r="AL61" s="8">
        <v>519.70000000000005</v>
      </c>
      <c r="AM61" s="8">
        <v>533.6</v>
      </c>
      <c r="AN61" s="8">
        <v>515.6</v>
      </c>
    </row>
    <row r="62" spans="2:40" x14ac:dyDescent="0.15">
      <c r="B62" s="281" t="s">
        <v>45</v>
      </c>
      <c r="C62" s="282"/>
      <c r="D62" s="6">
        <v>1618</v>
      </c>
      <c r="E62" s="6">
        <v>109</v>
      </c>
      <c r="F62" s="6">
        <v>361</v>
      </c>
      <c r="G62" s="6">
        <v>92</v>
      </c>
      <c r="H62" s="6">
        <v>86</v>
      </c>
      <c r="I62" s="6">
        <v>252</v>
      </c>
      <c r="J62" s="6">
        <v>231</v>
      </c>
      <c r="K62" s="6">
        <v>154</v>
      </c>
      <c r="L62" s="6">
        <v>65</v>
      </c>
      <c r="M62" s="6">
        <v>35</v>
      </c>
      <c r="N62" s="6">
        <v>47</v>
      </c>
      <c r="O62" s="6">
        <v>27</v>
      </c>
      <c r="P62" s="6">
        <v>30</v>
      </c>
      <c r="Q62" s="6">
        <v>24</v>
      </c>
      <c r="R62" s="6">
        <v>22</v>
      </c>
      <c r="S62" s="6">
        <v>9</v>
      </c>
      <c r="T62" s="6">
        <v>5</v>
      </c>
      <c r="U62" s="6">
        <v>11</v>
      </c>
      <c r="V62" s="6">
        <v>3</v>
      </c>
      <c r="W62" s="6">
        <v>5</v>
      </c>
      <c r="X62" s="6">
        <v>8</v>
      </c>
      <c r="Y62" s="6">
        <v>11</v>
      </c>
      <c r="Z62" s="6">
        <v>4</v>
      </c>
      <c r="AA62" s="6">
        <v>4</v>
      </c>
      <c r="AB62" s="6">
        <v>2</v>
      </c>
      <c r="AC62" s="6">
        <v>3</v>
      </c>
      <c r="AD62" s="6">
        <v>5</v>
      </c>
      <c r="AE62" s="6">
        <v>2</v>
      </c>
      <c r="AF62" s="6">
        <v>2</v>
      </c>
      <c r="AG62" s="6">
        <v>0</v>
      </c>
      <c r="AH62" s="6">
        <v>0</v>
      </c>
      <c r="AI62" s="6">
        <v>1</v>
      </c>
      <c r="AJ62" s="6">
        <v>8</v>
      </c>
      <c r="AK62" s="41">
        <v>369</v>
      </c>
      <c r="AL62" s="8">
        <v>436.1</v>
      </c>
      <c r="AM62" s="8">
        <v>467.7</v>
      </c>
      <c r="AN62" s="8">
        <v>496.5</v>
      </c>
    </row>
    <row r="63" spans="2:40" x14ac:dyDescent="0.15">
      <c r="B63" s="281" t="s">
        <v>46</v>
      </c>
      <c r="C63" s="282"/>
      <c r="D63" s="6">
        <v>333</v>
      </c>
      <c r="E63" s="6">
        <v>26</v>
      </c>
      <c r="F63" s="6">
        <v>90</v>
      </c>
      <c r="G63" s="6">
        <v>20</v>
      </c>
      <c r="H63" s="6">
        <v>15</v>
      </c>
      <c r="I63" s="6">
        <v>59</v>
      </c>
      <c r="J63" s="6">
        <v>36</v>
      </c>
      <c r="K63" s="6">
        <v>23</v>
      </c>
      <c r="L63" s="6">
        <v>13</v>
      </c>
      <c r="M63" s="6">
        <v>10</v>
      </c>
      <c r="N63" s="6">
        <v>5</v>
      </c>
      <c r="O63" s="6">
        <v>8</v>
      </c>
      <c r="P63" s="6">
        <v>3</v>
      </c>
      <c r="Q63" s="6">
        <v>5</v>
      </c>
      <c r="R63" s="6">
        <v>3</v>
      </c>
      <c r="S63" s="6">
        <v>1</v>
      </c>
      <c r="T63" s="6">
        <v>2</v>
      </c>
      <c r="U63" s="6">
        <v>1</v>
      </c>
      <c r="V63" s="6">
        <v>4</v>
      </c>
      <c r="W63" s="6">
        <v>2</v>
      </c>
      <c r="X63" s="6">
        <v>1</v>
      </c>
      <c r="Y63" s="6">
        <v>3</v>
      </c>
      <c r="Z63" s="6">
        <v>0</v>
      </c>
      <c r="AA63" s="6">
        <v>0</v>
      </c>
      <c r="AB63" s="6">
        <v>0</v>
      </c>
      <c r="AC63" s="6">
        <v>1</v>
      </c>
      <c r="AD63" s="6">
        <v>1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1</v>
      </c>
      <c r="AK63" s="41">
        <v>325</v>
      </c>
      <c r="AL63" s="8">
        <v>395.3</v>
      </c>
      <c r="AM63" s="8">
        <v>428.8</v>
      </c>
      <c r="AN63" s="8">
        <v>520.29999999999995</v>
      </c>
    </row>
    <row r="64" spans="2:40" x14ac:dyDescent="0.15">
      <c r="B64" s="281" t="s">
        <v>47</v>
      </c>
      <c r="C64" s="282"/>
      <c r="D64" s="6">
        <v>262</v>
      </c>
      <c r="E64" s="6">
        <v>21</v>
      </c>
      <c r="F64" s="6">
        <v>70</v>
      </c>
      <c r="G64" s="6">
        <v>7</v>
      </c>
      <c r="H64" s="6">
        <v>13</v>
      </c>
      <c r="I64" s="6">
        <v>42</v>
      </c>
      <c r="J64" s="6">
        <v>40</v>
      </c>
      <c r="K64" s="6">
        <v>20</v>
      </c>
      <c r="L64" s="6">
        <v>7</v>
      </c>
      <c r="M64" s="6">
        <v>6</v>
      </c>
      <c r="N64" s="6">
        <v>7</v>
      </c>
      <c r="O64" s="6">
        <v>7</v>
      </c>
      <c r="P64" s="6">
        <v>8</v>
      </c>
      <c r="Q64" s="6">
        <v>2</v>
      </c>
      <c r="R64" s="6">
        <v>2</v>
      </c>
      <c r="S64" s="6">
        <v>1</v>
      </c>
      <c r="T64" s="6">
        <v>3</v>
      </c>
      <c r="U64" s="6">
        <v>0</v>
      </c>
      <c r="V64" s="6">
        <v>1</v>
      </c>
      <c r="W64" s="6">
        <v>0</v>
      </c>
      <c r="X64" s="6">
        <v>1</v>
      </c>
      <c r="Y64" s="6">
        <v>0</v>
      </c>
      <c r="Z64" s="6">
        <v>2</v>
      </c>
      <c r="AA64" s="6">
        <v>0</v>
      </c>
      <c r="AB64" s="6">
        <v>0</v>
      </c>
      <c r="AC64" s="6">
        <v>0</v>
      </c>
      <c r="AD64" s="6">
        <v>0</v>
      </c>
      <c r="AE64" s="6">
        <v>1</v>
      </c>
      <c r="AF64" s="6">
        <v>0</v>
      </c>
      <c r="AG64" s="6">
        <v>0</v>
      </c>
      <c r="AH64" s="6">
        <v>0</v>
      </c>
      <c r="AI64" s="6">
        <v>0</v>
      </c>
      <c r="AJ64" s="6">
        <v>1</v>
      </c>
      <c r="AK64" s="41">
        <v>340</v>
      </c>
      <c r="AL64" s="8">
        <v>389.4</v>
      </c>
      <c r="AM64" s="8">
        <v>423.3</v>
      </c>
      <c r="AN64" s="8">
        <v>433.4</v>
      </c>
    </row>
    <row r="65" spans="2:40" x14ac:dyDescent="0.15">
      <c r="B65" s="281" t="s">
        <v>48</v>
      </c>
      <c r="C65" s="282"/>
      <c r="D65" s="6">
        <v>554</v>
      </c>
      <c r="E65" s="6">
        <v>36</v>
      </c>
      <c r="F65" s="6">
        <v>140</v>
      </c>
      <c r="G65" s="6">
        <v>32</v>
      </c>
      <c r="H65" s="6">
        <v>27</v>
      </c>
      <c r="I65" s="6">
        <v>83</v>
      </c>
      <c r="J65" s="6">
        <v>87</v>
      </c>
      <c r="K65" s="6">
        <v>40</v>
      </c>
      <c r="L65" s="6">
        <v>23</v>
      </c>
      <c r="M65" s="6">
        <v>11</v>
      </c>
      <c r="N65" s="6">
        <v>13</v>
      </c>
      <c r="O65" s="6">
        <v>12</v>
      </c>
      <c r="P65" s="6">
        <v>8</v>
      </c>
      <c r="Q65" s="6">
        <v>6</v>
      </c>
      <c r="R65" s="6">
        <v>6</v>
      </c>
      <c r="S65" s="6">
        <v>5</v>
      </c>
      <c r="T65" s="6">
        <v>6</v>
      </c>
      <c r="U65" s="6">
        <v>4</v>
      </c>
      <c r="V65" s="6">
        <v>3</v>
      </c>
      <c r="W65" s="6">
        <v>0</v>
      </c>
      <c r="X65" s="6">
        <v>2</v>
      </c>
      <c r="Y65" s="6">
        <v>2</v>
      </c>
      <c r="Z65" s="6">
        <v>2</v>
      </c>
      <c r="AA65" s="6">
        <v>2</v>
      </c>
      <c r="AB65" s="6">
        <v>1</v>
      </c>
      <c r="AC65" s="6">
        <v>2</v>
      </c>
      <c r="AD65" s="6">
        <v>0</v>
      </c>
      <c r="AE65" s="6">
        <v>1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41">
        <v>355</v>
      </c>
      <c r="AL65" s="8">
        <v>405</v>
      </c>
      <c r="AM65" s="8">
        <v>433.1</v>
      </c>
      <c r="AN65" s="8">
        <v>438.5</v>
      </c>
    </row>
    <row r="66" spans="2:40" x14ac:dyDescent="0.15">
      <c r="B66" s="281" t="s">
        <v>49</v>
      </c>
      <c r="C66" s="282"/>
      <c r="D66" s="6">
        <v>294</v>
      </c>
      <c r="E66" s="6">
        <v>36</v>
      </c>
      <c r="F66" s="6">
        <v>65</v>
      </c>
      <c r="G66" s="6">
        <v>10</v>
      </c>
      <c r="H66" s="6">
        <v>16</v>
      </c>
      <c r="I66" s="6">
        <v>54</v>
      </c>
      <c r="J66" s="6">
        <v>37</v>
      </c>
      <c r="K66" s="6">
        <v>17</v>
      </c>
      <c r="L66" s="6">
        <v>10</v>
      </c>
      <c r="M66" s="6">
        <v>9</v>
      </c>
      <c r="N66" s="6">
        <v>6</v>
      </c>
      <c r="O66" s="6">
        <v>4</v>
      </c>
      <c r="P66" s="6">
        <v>6</v>
      </c>
      <c r="Q66" s="6">
        <v>5</v>
      </c>
      <c r="R66" s="6">
        <v>3</v>
      </c>
      <c r="S66" s="6">
        <v>2</v>
      </c>
      <c r="T66" s="6">
        <v>7</v>
      </c>
      <c r="U66" s="6">
        <v>2</v>
      </c>
      <c r="V66" s="6">
        <v>1</v>
      </c>
      <c r="W66" s="6">
        <v>0</v>
      </c>
      <c r="X66" s="6">
        <v>1</v>
      </c>
      <c r="Y66" s="6">
        <v>0</v>
      </c>
      <c r="Z66" s="6">
        <v>1</v>
      </c>
      <c r="AA66" s="6">
        <v>1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1</v>
      </c>
      <c r="AK66" s="41">
        <v>341</v>
      </c>
      <c r="AL66" s="8">
        <v>393</v>
      </c>
      <c r="AM66" s="8">
        <v>447.8</v>
      </c>
      <c r="AN66" s="8">
        <v>439.1</v>
      </c>
    </row>
    <row r="67" spans="2:40" x14ac:dyDescent="0.15">
      <c r="B67" s="281" t="s">
        <v>50</v>
      </c>
      <c r="C67" s="282"/>
      <c r="D67" s="6">
        <v>165</v>
      </c>
      <c r="E67" s="6">
        <v>23</v>
      </c>
      <c r="F67" s="6">
        <v>20</v>
      </c>
      <c r="G67" s="6">
        <v>9</v>
      </c>
      <c r="H67" s="6">
        <v>9</v>
      </c>
      <c r="I67" s="6">
        <v>31</v>
      </c>
      <c r="J67" s="6">
        <v>31</v>
      </c>
      <c r="K67" s="6">
        <v>10</v>
      </c>
      <c r="L67" s="6">
        <v>6</v>
      </c>
      <c r="M67" s="6">
        <v>5</v>
      </c>
      <c r="N67" s="6">
        <v>7</v>
      </c>
      <c r="O67" s="6">
        <v>3</v>
      </c>
      <c r="P67" s="6">
        <v>4</v>
      </c>
      <c r="Q67" s="6">
        <v>0</v>
      </c>
      <c r="R67" s="6">
        <v>2</v>
      </c>
      <c r="S67" s="6">
        <v>2</v>
      </c>
      <c r="T67" s="6">
        <v>1</v>
      </c>
      <c r="U67" s="6">
        <v>0</v>
      </c>
      <c r="V67" s="6">
        <v>0</v>
      </c>
      <c r="W67" s="6">
        <v>1</v>
      </c>
      <c r="X67" s="6">
        <v>0</v>
      </c>
      <c r="Y67" s="6">
        <v>0</v>
      </c>
      <c r="Z67" s="6">
        <v>0</v>
      </c>
      <c r="AA67" s="6">
        <v>1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41">
        <v>350</v>
      </c>
      <c r="AL67" s="8">
        <v>391.7</v>
      </c>
      <c r="AM67" s="8">
        <v>455.2</v>
      </c>
      <c r="AN67" s="8">
        <v>351.2</v>
      </c>
    </row>
    <row r="68" spans="2:40" x14ac:dyDescent="0.15">
      <c r="B68" s="281" t="s">
        <v>51</v>
      </c>
      <c r="C68" s="282"/>
      <c r="D68" s="10">
        <v>439</v>
      </c>
      <c r="E68" s="10">
        <v>47</v>
      </c>
      <c r="F68" s="10">
        <v>89</v>
      </c>
      <c r="G68" s="10">
        <v>15</v>
      </c>
      <c r="H68" s="10">
        <v>31</v>
      </c>
      <c r="I68" s="10">
        <v>99</v>
      </c>
      <c r="J68" s="10">
        <v>59</v>
      </c>
      <c r="K68" s="10">
        <v>29</v>
      </c>
      <c r="L68" s="10">
        <v>21</v>
      </c>
      <c r="M68" s="10">
        <v>12</v>
      </c>
      <c r="N68" s="10">
        <v>11</v>
      </c>
      <c r="O68" s="10">
        <v>6</v>
      </c>
      <c r="P68" s="10">
        <v>6</v>
      </c>
      <c r="Q68" s="10">
        <v>1</v>
      </c>
      <c r="R68" s="10">
        <v>3</v>
      </c>
      <c r="S68" s="10">
        <v>4</v>
      </c>
      <c r="T68" s="10">
        <v>1</v>
      </c>
      <c r="U68" s="10">
        <v>1</v>
      </c>
      <c r="V68" s="10">
        <v>0</v>
      </c>
      <c r="W68" s="10">
        <v>1</v>
      </c>
      <c r="X68" s="10">
        <v>0</v>
      </c>
      <c r="Y68" s="10">
        <v>0</v>
      </c>
      <c r="Z68" s="10">
        <v>1</v>
      </c>
      <c r="AA68" s="10">
        <v>0</v>
      </c>
      <c r="AB68" s="10">
        <v>0</v>
      </c>
      <c r="AC68" s="10">
        <v>0</v>
      </c>
      <c r="AD68" s="10">
        <v>1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1</v>
      </c>
      <c r="AK68" s="41">
        <v>332</v>
      </c>
      <c r="AL68" s="11">
        <v>351.7</v>
      </c>
      <c r="AM68" s="11">
        <v>393.9</v>
      </c>
      <c r="AN68" s="11">
        <v>361</v>
      </c>
    </row>
    <row r="69" spans="2:40" s="5" customFormat="1" x14ac:dyDescent="0.15">
      <c r="B69" s="283" t="s">
        <v>72</v>
      </c>
      <c r="C69" s="284"/>
      <c r="D69" s="7">
        <v>59</v>
      </c>
      <c r="E69" s="7">
        <v>20</v>
      </c>
      <c r="F69" s="7">
        <v>6</v>
      </c>
      <c r="G69" s="7">
        <v>1</v>
      </c>
      <c r="H69" s="7">
        <v>2</v>
      </c>
      <c r="I69" s="7">
        <v>1</v>
      </c>
      <c r="J69" s="7">
        <v>6</v>
      </c>
      <c r="K69" s="7">
        <v>8</v>
      </c>
      <c r="L69" s="7">
        <v>2</v>
      </c>
      <c r="M69" s="7">
        <v>1</v>
      </c>
      <c r="N69" s="7">
        <v>4</v>
      </c>
      <c r="O69" s="7">
        <v>2</v>
      </c>
      <c r="P69" s="7">
        <v>0</v>
      </c>
      <c r="Q69" s="7">
        <v>1</v>
      </c>
      <c r="R69" s="7">
        <v>1</v>
      </c>
      <c r="S69" s="7">
        <v>0</v>
      </c>
      <c r="T69" s="7">
        <v>1</v>
      </c>
      <c r="U69" s="7">
        <v>0</v>
      </c>
      <c r="V69" s="7">
        <v>0</v>
      </c>
      <c r="W69" s="7">
        <v>1</v>
      </c>
      <c r="X69" s="7">
        <v>1</v>
      </c>
      <c r="Y69" s="7">
        <v>0</v>
      </c>
      <c r="Z69" s="7">
        <v>1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46">
        <v>390</v>
      </c>
      <c r="AL69" s="9">
        <v>425.5</v>
      </c>
      <c r="AM69" s="9">
        <v>643.70000000000005</v>
      </c>
      <c r="AN69" s="9">
        <v>492.6</v>
      </c>
    </row>
    <row r="71" spans="2:40" x14ac:dyDescent="0.15">
      <c r="D71" s="187">
        <f>D6</f>
        <v>23291</v>
      </c>
    </row>
    <row r="72" spans="2:40" x14ac:dyDescent="0.15">
      <c r="D72" s="187" t="str">
        <f>IF(D71=SUM(D8:D11,D12:D22,D23:D69)/3,"OK","NG")</f>
        <v>OK</v>
      </c>
    </row>
  </sheetData>
  <mergeCells count="68">
    <mergeCell ref="B62:C62"/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N3:AN4"/>
    <mergeCell ref="B4:C5"/>
    <mergeCell ref="B6:C6"/>
    <mergeCell ref="B7:C7"/>
    <mergeCell ref="B11:C11"/>
    <mergeCell ref="B3:C3"/>
    <mergeCell ref="D3:D5"/>
    <mergeCell ref="E3:E5"/>
    <mergeCell ref="AK3:AK4"/>
    <mergeCell ref="AL3:AM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33" max="68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7" t="s">
        <v>310</v>
      </c>
      <c r="D1" s="27" t="s">
        <v>220</v>
      </c>
      <c r="O1" s="27" t="s">
        <v>327</v>
      </c>
      <c r="Z1" s="27" t="s">
        <v>327</v>
      </c>
      <c r="AK1" s="27" t="s">
        <v>327</v>
      </c>
      <c r="AN1" s="27"/>
    </row>
    <row r="2" spans="1:47" ht="17.25" x14ac:dyDescent="0.2">
      <c r="A2" s="27"/>
      <c r="B2" s="1" t="s">
        <v>388</v>
      </c>
      <c r="C2" s="2"/>
    </row>
    <row r="3" spans="1:47" ht="24" customHeight="1" x14ac:dyDescent="0.15">
      <c r="B3" s="306" t="s">
        <v>221</v>
      </c>
      <c r="C3" s="291"/>
      <c r="D3" s="287" t="s">
        <v>90</v>
      </c>
      <c r="E3" s="60"/>
      <c r="F3" s="92">
        <v>200</v>
      </c>
      <c r="G3" s="92">
        <v>400</v>
      </c>
      <c r="H3" s="92">
        <v>600</v>
      </c>
      <c r="I3" s="92">
        <v>800</v>
      </c>
      <c r="J3" s="92">
        <v>1000</v>
      </c>
      <c r="K3" s="92">
        <v>1200</v>
      </c>
      <c r="L3" s="92">
        <v>1400</v>
      </c>
      <c r="M3" s="92">
        <v>1600</v>
      </c>
      <c r="N3" s="92">
        <v>1800</v>
      </c>
      <c r="O3" s="92">
        <v>2000</v>
      </c>
      <c r="P3" s="92">
        <v>2200</v>
      </c>
      <c r="Q3" s="92">
        <v>2400</v>
      </c>
      <c r="R3" s="92">
        <v>2600</v>
      </c>
      <c r="S3" s="92">
        <v>2800</v>
      </c>
      <c r="T3" s="92">
        <v>3000</v>
      </c>
      <c r="U3" s="92">
        <v>3200</v>
      </c>
      <c r="V3" s="92">
        <v>3400</v>
      </c>
      <c r="W3" s="92">
        <v>3600</v>
      </c>
      <c r="X3" s="92">
        <v>3800</v>
      </c>
      <c r="Y3" s="92">
        <v>4000</v>
      </c>
      <c r="Z3" s="92">
        <v>4200</v>
      </c>
      <c r="AA3" s="92">
        <v>4400</v>
      </c>
      <c r="AB3" s="92">
        <v>4600</v>
      </c>
      <c r="AC3" s="92">
        <v>4800</v>
      </c>
      <c r="AD3" s="92">
        <v>5000</v>
      </c>
      <c r="AE3" s="92">
        <v>5200</v>
      </c>
      <c r="AF3" s="92">
        <v>5400</v>
      </c>
      <c r="AG3" s="92">
        <v>5600</v>
      </c>
      <c r="AH3" s="92">
        <v>5800</v>
      </c>
      <c r="AI3" s="92">
        <v>6000</v>
      </c>
      <c r="AJ3" s="92">
        <v>6200</v>
      </c>
      <c r="AK3" s="92">
        <v>6400</v>
      </c>
      <c r="AL3" s="92">
        <v>6600</v>
      </c>
      <c r="AM3" s="92">
        <v>6800</v>
      </c>
      <c r="AN3" s="92">
        <v>7000</v>
      </c>
      <c r="AO3" s="92">
        <v>7200</v>
      </c>
      <c r="AP3" s="92">
        <v>7400</v>
      </c>
      <c r="AQ3" s="92">
        <v>7600</v>
      </c>
      <c r="AR3" s="116" t="s">
        <v>321</v>
      </c>
      <c r="AS3" s="287" t="s">
        <v>92</v>
      </c>
      <c r="AT3" s="287" t="s">
        <v>93</v>
      </c>
      <c r="AU3" s="287" t="s">
        <v>94</v>
      </c>
    </row>
    <row r="4" spans="1:47" s="33" customFormat="1" ht="13.5" x14ac:dyDescent="0.15">
      <c r="B4" s="315" t="s">
        <v>83</v>
      </c>
      <c r="C4" s="316"/>
      <c r="D4" s="288"/>
      <c r="E4" s="63"/>
      <c r="F4" s="94" t="s">
        <v>95</v>
      </c>
      <c r="G4" s="95" t="s">
        <v>95</v>
      </c>
      <c r="H4" s="94" t="s">
        <v>95</v>
      </c>
      <c r="I4" s="94" t="s">
        <v>95</v>
      </c>
      <c r="J4" s="96" t="s">
        <v>95</v>
      </c>
      <c r="K4" s="96" t="s">
        <v>95</v>
      </c>
      <c r="L4" s="94" t="s">
        <v>95</v>
      </c>
      <c r="M4" s="94" t="s">
        <v>95</v>
      </c>
      <c r="N4" s="94" t="s">
        <v>95</v>
      </c>
      <c r="O4" s="94" t="s">
        <v>95</v>
      </c>
      <c r="P4" s="96" t="s">
        <v>95</v>
      </c>
      <c r="Q4" s="96" t="s">
        <v>95</v>
      </c>
      <c r="R4" s="94" t="s">
        <v>95</v>
      </c>
      <c r="S4" s="96" t="s">
        <v>95</v>
      </c>
      <c r="T4" s="96" t="s">
        <v>95</v>
      </c>
      <c r="U4" s="96" t="s">
        <v>95</v>
      </c>
      <c r="V4" s="94" t="s">
        <v>95</v>
      </c>
      <c r="W4" s="94" t="s">
        <v>95</v>
      </c>
      <c r="X4" s="96" t="s">
        <v>95</v>
      </c>
      <c r="Y4" s="94" t="s">
        <v>95</v>
      </c>
      <c r="Z4" s="96" t="s">
        <v>95</v>
      </c>
      <c r="AA4" s="96" t="s">
        <v>95</v>
      </c>
      <c r="AB4" s="96" t="s">
        <v>95</v>
      </c>
      <c r="AC4" s="96" t="s">
        <v>95</v>
      </c>
      <c r="AD4" s="96" t="s">
        <v>95</v>
      </c>
      <c r="AE4" s="96" t="s">
        <v>95</v>
      </c>
      <c r="AF4" s="94" t="s">
        <v>95</v>
      </c>
      <c r="AG4" s="96" t="s">
        <v>95</v>
      </c>
      <c r="AH4" s="96" t="s">
        <v>95</v>
      </c>
      <c r="AI4" s="96" t="s">
        <v>95</v>
      </c>
      <c r="AJ4" s="94" t="s">
        <v>95</v>
      </c>
      <c r="AK4" s="94" t="s">
        <v>95</v>
      </c>
      <c r="AL4" s="96" t="s">
        <v>95</v>
      </c>
      <c r="AM4" s="94" t="s">
        <v>95</v>
      </c>
      <c r="AN4" s="96" t="s">
        <v>95</v>
      </c>
      <c r="AO4" s="96" t="s">
        <v>95</v>
      </c>
      <c r="AP4" s="96" t="s">
        <v>95</v>
      </c>
      <c r="AQ4" s="96" t="s">
        <v>95</v>
      </c>
      <c r="AR4" s="96"/>
      <c r="AS4" s="288"/>
      <c r="AT4" s="288"/>
      <c r="AU4" s="288"/>
    </row>
    <row r="5" spans="1:47" ht="24" customHeight="1" x14ac:dyDescent="0.15">
      <c r="B5" s="317"/>
      <c r="C5" s="314"/>
      <c r="D5" s="289"/>
      <c r="E5" s="97" t="s">
        <v>307</v>
      </c>
      <c r="F5" s="98">
        <v>400</v>
      </c>
      <c r="G5" s="98">
        <v>600</v>
      </c>
      <c r="H5" s="98">
        <v>800</v>
      </c>
      <c r="I5" s="98">
        <v>1000</v>
      </c>
      <c r="J5" s="98">
        <v>1200</v>
      </c>
      <c r="K5" s="98">
        <v>1400</v>
      </c>
      <c r="L5" s="98">
        <v>1600</v>
      </c>
      <c r="M5" s="98">
        <v>1800</v>
      </c>
      <c r="N5" s="98">
        <v>2000</v>
      </c>
      <c r="O5" s="98">
        <v>2200</v>
      </c>
      <c r="P5" s="98">
        <v>2400</v>
      </c>
      <c r="Q5" s="98">
        <v>2600</v>
      </c>
      <c r="R5" s="98">
        <v>2800</v>
      </c>
      <c r="S5" s="98">
        <v>3000</v>
      </c>
      <c r="T5" s="98">
        <v>3200</v>
      </c>
      <c r="U5" s="98">
        <v>3400</v>
      </c>
      <c r="V5" s="98">
        <v>3600</v>
      </c>
      <c r="W5" s="98">
        <v>3800</v>
      </c>
      <c r="X5" s="98">
        <v>4000</v>
      </c>
      <c r="Y5" s="98">
        <v>4200</v>
      </c>
      <c r="Z5" s="98">
        <v>4400</v>
      </c>
      <c r="AA5" s="98">
        <v>4600</v>
      </c>
      <c r="AB5" s="98">
        <v>4800</v>
      </c>
      <c r="AC5" s="98">
        <v>5000</v>
      </c>
      <c r="AD5" s="98">
        <v>5200</v>
      </c>
      <c r="AE5" s="98">
        <v>5400</v>
      </c>
      <c r="AF5" s="98">
        <v>5600</v>
      </c>
      <c r="AG5" s="98">
        <v>5800</v>
      </c>
      <c r="AH5" s="98">
        <v>6000</v>
      </c>
      <c r="AI5" s="98">
        <v>6200</v>
      </c>
      <c r="AJ5" s="98">
        <v>6400</v>
      </c>
      <c r="AK5" s="98">
        <v>6600</v>
      </c>
      <c r="AL5" s="98">
        <v>6800</v>
      </c>
      <c r="AM5" s="98">
        <v>7000</v>
      </c>
      <c r="AN5" s="98">
        <v>7200</v>
      </c>
      <c r="AO5" s="98">
        <v>7400</v>
      </c>
      <c r="AP5" s="98">
        <v>7600</v>
      </c>
      <c r="AQ5" s="98">
        <v>7800</v>
      </c>
      <c r="AR5" s="98"/>
      <c r="AS5" s="39" t="s">
        <v>208</v>
      </c>
      <c r="AT5" s="39" t="s">
        <v>208</v>
      </c>
      <c r="AU5" s="39" t="s">
        <v>208</v>
      </c>
    </row>
    <row r="6" spans="1:47" x14ac:dyDescent="0.15">
      <c r="B6" s="266" t="s">
        <v>0</v>
      </c>
      <c r="C6" s="267"/>
      <c r="D6" s="6">
        <v>23291</v>
      </c>
      <c r="E6" s="6">
        <v>3</v>
      </c>
      <c r="F6" s="6">
        <v>2</v>
      </c>
      <c r="G6" s="6">
        <v>11</v>
      </c>
      <c r="H6" s="6">
        <v>26</v>
      </c>
      <c r="I6" s="6">
        <v>22</v>
      </c>
      <c r="J6" s="6">
        <v>58</v>
      </c>
      <c r="K6" s="6">
        <v>86</v>
      </c>
      <c r="L6" s="6">
        <v>161</v>
      </c>
      <c r="M6" s="6">
        <v>218</v>
      </c>
      <c r="N6" s="6">
        <v>364</v>
      </c>
      <c r="O6" s="6">
        <v>673</v>
      </c>
      <c r="P6" s="6">
        <v>935</v>
      </c>
      <c r="Q6" s="6">
        <v>1309</v>
      </c>
      <c r="R6" s="6">
        <v>1532</v>
      </c>
      <c r="S6" s="6">
        <v>1741</v>
      </c>
      <c r="T6" s="6">
        <v>1932</v>
      </c>
      <c r="U6" s="6">
        <v>1822</v>
      </c>
      <c r="V6" s="6">
        <v>1945</v>
      </c>
      <c r="W6" s="6">
        <v>1792</v>
      </c>
      <c r="X6" s="6">
        <v>1444</v>
      </c>
      <c r="Y6" s="6">
        <v>1423</v>
      </c>
      <c r="Z6" s="6">
        <v>1018</v>
      </c>
      <c r="AA6" s="118">
        <v>985</v>
      </c>
      <c r="AB6" s="118">
        <v>624</v>
      </c>
      <c r="AC6" s="118">
        <v>526</v>
      </c>
      <c r="AD6" s="6">
        <v>458</v>
      </c>
      <c r="AE6" s="6">
        <v>326</v>
      </c>
      <c r="AF6" s="6">
        <v>318</v>
      </c>
      <c r="AG6" s="6">
        <v>198</v>
      </c>
      <c r="AH6" s="6">
        <v>185</v>
      </c>
      <c r="AI6" s="6">
        <v>204</v>
      </c>
      <c r="AJ6" s="6">
        <v>160</v>
      </c>
      <c r="AK6" s="6">
        <v>120</v>
      </c>
      <c r="AL6" s="6">
        <v>102</v>
      </c>
      <c r="AM6" s="6">
        <v>69</v>
      </c>
      <c r="AN6" s="6">
        <v>105</v>
      </c>
      <c r="AO6" s="118">
        <v>108</v>
      </c>
      <c r="AP6" s="118">
        <v>58</v>
      </c>
      <c r="AQ6" s="118">
        <v>32</v>
      </c>
      <c r="AR6" s="119">
        <v>196</v>
      </c>
      <c r="AS6" s="9">
        <v>3480</v>
      </c>
      <c r="AT6" s="9">
        <v>3621.2</v>
      </c>
      <c r="AU6" s="9">
        <v>1188</v>
      </c>
    </row>
    <row r="7" spans="1:47" x14ac:dyDescent="0.15">
      <c r="B7" s="281" t="s">
        <v>1</v>
      </c>
      <c r="C7" s="282"/>
      <c r="D7" s="43">
        <v>11684</v>
      </c>
      <c r="E7" s="43">
        <v>2</v>
      </c>
      <c r="F7" s="43">
        <v>0</v>
      </c>
      <c r="G7" s="43">
        <v>4</v>
      </c>
      <c r="H7" s="43">
        <v>13</v>
      </c>
      <c r="I7" s="43">
        <v>6</v>
      </c>
      <c r="J7" s="43">
        <v>28</v>
      </c>
      <c r="K7" s="43">
        <v>27</v>
      </c>
      <c r="L7" s="43">
        <v>65</v>
      </c>
      <c r="M7" s="43">
        <v>74</v>
      </c>
      <c r="N7" s="43">
        <v>117</v>
      </c>
      <c r="O7" s="43">
        <v>234</v>
      </c>
      <c r="P7" s="43">
        <v>322</v>
      </c>
      <c r="Q7" s="43">
        <v>490</v>
      </c>
      <c r="R7" s="43">
        <v>563</v>
      </c>
      <c r="S7" s="43">
        <v>652</v>
      </c>
      <c r="T7" s="43">
        <v>779</v>
      </c>
      <c r="U7" s="43">
        <v>782</v>
      </c>
      <c r="V7" s="43">
        <v>912</v>
      </c>
      <c r="W7" s="43">
        <v>921</v>
      </c>
      <c r="X7" s="43">
        <v>781</v>
      </c>
      <c r="Y7" s="43">
        <v>828</v>
      </c>
      <c r="Z7" s="43">
        <v>616</v>
      </c>
      <c r="AA7" s="118">
        <v>620</v>
      </c>
      <c r="AB7" s="118">
        <v>435</v>
      </c>
      <c r="AC7" s="118">
        <v>366</v>
      </c>
      <c r="AD7" s="43">
        <v>326</v>
      </c>
      <c r="AE7" s="43">
        <v>248</v>
      </c>
      <c r="AF7" s="43">
        <v>239</v>
      </c>
      <c r="AG7" s="43">
        <v>153</v>
      </c>
      <c r="AH7" s="43">
        <v>154</v>
      </c>
      <c r="AI7" s="43">
        <v>152</v>
      </c>
      <c r="AJ7" s="43">
        <v>129</v>
      </c>
      <c r="AK7" s="43">
        <v>93</v>
      </c>
      <c r="AL7" s="43">
        <v>90</v>
      </c>
      <c r="AM7" s="43">
        <v>55</v>
      </c>
      <c r="AN7" s="43">
        <v>83</v>
      </c>
      <c r="AO7" s="118">
        <v>96</v>
      </c>
      <c r="AP7" s="118">
        <v>51</v>
      </c>
      <c r="AQ7" s="118">
        <v>28</v>
      </c>
      <c r="AR7" s="119">
        <v>150</v>
      </c>
      <c r="AS7" s="8">
        <v>3764</v>
      </c>
      <c r="AT7" s="8">
        <v>3937.7</v>
      </c>
      <c r="AU7" s="8">
        <v>1285.3</v>
      </c>
    </row>
    <row r="8" spans="1:47" x14ac:dyDescent="0.15">
      <c r="B8" s="68"/>
      <c r="C8" s="15" t="s">
        <v>65</v>
      </c>
      <c r="D8" s="10">
        <v>5600</v>
      </c>
      <c r="E8" s="10">
        <v>1</v>
      </c>
      <c r="F8" s="10">
        <v>0</v>
      </c>
      <c r="G8" s="10">
        <v>1</v>
      </c>
      <c r="H8" s="10">
        <v>7</v>
      </c>
      <c r="I8" s="10">
        <v>2</v>
      </c>
      <c r="J8" s="10">
        <v>10</v>
      </c>
      <c r="K8" s="10">
        <v>10</v>
      </c>
      <c r="L8" s="10">
        <v>31</v>
      </c>
      <c r="M8" s="10">
        <v>27</v>
      </c>
      <c r="N8" s="10">
        <v>39</v>
      </c>
      <c r="O8" s="10">
        <v>81</v>
      </c>
      <c r="P8" s="10">
        <v>121</v>
      </c>
      <c r="Q8" s="10">
        <v>162</v>
      </c>
      <c r="R8" s="10">
        <v>203</v>
      </c>
      <c r="S8" s="10">
        <v>250</v>
      </c>
      <c r="T8" s="10">
        <v>274</v>
      </c>
      <c r="U8" s="10">
        <v>313</v>
      </c>
      <c r="V8" s="10">
        <v>401</v>
      </c>
      <c r="W8" s="10">
        <v>419</v>
      </c>
      <c r="X8" s="10">
        <v>356</v>
      </c>
      <c r="Y8" s="10">
        <v>407</v>
      </c>
      <c r="Z8" s="10">
        <v>292</v>
      </c>
      <c r="AA8" s="120">
        <v>343</v>
      </c>
      <c r="AB8" s="120">
        <v>234</v>
      </c>
      <c r="AC8" s="120">
        <v>221</v>
      </c>
      <c r="AD8" s="10">
        <v>214</v>
      </c>
      <c r="AE8" s="10">
        <v>155</v>
      </c>
      <c r="AF8" s="10">
        <v>152</v>
      </c>
      <c r="AG8" s="10">
        <v>106</v>
      </c>
      <c r="AH8" s="10">
        <v>108</v>
      </c>
      <c r="AI8" s="10">
        <v>99</v>
      </c>
      <c r="AJ8" s="10">
        <v>100</v>
      </c>
      <c r="AK8" s="10">
        <v>71</v>
      </c>
      <c r="AL8" s="10">
        <v>59</v>
      </c>
      <c r="AM8" s="10">
        <v>40</v>
      </c>
      <c r="AN8" s="10">
        <v>59</v>
      </c>
      <c r="AO8" s="120">
        <v>70</v>
      </c>
      <c r="AP8" s="120">
        <v>35</v>
      </c>
      <c r="AQ8" s="120">
        <v>18</v>
      </c>
      <c r="AR8" s="121">
        <v>109</v>
      </c>
      <c r="AS8" s="8">
        <v>4000</v>
      </c>
      <c r="AT8" s="8">
        <v>4228.1000000000004</v>
      </c>
      <c r="AU8" s="8">
        <v>1368.9</v>
      </c>
    </row>
    <row r="9" spans="1:47" x14ac:dyDescent="0.15">
      <c r="B9" s="68"/>
      <c r="C9" s="15" t="s">
        <v>66</v>
      </c>
      <c r="D9" s="10">
        <v>3769</v>
      </c>
      <c r="E9" s="10">
        <v>1</v>
      </c>
      <c r="F9" s="10">
        <v>0</v>
      </c>
      <c r="G9" s="10">
        <v>3</v>
      </c>
      <c r="H9" s="10">
        <v>3</v>
      </c>
      <c r="I9" s="10">
        <v>2</v>
      </c>
      <c r="J9" s="10">
        <v>11</v>
      </c>
      <c r="K9" s="10">
        <v>9</v>
      </c>
      <c r="L9" s="10">
        <v>22</v>
      </c>
      <c r="M9" s="10">
        <v>31</v>
      </c>
      <c r="N9" s="10">
        <v>33</v>
      </c>
      <c r="O9" s="10">
        <v>88</v>
      </c>
      <c r="P9" s="10">
        <v>127</v>
      </c>
      <c r="Q9" s="10">
        <v>209</v>
      </c>
      <c r="R9" s="10">
        <v>220</v>
      </c>
      <c r="S9" s="10">
        <v>242</v>
      </c>
      <c r="T9" s="10">
        <v>315</v>
      </c>
      <c r="U9" s="10">
        <v>309</v>
      </c>
      <c r="V9" s="10">
        <v>318</v>
      </c>
      <c r="W9" s="10">
        <v>294</v>
      </c>
      <c r="X9" s="10">
        <v>279</v>
      </c>
      <c r="Y9" s="10">
        <v>266</v>
      </c>
      <c r="Z9" s="10">
        <v>194</v>
      </c>
      <c r="AA9" s="120">
        <v>163</v>
      </c>
      <c r="AB9" s="120">
        <v>115</v>
      </c>
      <c r="AC9" s="120">
        <v>90</v>
      </c>
      <c r="AD9" s="10">
        <v>77</v>
      </c>
      <c r="AE9" s="10">
        <v>64</v>
      </c>
      <c r="AF9" s="10">
        <v>51</v>
      </c>
      <c r="AG9" s="10">
        <v>31</v>
      </c>
      <c r="AH9" s="10">
        <v>28</v>
      </c>
      <c r="AI9" s="10">
        <v>33</v>
      </c>
      <c r="AJ9" s="10">
        <v>22</v>
      </c>
      <c r="AK9" s="10">
        <v>17</v>
      </c>
      <c r="AL9" s="10">
        <v>20</v>
      </c>
      <c r="AM9" s="10">
        <v>10</v>
      </c>
      <c r="AN9" s="10">
        <v>14</v>
      </c>
      <c r="AO9" s="120">
        <v>20</v>
      </c>
      <c r="AP9" s="120">
        <v>5</v>
      </c>
      <c r="AQ9" s="120">
        <v>7</v>
      </c>
      <c r="AR9" s="121">
        <v>26</v>
      </c>
      <c r="AS9" s="8">
        <v>3549</v>
      </c>
      <c r="AT9" s="8">
        <v>3684.6</v>
      </c>
      <c r="AU9" s="8">
        <v>1142.2</v>
      </c>
    </row>
    <row r="10" spans="1:47" x14ac:dyDescent="0.15">
      <c r="B10" s="68"/>
      <c r="C10" s="15" t="s">
        <v>67</v>
      </c>
      <c r="D10" s="10">
        <v>2315</v>
      </c>
      <c r="E10" s="10">
        <v>0</v>
      </c>
      <c r="F10" s="10">
        <v>0</v>
      </c>
      <c r="G10" s="10">
        <v>0</v>
      </c>
      <c r="H10" s="10">
        <v>3</v>
      </c>
      <c r="I10" s="10">
        <v>2</v>
      </c>
      <c r="J10" s="10">
        <v>7</v>
      </c>
      <c r="K10" s="10">
        <v>8</v>
      </c>
      <c r="L10" s="10">
        <v>12</v>
      </c>
      <c r="M10" s="10">
        <v>16</v>
      </c>
      <c r="N10" s="10">
        <v>45</v>
      </c>
      <c r="O10" s="10">
        <v>65</v>
      </c>
      <c r="P10" s="10">
        <v>74</v>
      </c>
      <c r="Q10" s="10">
        <v>119</v>
      </c>
      <c r="R10" s="10">
        <v>140</v>
      </c>
      <c r="S10" s="10">
        <v>160</v>
      </c>
      <c r="T10" s="10">
        <v>190</v>
      </c>
      <c r="U10" s="10">
        <v>160</v>
      </c>
      <c r="V10" s="10">
        <v>193</v>
      </c>
      <c r="W10" s="10">
        <v>208</v>
      </c>
      <c r="X10" s="10">
        <v>146</v>
      </c>
      <c r="Y10" s="10">
        <v>155</v>
      </c>
      <c r="Z10" s="10">
        <v>130</v>
      </c>
      <c r="AA10" s="120">
        <v>114</v>
      </c>
      <c r="AB10" s="120">
        <v>86</v>
      </c>
      <c r="AC10" s="120">
        <v>55</v>
      </c>
      <c r="AD10" s="10">
        <v>35</v>
      </c>
      <c r="AE10" s="10">
        <v>29</v>
      </c>
      <c r="AF10" s="10">
        <v>36</v>
      </c>
      <c r="AG10" s="10">
        <v>16</v>
      </c>
      <c r="AH10" s="10">
        <v>18</v>
      </c>
      <c r="AI10" s="10">
        <v>20</v>
      </c>
      <c r="AJ10" s="10">
        <v>7</v>
      </c>
      <c r="AK10" s="10">
        <v>5</v>
      </c>
      <c r="AL10" s="10">
        <v>11</v>
      </c>
      <c r="AM10" s="10">
        <v>5</v>
      </c>
      <c r="AN10" s="10">
        <v>10</v>
      </c>
      <c r="AO10" s="120">
        <v>6</v>
      </c>
      <c r="AP10" s="120">
        <v>11</v>
      </c>
      <c r="AQ10" s="120">
        <v>3</v>
      </c>
      <c r="AR10" s="121">
        <v>15</v>
      </c>
      <c r="AS10" s="8">
        <v>3550</v>
      </c>
      <c r="AT10" s="8">
        <v>3647.4</v>
      </c>
      <c r="AU10" s="8">
        <v>1135.0999999999999</v>
      </c>
    </row>
    <row r="11" spans="1:47" x14ac:dyDescent="0.15">
      <c r="B11" s="283" t="s">
        <v>5</v>
      </c>
      <c r="C11" s="284"/>
      <c r="D11" s="7">
        <v>11607</v>
      </c>
      <c r="E11" s="7">
        <v>1</v>
      </c>
      <c r="F11" s="7">
        <v>2</v>
      </c>
      <c r="G11" s="7">
        <v>7</v>
      </c>
      <c r="H11" s="7">
        <v>13</v>
      </c>
      <c r="I11" s="7">
        <v>16</v>
      </c>
      <c r="J11" s="7">
        <v>30</v>
      </c>
      <c r="K11" s="7">
        <v>59</v>
      </c>
      <c r="L11" s="7">
        <v>96</v>
      </c>
      <c r="M11" s="7">
        <v>144</v>
      </c>
      <c r="N11" s="7">
        <v>247</v>
      </c>
      <c r="O11" s="7">
        <v>439</v>
      </c>
      <c r="P11" s="7">
        <v>613</v>
      </c>
      <c r="Q11" s="7">
        <v>819</v>
      </c>
      <c r="R11" s="7">
        <v>969</v>
      </c>
      <c r="S11" s="7">
        <v>1089</v>
      </c>
      <c r="T11" s="7">
        <v>1153</v>
      </c>
      <c r="U11" s="7">
        <v>1040</v>
      </c>
      <c r="V11" s="7">
        <v>1033</v>
      </c>
      <c r="W11" s="7">
        <v>871</v>
      </c>
      <c r="X11" s="7">
        <v>663</v>
      </c>
      <c r="Y11" s="7">
        <v>595</v>
      </c>
      <c r="Z11" s="7">
        <v>402</v>
      </c>
      <c r="AA11" s="122">
        <v>365</v>
      </c>
      <c r="AB11" s="122">
        <v>189</v>
      </c>
      <c r="AC11" s="122">
        <v>160</v>
      </c>
      <c r="AD11" s="7">
        <v>132</v>
      </c>
      <c r="AE11" s="7">
        <v>78</v>
      </c>
      <c r="AF11" s="7">
        <v>79</v>
      </c>
      <c r="AG11" s="7">
        <v>45</v>
      </c>
      <c r="AH11" s="7">
        <v>31</v>
      </c>
      <c r="AI11" s="7">
        <v>52</v>
      </c>
      <c r="AJ11" s="7">
        <v>31</v>
      </c>
      <c r="AK11" s="7">
        <v>27</v>
      </c>
      <c r="AL11" s="7">
        <v>12</v>
      </c>
      <c r="AM11" s="7">
        <v>14</v>
      </c>
      <c r="AN11" s="7">
        <v>22</v>
      </c>
      <c r="AO11" s="122">
        <v>12</v>
      </c>
      <c r="AP11" s="122">
        <v>7</v>
      </c>
      <c r="AQ11" s="122">
        <v>4</v>
      </c>
      <c r="AR11" s="123">
        <v>46</v>
      </c>
      <c r="AS11" s="9">
        <v>3200</v>
      </c>
      <c r="AT11" s="9">
        <v>3302.5</v>
      </c>
      <c r="AU11" s="9">
        <v>983.1</v>
      </c>
    </row>
    <row r="12" spans="1:47" ht="12" customHeight="1" x14ac:dyDescent="0.15">
      <c r="B12" s="281" t="s">
        <v>74</v>
      </c>
      <c r="C12" s="282"/>
      <c r="D12" s="6">
        <v>929</v>
      </c>
      <c r="E12" s="6">
        <v>0</v>
      </c>
      <c r="F12" s="6">
        <v>0</v>
      </c>
      <c r="G12" s="6">
        <v>1</v>
      </c>
      <c r="H12" s="6">
        <v>1</v>
      </c>
      <c r="I12" s="6">
        <v>1</v>
      </c>
      <c r="J12" s="6">
        <v>1</v>
      </c>
      <c r="K12" s="6">
        <v>3</v>
      </c>
      <c r="L12" s="6">
        <v>10</v>
      </c>
      <c r="M12" s="6">
        <v>9</v>
      </c>
      <c r="N12" s="6">
        <v>21</v>
      </c>
      <c r="O12" s="6">
        <v>36</v>
      </c>
      <c r="P12" s="6">
        <v>48</v>
      </c>
      <c r="Q12" s="6">
        <v>69</v>
      </c>
      <c r="R12" s="6">
        <v>80</v>
      </c>
      <c r="S12" s="6">
        <v>100</v>
      </c>
      <c r="T12" s="6">
        <v>91</v>
      </c>
      <c r="U12" s="6">
        <v>87</v>
      </c>
      <c r="V12" s="6">
        <v>90</v>
      </c>
      <c r="W12" s="6">
        <v>61</v>
      </c>
      <c r="X12" s="6">
        <v>39</v>
      </c>
      <c r="Y12" s="6">
        <v>42</v>
      </c>
      <c r="Z12" s="6">
        <v>26</v>
      </c>
      <c r="AA12" s="120">
        <v>24</v>
      </c>
      <c r="AB12" s="120">
        <v>14</v>
      </c>
      <c r="AC12" s="120">
        <v>14</v>
      </c>
      <c r="AD12" s="6">
        <v>13</v>
      </c>
      <c r="AE12" s="6">
        <v>9</v>
      </c>
      <c r="AF12" s="6">
        <v>6</v>
      </c>
      <c r="AG12" s="6">
        <v>6</v>
      </c>
      <c r="AH12" s="6">
        <v>3</v>
      </c>
      <c r="AI12" s="6">
        <v>4</v>
      </c>
      <c r="AJ12" s="6">
        <v>3</v>
      </c>
      <c r="AK12" s="6">
        <v>5</v>
      </c>
      <c r="AL12" s="6">
        <v>2</v>
      </c>
      <c r="AM12" s="6">
        <v>3</v>
      </c>
      <c r="AN12" s="6">
        <v>2</v>
      </c>
      <c r="AO12" s="120">
        <v>1</v>
      </c>
      <c r="AP12" s="120">
        <v>1</v>
      </c>
      <c r="AQ12" s="120">
        <v>0</v>
      </c>
      <c r="AR12" s="121">
        <v>3</v>
      </c>
      <c r="AS12" s="8">
        <v>3170</v>
      </c>
      <c r="AT12" s="8">
        <v>3303.4</v>
      </c>
      <c r="AU12" s="8">
        <v>1016.4</v>
      </c>
    </row>
    <row r="13" spans="1:47" ht="12" customHeight="1" x14ac:dyDescent="0.15">
      <c r="B13" s="281" t="s">
        <v>75</v>
      </c>
      <c r="C13" s="282"/>
      <c r="D13" s="6">
        <v>1613</v>
      </c>
      <c r="E13" s="6">
        <v>1</v>
      </c>
      <c r="F13" s="6">
        <v>2</v>
      </c>
      <c r="G13" s="6">
        <v>2</v>
      </c>
      <c r="H13" s="6">
        <v>1</v>
      </c>
      <c r="I13" s="6">
        <v>1</v>
      </c>
      <c r="J13" s="6">
        <v>3</v>
      </c>
      <c r="K13" s="6">
        <v>4</v>
      </c>
      <c r="L13" s="6">
        <v>13</v>
      </c>
      <c r="M13" s="6">
        <v>32</v>
      </c>
      <c r="N13" s="6">
        <v>48</v>
      </c>
      <c r="O13" s="6">
        <v>85</v>
      </c>
      <c r="P13" s="6">
        <v>128</v>
      </c>
      <c r="Q13" s="6">
        <v>129</v>
      </c>
      <c r="R13" s="6">
        <v>141</v>
      </c>
      <c r="S13" s="6">
        <v>137</v>
      </c>
      <c r="T13" s="6">
        <v>146</v>
      </c>
      <c r="U13" s="6">
        <v>128</v>
      </c>
      <c r="V13" s="6">
        <v>129</v>
      </c>
      <c r="W13" s="6">
        <v>106</v>
      </c>
      <c r="X13" s="6">
        <v>70</v>
      </c>
      <c r="Y13" s="6">
        <v>79</v>
      </c>
      <c r="Z13" s="6">
        <v>63</v>
      </c>
      <c r="AA13" s="120">
        <v>50</v>
      </c>
      <c r="AB13" s="120">
        <v>20</v>
      </c>
      <c r="AC13" s="120">
        <v>21</v>
      </c>
      <c r="AD13" s="6">
        <v>20</v>
      </c>
      <c r="AE13" s="6">
        <v>7</v>
      </c>
      <c r="AF13" s="6">
        <v>8</v>
      </c>
      <c r="AG13" s="6">
        <v>5</v>
      </c>
      <c r="AH13" s="6">
        <v>6</v>
      </c>
      <c r="AI13" s="6">
        <v>6</v>
      </c>
      <c r="AJ13" s="6">
        <v>8</v>
      </c>
      <c r="AK13" s="6">
        <v>3</v>
      </c>
      <c r="AL13" s="6">
        <v>1</v>
      </c>
      <c r="AM13" s="6">
        <v>2</v>
      </c>
      <c r="AN13" s="6">
        <v>1</v>
      </c>
      <c r="AO13" s="120">
        <v>0</v>
      </c>
      <c r="AP13" s="120">
        <v>0</v>
      </c>
      <c r="AQ13" s="120">
        <v>0</v>
      </c>
      <c r="AR13" s="121">
        <v>7</v>
      </c>
      <c r="AS13" s="8">
        <v>3069</v>
      </c>
      <c r="AT13" s="8">
        <v>3201.9</v>
      </c>
      <c r="AU13" s="8">
        <v>994.3</v>
      </c>
    </row>
    <row r="14" spans="1:47" ht="12" customHeight="1" x14ac:dyDescent="0.15">
      <c r="B14" s="281" t="s">
        <v>76</v>
      </c>
      <c r="C14" s="282"/>
      <c r="D14" s="6">
        <v>1749</v>
      </c>
      <c r="E14" s="6">
        <v>0</v>
      </c>
      <c r="F14" s="6">
        <v>0</v>
      </c>
      <c r="G14" s="6">
        <v>1</v>
      </c>
      <c r="H14" s="6">
        <v>5</v>
      </c>
      <c r="I14" s="6">
        <v>2</v>
      </c>
      <c r="J14" s="6">
        <v>4</v>
      </c>
      <c r="K14" s="6">
        <v>10</v>
      </c>
      <c r="L14" s="6">
        <v>18</v>
      </c>
      <c r="M14" s="6">
        <v>21</v>
      </c>
      <c r="N14" s="6">
        <v>40</v>
      </c>
      <c r="O14" s="6">
        <v>74</v>
      </c>
      <c r="P14" s="6">
        <v>93</v>
      </c>
      <c r="Q14" s="6">
        <v>131</v>
      </c>
      <c r="R14" s="6">
        <v>165</v>
      </c>
      <c r="S14" s="6">
        <v>191</v>
      </c>
      <c r="T14" s="6">
        <v>206</v>
      </c>
      <c r="U14" s="6">
        <v>167</v>
      </c>
      <c r="V14" s="6">
        <v>166</v>
      </c>
      <c r="W14" s="6">
        <v>123</v>
      </c>
      <c r="X14" s="6">
        <v>94</v>
      </c>
      <c r="Y14" s="6">
        <v>70</v>
      </c>
      <c r="Z14" s="6">
        <v>55</v>
      </c>
      <c r="AA14" s="120">
        <v>29</v>
      </c>
      <c r="AB14" s="120">
        <v>19</v>
      </c>
      <c r="AC14" s="120">
        <v>9</v>
      </c>
      <c r="AD14" s="6">
        <v>10</v>
      </c>
      <c r="AE14" s="6">
        <v>6</v>
      </c>
      <c r="AF14" s="6">
        <v>7</v>
      </c>
      <c r="AG14" s="6">
        <v>6</v>
      </c>
      <c r="AH14" s="6">
        <v>4</v>
      </c>
      <c r="AI14" s="6">
        <v>2</v>
      </c>
      <c r="AJ14" s="6">
        <v>1</v>
      </c>
      <c r="AK14" s="6">
        <v>4</v>
      </c>
      <c r="AL14" s="6">
        <v>1</v>
      </c>
      <c r="AM14" s="6">
        <v>3</v>
      </c>
      <c r="AN14" s="6">
        <v>4</v>
      </c>
      <c r="AO14" s="120">
        <v>0</v>
      </c>
      <c r="AP14" s="120">
        <v>2</v>
      </c>
      <c r="AQ14" s="120">
        <v>2</v>
      </c>
      <c r="AR14" s="121">
        <v>4</v>
      </c>
      <c r="AS14" s="8">
        <v>3090</v>
      </c>
      <c r="AT14" s="8">
        <v>3172.6</v>
      </c>
      <c r="AU14" s="8">
        <v>897.9</v>
      </c>
    </row>
    <row r="15" spans="1:47" ht="12" customHeight="1" x14ac:dyDescent="0.15">
      <c r="B15" s="281" t="s">
        <v>77</v>
      </c>
      <c r="C15" s="282"/>
      <c r="D15" s="6">
        <v>7533</v>
      </c>
      <c r="E15" s="6">
        <v>1</v>
      </c>
      <c r="F15" s="6">
        <v>0</v>
      </c>
      <c r="G15" s="6">
        <v>1</v>
      </c>
      <c r="H15" s="6">
        <v>11</v>
      </c>
      <c r="I15" s="6">
        <v>4</v>
      </c>
      <c r="J15" s="6">
        <v>17</v>
      </c>
      <c r="K15" s="6">
        <v>21</v>
      </c>
      <c r="L15" s="6">
        <v>54</v>
      </c>
      <c r="M15" s="6">
        <v>58</v>
      </c>
      <c r="N15" s="6">
        <v>81</v>
      </c>
      <c r="O15" s="6">
        <v>151</v>
      </c>
      <c r="P15" s="6">
        <v>210</v>
      </c>
      <c r="Q15" s="6">
        <v>304</v>
      </c>
      <c r="R15" s="6">
        <v>367</v>
      </c>
      <c r="S15" s="6">
        <v>436</v>
      </c>
      <c r="T15" s="6">
        <v>462</v>
      </c>
      <c r="U15" s="6">
        <v>482</v>
      </c>
      <c r="V15" s="6">
        <v>558</v>
      </c>
      <c r="W15" s="6">
        <v>566</v>
      </c>
      <c r="X15" s="6">
        <v>477</v>
      </c>
      <c r="Y15" s="6">
        <v>507</v>
      </c>
      <c r="Z15" s="6">
        <v>357</v>
      </c>
      <c r="AA15" s="120">
        <v>397</v>
      </c>
      <c r="AB15" s="120">
        <v>276</v>
      </c>
      <c r="AC15" s="120">
        <v>243</v>
      </c>
      <c r="AD15" s="6">
        <v>235</v>
      </c>
      <c r="AE15" s="6">
        <v>169</v>
      </c>
      <c r="AF15" s="6">
        <v>165</v>
      </c>
      <c r="AG15" s="6">
        <v>115</v>
      </c>
      <c r="AH15" s="6">
        <v>111</v>
      </c>
      <c r="AI15" s="6">
        <v>115</v>
      </c>
      <c r="AJ15" s="6">
        <v>104</v>
      </c>
      <c r="AK15" s="6">
        <v>73</v>
      </c>
      <c r="AL15" s="6">
        <v>62</v>
      </c>
      <c r="AM15" s="6">
        <v>42</v>
      </c>
      <c r="AN15" s="6">
        <v>61</v>
      </c>
      <c r="AO15" s="120">
        <v>71</v>
      </c>
      <c r="AP15" s="120">
        <v>37</v>
      </c>
      <c r="AQ15" s="120">
        <v>19</v>
      </c>
      <c r="AR15" s="121">
        <v>113</v>
      </c>
      <c r="AS15" s="8">
        <v>3790</v>
      </c>
      <c r="AT15" s="8">
        <v>3987</v>
      </c>
      <c r="AU15" s="8">
        <v>1343.1</v>
      </c>
    </row>
    <row r="16" spans="1:47" ht="12" customHeight="1" x14ac:dyDescent="0.15">
      <c r="B16" s="281" t="s">
        <v>78</v>
      </c>
      <c r="C16" s="282"/>
      <c r="D16" s="6">
        <v>1675</v>
      </c>
      <c r="E16" s="6">
        <v>0</v>
      </c>
      <c r="F16" s="6">
        <v>0</v>
      </c>
      <c r="G16" s="6">
        <v>0</v>
      </c>
      <c r="H16" s="6">
        <v>3</v>
      </c>
      <c r="I16" s="6">
        <v>2</v>
      </c>
      <c r="J16" s="6">
        <v>4</v>
      </c>
      <c r="K16" s="6">
        <v>6</v>
      </c>
      <c r="L16" s="6">
        <v>8</v>
      </c>
      <c r="M16" s="6">
        <v>11</v>
      </c>
      <c r="N16" s="6">
        <v>31</v>
      </c>
      <c r="O16" s="6">
        <v>46</v>
      </c>
      <c r="P16" s="6">
        <v>61</v>
      </c>
      <c r="Q16" s="6">
        <v>83</v>
      </c>
      <c r="R16" s="6">
        <v>96</v>
      </c>
      <c r="S16" s="6">
        <v>111</v>
      </c>
      <c r="T16" s="6">
        <v>133</v>
      </c>
      <c r="U16" s="6">
        <v>112</v>
      </c>
      <c r="V16" s="6">
        <v>128</v>
      </c>
      <c r="W16" s="6">
        <v>154</v>
      </c>
      <c r="X16" s="6">
        <v>101</v>
      </c>
      <c r="Y16" s="6">
        <v>110</v>
      </c>
      <c r="Z16" s="6">
        <v>95</v>
      </c>
      <c r="AA16" s="120">
        <v>92</v>
      </c>
      <c r="AB16" s="120">
        <v>63</v>
      </c>
      <c r="AC16" s="120">
        <v>45</v>
      </c>
      <c r="AD16" s="6">
        <v>27</v>
      </c>
      <c r="AE16" s="6">
        <v>21</v>
      </c>
      <c r="AF16" s="6">
        <v>30</v>
      </c>
      <c r="AG16" s="6">
        <v>11</v>
      </c>
      <c r="AH16" s="6">
        <v>17</v>
      </c>
      <c r="AI16" s="6">
        <v>12</v>
      </c>
      <c r="AJ16" s="6">
        <v>5</v>
      </c>
      <c r="AK16" s="6">
        <v>5</v>
      </c>
      <c r="AL16" s="6">
        <v>9</v>
      </c>
      <c r="AM16" s="6">
        <v>4</v>
      </c>
      <c r="AN16" s="6">
        <v>8</v>
      </c>
      <c r="AO16" s="120">
        <v>6</v>
      </c>
      <c r="AP16" s="120">
        <v>9</v>
      </c>
      <c r="AQ16" s="120">
        <v>2</v>
      </c>
      <c r="AR16" s="121">
        <v>14</v>
      </c>
      <c r="AS16" s="8">
        <v>3600</v>
      </c>
      <c r="AT16" s="8">
        <v>3690.9</v>
      </c>
      <c r="AU16" s="8">
        <v>1174.5</v>
      </c>
    </row>
    <row r="17" spans="2:47" ht="12" customHeight="1" x14ac:dyDescent="0.15">
      <c r="B17" s="281" t="s">
        <v>79</v>
      </c>
      <c r="C17" s="282"/>
      <c r="D17" s="6">
        <v>308</v>
      </c>
      <c r="E17" s="6">
        <v>0</v>
      </c>
      <c r="F17" s="6">
        <v>0</v>
      </c>
      <c r="G17" s="6">
        <v>1</v>
      </c>
      <c r="H17" s="6">
        <v>0</v>
      </c>
      <c r="I17" s="6">
        <v>0</v>
      </c>
      <c r="J17" s="6">
        <v>2</v>
      </c>
      <c r="K17" s="6">
        <v>3</v>
      </c>
      <c r="L17" s="6">
        <v>0</v>
      </c>
      <c r="M17" s="6">
        <v>5</v>
      </c>
      <c r="N17" s="6">
        <v>9</v>
      </c>
      <c r="O17" s="6">
        <v>17</v>
      </c>
      <c r="P17" s="6">
        <v>28</v>
      </c>
      <c r="Q17" s="6">
        <v>28</v>
      </c>
      <c r="R17" s="6">
        <v>31</v>
      </c>
      <c r="S17" s="6">
        <v>29</v>
      </c>
      <c r="T17" s="6">
        <v>32</v>
      </c>
      <c r="U17" s="6">
        <v>25</v>
      </c>
      <c r="V17" s="6">
        <v>28</v>
      </c>
      <c r="W17" s="6">
        <v>22</v>
      </c>
      <c r="X17" s="6">
        <v>10</v>
      </c>
      <c r="Y17" s="6">
        <v>11</v>
      </c>
      <c r="Z17" s="6">
        <v>6</v>
      </c>
      <c r="AA17" s="120">
        <v>5</v>
      </c>
      <c r="AB17" s="120">
        <v>1</v>
      </c>
      <c r="AC17" s="120">
        <v>7</v>
      </c>
      <c r="AD17" s="6">
        <v>1</v>
      </c>
      <c r="AE17" s="6">
        <v>1</v>
      </c>
      <c r="AF17" s="6">
        <v>2</v>
      </c>
      <c r="AG17" s="6">
        <v>0</v>
      </c>
      <c r="AH17" s="6">
        <v>2</v>
      </c>
      <c r="AI17" s="6">
        <v>0</v>
      </c>
      <c r="AJ17" s="6">
        <v>0</v>
      </c>
      <c r="AK17" s="6">
        <v>0</v>
      </c>
      <c r="AL17" s="6">
        <v>0</v>
      </c>
      <c r="AM17" s="6">
        <v>1</v>
      </c>
      <c r="AN17" s="6">
        <v>0</v>
      </c>
      <c r="AO17" s="120">
        <v>1</v>
      </c>
      <c r="AP17" s="120">
        <v>0</v>
      </c>
      <c r="AQ17" s="120">
        <v>0</v>
      </c>
      <c r="AR17" s="121">
        <v>0</v>
      </c>
      <c r="AS17" s="8">
        <v>3000</v>
      </c>
      <c r="AT17" s="8">
        <v>3060.5</v>
      </c>
      <c r="AU17" s="8">
        <v>882.9</v>
      </c>
    </row>
    <row r="18" spans="2:47" ht="12" customHeight="1" x14ac:dyDescent="0.15">
      <c r="B18" s="281" t="s">
        <v>80</v>
      </c>
      <c r="C18" s="282"/>
      <c r="D18" s="6">
        <v>3769</v>
      </c>
      <c r="E18" s="6">
        <v>1</v>
      </c>
      <c r="F18" s="6">
        <v>0</v>
      </c>
      <c r="G18" s="6">
        <v>3</v>
      </c>
      <c r="H18" s="6">
        <v>3</v>
      </c>
      <c r="I18" s="6">
        <v>2</v>
      </c>
      <c r="J18" s="6">
        <v>11</v>
      </c>
      <c r="K18" s="6">
        <v>9</v>
      </c>
      <c r="L18" s="6">
        <v>22</v>
      </c>
      <c r="M18" s="6">
        <v>31</v>
      </c>
      <c r="N18" s="6">
        <v>33</v>
      </c>
      <c r="O18" s="6">
        <v>88</v>
      </c>
      <c r="P18" s="6">
        <v>127</v>
      </c>
      <c r="Q18" s="6">
        <v>209</v>
      </c>
      <c r="R18" s="6">
        <v>220</v>
      </c>
      <c r="S18" s="6">
        <v>242</v>
      </c>
      <c r="T18" s="6">
        <v>315</v>
      </c>
      <c r="U18" s="6">
        <v>309</v>
      </c>
      <c r="V18" s="6">
        <v>318</v>
      </c>
      <c r="W18" s="6">
        <v>294</v>
      </c>
      <c r="X18" s="6">
        <v>279</v>
      </c>
      <c r="Y18" s="6">
        <v>266</v>
      </c>
      <c r="Z18" s="6">
        <v>194</v>
      </c>
      <c r="AA18" s="120">
        <v>163</v>
      </c>
      <c r="AB18" s="120">
        <v>115</v>
      </c>
      <c r="AC18" s="120">
        <v>90</v>
      </c>
      <c r="AD18" s="6">
        <v>77</v>
      </c>
      <c r="AE18" s="6">
        <v>64</v>
      </c>
      <c r="AF18" s="6">
        <v>51</v>
      </c>
      <c r="AG18" s="6">
        <v>31</v>
      </c>
      <c r="AH18" s="6">
        <v>28</v>
      </c>
      <c r="AI18" s="6">
        <v>33</v>
      </c>
      <c r="AJ18" s="6">
        <v>22</v>
      </c>
      <c r="AK18" s="6">
        <v>17</v>
      </c>
      <c r="AL18" s="6">
        <v>20</v>
      </c>
      <c r="AM18" s="6">
        <v>10</v>
      </c>
      <c r="AN18" s="6">
        <v>14</v>
      </c>
      <c r="AO18" s="120">
        <v>20</v>
      </c>
      <c r="AP18" s="120">
        <v>5</v>
      </c>
      <c r="AQ18" s="120">
        <v>7</v>
      </c>
      <c r="AR18" s="121">
        <v>26</v>
      </c>
      <c r="AS18" s="8">
        <v>3549</v>
      </c>
      <c r="AT18" s="8">
        <v>3684.6</v>
      </c>
      <c r="AU18" s="8">
        <v>1142.2</v>
      </c>
    </row>
    <row r="19" spans="2:47" ht="12" customHeight="1" x14ac:dyDescent="0.15">
      <c r="B19" s="281" t="s">
        <v>205</v>
      </c>
      <c r="C19" s="282"/>
      <c r="D19" s="6">
        <v>1435</v>
      </c>
      <c r="E19" s="6">
        <v>0</v>
      </c>
      <c r="F19" s="6">
        <v>0</v>
      </c>
      <c r="G19" s="6">
        <v>0</v>
      </c>
      <c r="H19" s="6">
        <v>1</v>
      </c>
      <c r="I19" s="6">
        <v>1</v>
      </c>
      <c r="J19" s="6">
        <v>3</v>
      </c>
      <c r="K19" s="6">
        <v>6</v>
      </c>
      <c r="L19" s="6">
        <v>9</v>
      </c>
      <c r="M19" s="6">
        <v>16</v>
      </c>
      <c r="N19" s="6">
        <v>27</v>
      </c>
      <c r="O19" s="6">
        <v>40</v>
      </c>
      <c r="P19" s="6">
        <v>54</v>
      </c>
      <c r="Q19" s="6">
        <v>93</v>
      </c>
      <c r="R19" s="6">
        <v>101</v>
      </c>
      <c r="S19" s="6">
        <v>111</v>
      </c>
      <c r="T19" s="6">
        <v>126</v>
      </c>
      <c r="U19" s="6">
        <v>129</v>
      </c>
      <c r="V19" s="6">
        <v>122</v>
      </c>
      <c r="W19" s="6">
        <v>136</v>
      </c>
      <c r="X19" s="6">
        <v>103</v>
      </c>
      <c r="Y19" s="6">
        <v>91</v>
      </c>
      <c r="Z19" s="6">
        <v>73</v>
      </c>
      <c r="AA19" s="120">
        <v>58</v>
      </c>
      <c r="AB19" s="120">
        <v>29</v>
      </c>
      <c r="AC19" s="120">
        <v>28</v>
      </c>
      <c r="AD19" s="6">
        <v>15</v>
      </c>
      <c r="AE19" s="6">
        <v>8</v>
      </c>
      <c r="AF19" s="6">
        <v>13</v>
      </c>
      <c r="AG19" s="6">
        <v>7</v>
      </c>
      <c r="AH19" s="6">
        <v>3</v>
      </c>
      <c r="AI19" s="6">
        <v>11</v>
      </c>
      <c r="AJ19" s="6">
        <v>1</v>
      </c>
      <c r="AK19" s="6">
        <v>5</v>
      </c>
      <c r="AL19" s="6">
        <v>2</v>
      </c>
      <c r="AM19" s="6">
        <v>1</v>
      </c>
      <c r="AN19" s="6">
        <v>2</v>
      </c>
      <c r="AO19" s="120">
        <v>2</v>
      </c>
      <c r="AP19" s="120">
        <v>1</v>
      </c>
      <c r="AQ19" s="120">
        <v>0</v>
      </c>
      <c r="AR19" s="121">
        <v>7</v>
      </c>
      <c r="AS19" s="8">
        <v>3400</v>
      </c>
      <c r="AT19" s="8">
        <v>3442.7</v>
      </c>
      <c r="AU19" s="8">
        <v>984.4</v>
      </c>
    </row>
    <row r="20" spans="2:47" ht="12" customHeight="1" x14ac:dyDescent="0.15">
      <c r="B20" s="281" t="s">
        <v>206</v>
      </c>
      <c r="C20" s="282"/>
      <c r="D20" s="6">
        <v>556</v>
      </c>
      <c r="E20" s="6">
        <v>0</v>
      </c>
      <c r="F20" s="6">
        <v>0</v>
      </c>
      <c r="G20" s="6">
        <v>1</v>
      </c>
      <c r="H20" s="6">
        <v>0</v>
      </c>
      <c r="I20" s="6">
        <v>2</v>
      </c>
      <c r="J20" s="6">
        <v>1</v>
      </c>
      <c r="K20" s="6">
        <v>3</v>
      </c>
      <c r="L20" s="6">
        <v>6</v>
      </c>
      <c r="M20" s="6">
        <v>11</v>
      </c>
      <c r="N20" s="6">
        <v>13</v>
      </c>
      <c r="O20" s="6">
        <v>33</v>
      </c>
      <c r="P20" s="6">
        <v>24</v>
      </c>
      <c r="Q20" s="6">
        <v>48</v>
      </c>
      <c r="R20" s="6">
        <v>49</v>
      </c>
      <c r="S20" s="6">
        <v>49</v>
      </c>
      <c r="T20" s="6">
        <v>58</v>
      </c>
      <c r="U20" s="6">
        <v>43</v>
      </c>
      <c r="V20" s="6">
        <v>57</v>
      </c>
      <c r="W20" s="6">
        <v>43</v>
      </c>
      <c r="X20" s="6">
        <v>29</v>
      </c>
      <c r="Y20" s="6">
        <v>26</v>
      </c>
      <c r="Z20" s="6">
        <v>16</v>
      </c>
      <c r="AA20" s="120">
        <v>14</v>
      </c>
      <c r="AB20" s="120">
        <v>9</v>
      </c>
      <c r="AC20" s="120">
        <v>4</v>
      </c>
      <c r="AD20" s="6">
        <v>7</v>
      </c>
      <c r="AE20" s="6">
        <v>0</v>
      </c>
      <c r="AF20" s="6">
        <v>2</v>
      </c>
      <c r="AG20" s="6">
        <v>1</v>
      </c>
      <c r="AH20" s="6">
        <v>0</v>
      </c>
      <c r="AI20" s="6">
        <v>2</v>
      </c>
      <c r="AJ20" s="6">
        <v>3</v>
      </c>
      <c r="AK20" s="6">
        <v>0</v>
      </c>
      <c r="AL20" s="6">
        <v>0</v>
      </c>
      <c r="AM20" s="6">
        <v>0</v>
      </c>
      <c r="AN20" s="6">
        <v>1</v>
      </c>
      <c r="AO20" s="120">
        <v>0</v>
      </c>
      <c r="AP20" s="120">
        <v>0</v>
      </c>
      <c r="AQ20" s="120">
        <v>0</v>
      </c>
      <c r="AR20" s="121">
        <v>1</v>
      </c>
      <c r="AS20" s="8">
        <v>3102</v>
      </c>
      <c r="AT20" s="8">
        <v>3157.3</v>
      </c>
      <c r="AU20" s="8">
        <v>899.4</v>
      </c>
    </row>
    <row r="21" spans="2:47" ht="12" customHeight="1" x14ac:dyDescent="0.15">
      <c r="B21" s="281" t="s">
        <v>86</v>
      </c>
      <c r="C21" s="282"/>
      <c r="D21" s="6">
        <v>2213</v>
      </c>
      <c r="E21" s="6">
        <v>0</v>
      </c>
      <c r="F21" s="6">
        <v>0</v>
      </c>
      <c r="G21" s="6">
        <v>1</v>
      </c>
      <c r="H21" s="6">
        <v>0</v>
      </c>
      <c r="I21" s="6">
        <v>5</v>
      </c>
      <c r="J21" s="6">
        <v>8</v>
      </c>
      <c r="K21" s="6">
        <v>16</v>
      </c>
      <c r="L21" s="6">
        <v>10</v>
      </c>
      <c r="M21" s="6">
        <v>13</v>
      </c>
      <c r="N21" s="6">
        <v>31</v>
      </c>
      <c r="O21" s="6">
        <v>54</v>
      </c>
      <c r="P21" s="6">
        <v>84</v>
      </c>
      <c r="Q21" s="6">
        <v>118</v>
      </c>
      <c r="R21" s="6">
        <v>161</v>
      </c>
      <c r="S21" s="6">
        <v>177</v>
      </c>
      <c r="T21" s="6">
        <v>201</v>
      </c>
      <c r="U21" s="6">
        <v>195</v>
      </c>
      <c r="V21" s="6">
        <v>205</v>
      </c>
      <c r="W21" s="6">
        <v>169</v>
      </c>
      <c r="X21" s="6">
        <v>139</v>
      </c>
      <c r="Y21" s="6">
        <v>139</v>
      </c>
      <c r="Z21" s="6">
        <v>91</v>
      </c>
      <c r="AA21" s="120">
        <v>101</v>
      </c>
      <c r="AB21" s="120">
        <v>56</v>
      </c>
      <c r="AC21" s="120">
        <v>50</v>
      </c>
      <c r="AD21" s="6">
        <v>41</v>
      </c>
      <c r="AE21" s="6">
        <v>32</v>
      </c>
      <c r="AF21" s="6">
        <v>25</v>
      </c>
      <c r="AG21" s="6">
        <v>10</v>
      </c>
      <c r="AH21" s="6">
        <v>10</v>
      </c>
      <c r="AI21" s="6">
        <v>12</v>
      </c>
      <c r="AJ21" s="6">
        <v>10</v>
      </c>
      <c r="AK21" s="6">
        <v>6</v>
      </c>
      <c r="AL21" s="6">
        <v>4</v>
      </c>
      <c r="AM21" s="6">
        <v>2</v>
      </c>
      <c r="AN21" s="6">
        <v>10</v>
      </c>
      <c r="AO21" s="120">
        <v>5</v>
      </c>
      <c r="AP21" s="120">
        <v>1</v>
      </c>
      <c r="AQ21" s="120">
        <v>1</v>
      </c>
      <c r="AR21" s="121">
        <v>20</v>
      </c>
      <c r="AS21" s="8">
        <v>3400</v>
      </c>
      <c r="AT21" s="8">
        <v>3541.3</v>
      </c>
      <c r="AU21" s="8">
        <v>1085.9000000000001</v>
      </c>
    </row>
    <row r="22" spans="2:47" ht="12" customHeight="1" x14ac:dyDescent="0.15">
      <c r="B22" s="283" t="s">
        <v>207</v>
      </c>
      <c r="C22" s="284"/>
      <c r="D22" s="7">
        <v>1511</v>
      </c>
      <c r="E22" s="7">
        <v>0</v>
      </c>
      <c r="F22" s="7">
        <v>0</v>
      </c>
      <c r="G22" s="7">
        <v>0</v>
      </c>
      <c r="H22" s="7">
        <v>1</v>
      </c>
      <c r="I22" s="7">
        <v>2</v>
      </c>
      <c r="J22" s="7">
        <v>4</v>
      </c>
      <c r="K22" s="7">
        <v>5</v>
      </c>
      <c r="L22" s="7">
        <v>11</v>
      </c>
      <c r="M22" s="7">
        <v>11</v>
      </c>
      <c r="N22" s="7">
        <v>30</v>
      </c>
      <c r="O22" s="7">
        <v>49</v>
      </c>
      <c r="P22" s="7">
        <v>78</v>
      </c>
      <c r="Q22" s="7">
        <v>97</v>
      </c>
      <c r="R22" s="7">
        <v>121</v>
      </c>
      <c r="S22" s="7">
        <v>158</v>
      </c>
      <c r="T22" s="7">
        <v>162</v>
      </c>
      <c r="U22" s="7">
        <v>145</v>
      </c>
      <c r="V22" s="7">
        <v>144</v>
      </c>
      <c r="W22" s="7">
        <v>118</v>
      </c>
      <c r="X22" s="7">
        <v>103</v>
      </c>
      <c r="Y22" s="7">
        <v>82</v>
      </c>
      <c r="Z22" s="7">
        <v>42</v>
      </c>
      <c r="AA22" s="122">
        <v>52</v>
      </c>
      <c r="AB22" s="122">
        <v>22</v>
      </c>
      <c r="AC22" s="122">
        <v>15</v>
      </c>
      <c r="AD22" s="7">
        <v>12</v>
      </c>
      <c r="AE22" s="7">
        <v>9</v>
      </c>
      <c r="AF22" s="7">
        <v>9</v>
      </c>
      <c r="AG22" s="7">
        <v>6</v>
      </c>
      <c r="AH22" s="7">
        <v>1</v>
      </c>
      <c r="AI22" s="7">
        <v>7</v>
      </c>
      <c r="AJ22" s="7">
        <v>3</v>
      </c>
      <c r="AK22" s="7">
        <v>2</v>
      </c>
      <c r="AL22" s="7">
        <v>1</v>
      </c>
      <c r="AM22" s="7">
        <v>1</v>
      </c>
      <c r="AN22" s="7">
        <v>2</v>
      </c>
      <c r="AO22" s="122">
        <v>2</v>
      </c>
      <c r="AP22" s="122">
        <v>2</v>
      </c>
      <c r="AQ22" s="122">
        <v>1</v>
      </c>
      <c r="AR22" s="123">
        <v>1</v>
      </c>
      <c r="AS22" s="9">
        <v>3205</v>
      </c>
      <c r="AT22" s="9">
        <v>3295.2</v>
      </c>
      <c r="AU22" s="9">
        <v>891.4</v>
      </c>
    </row>
    <row r="23" spans="2:47" x14ac:dyDescent="0.15">
      <c r="B23" s="281" t="s">
        <v>6</v>
      </c>
      <c r="C23" s="282"/>
      <c r="D23" s="6">
        <v>929</v>
      </c>
      <c r="E23" s="6">
        <v>0</v>
      </c>
      <c r="F23" s="6">
        <v>0</v>
      </c>
      <c r="G23" s="6">
        <v>1</v>
      </c>
      <c r="H23" s="6">
        <v>1</v>
      </c>
      <c r="I23" s="6">
        <v>1</v>
      </c>
      <c r="J23" s="6">
        <v>1</v>
      </c>
      <c r="K23" s="6">
        <v>3</v>
      </c>
      <c r="L23" s="6">
        <v>10</v>
      </c>
      <c r="M23" s="6">
        <v>9</v>
      </c>
      <c r="N23" s="6">
        <v>21</v>
      </c>
      <c r="O23" s="6">
        <v>36</v>
      </c>
      <c r="P23" s="6">
        <v>48</v>
      </c>
      <c r="Q23" s="6">
        <v>69</v>
      </c>
      <c r="R23" s="6">
        <v>80</v>
      </c>
      <c r="S23" s="6">
        <v>100</v>
      </c>
      <c r="T23" s="6">
        <v>91</v>
      </c>
      <c r="U23" s="6">
        <v>87</v>
      </c>
      <c r="V23" s="6">
        <v>90</v>
      </c>
      <c r="W23" s="6">
        <v>61</v>
      </c>
      <c r="X23" s="6">
        <v>39</v>
      </c>
      <c r="Y23" s="6">
        <v>42</v>
      </c>
      <c r="Z23" s="6">
        <v>26</v>
      </c>
      <c r="AA23" s="120">
        <v>24</v>
      </c>
      <c r="AB23" s="120">
        <v>14</v>
      </c>
      <c r="AC23" s="120">
        <v>14</v>
      </c>
      <c r="AD23" s="6">
        <v>13</v>
      </c>
      <c r="AE23" s="6">
        <v>9</v>
      </c>
      <c r="AF23" s="6">
        <v>6</v>
      </c>
      <c r="AG23" s="6">
        <v>6</v>
      </c>
      <c r="AH23" s="6">
        <v>3</v>
      </c>
      <c r="AI23" s="6">
        <v>4</v>
      </c>
      <c r="AJ23" s="6">
        <v>3</v>
      </c>
      <c r="AK23" s="6">
        <v>5</v>
      </c>
      <c r="AL23" s="6">
        <v>2</v>
      </c>
      <c r="AM23" s="6">
        <v>3</v>
      </c>
      <c r="AN23" s="6">
        <v>2</v>
      </c>
      <c r="AO23" s="120">
        <v>1</v>
      </c>
      <c r="AP23" s="120">
        <v>1</v>
      </c>
      <c r="AQ23" s="120">
        <v>0</v>
      </c>
      <c r="AR23" s="121">
        <v>3</v>
      </c>
      <c r="AS23" s="8">
        <v>3170</v>
      </c>
      <c r="AT23" s="8">
        <v>3303.4</v>
      </c>
      <c r="AU23" s="8">
        <v>1016.4</v>
      </c>
    </row>
    <row r="24" spans="2:47" x14ac:dyDescent="0.15">
      <c r="B24" s="281" t="s">
        <v>7</v>
      </c>
      <c r="C24" s="282"/>
      <c r="D24" s="6">
        <v>107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1</v>
      </c>
      <c r="K24" s="6">
        <v>1</v>
      </c>
      <c r="L24" s="6">
        <v>0</v>
      </c>
      <c r="M24" s="6">
        <v>1</v>
      </c>
      <c r="N24" s="6">
        <v>4</v>
      </c>
      <c r="O24" s="6">
        <v>8</v>
      </c>
      <c r="P24" s="6">
        <v>8</v>
      </c>
      <c r="Q24" s="6">
        <v>9</v>
      </c>
      <c r="R24" s="6">
        <v>14</v>
      </c>
      <c r="S24" s="6">
        <v>8</v>
      </c>
      <c r="T24" s="6">
        <v>9</v>
      </c>
      <c r="U24" s="6">
        <v>8</v>
      </c>
      <c r="V24" s="6">
        <v>9</v>
      </c>
      <c r="W24" s="6">
        <v>11</v>
      </c>
      <c r="X24" s="6">
        <v>4</v>
      </c>
      <c r="Y24" s="6">
        <v>4</v>
      </c>
      <c r="Z24" s="6">
        <v>2</v>
      </c>
      <c r="AA24" s="120">
        <v>3</v>
      </c>
      <c r="AB24" s="120">
        <v>2</v>
      </c>
      <c r="AC24" s="120">
        <v>1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120">
        <v>0</v>
      </c>
      <c r="AP24" s="120">
        <v>0</v>
      </c>
      <c r="AQ24" s="120">
        <v>0</v>
      </c>
      <c r="AR24" s="121">
        <v>0</v>
      </c>
      <c r="AS24" s="8">
        <v>2934</v>
      </c>
      <c r="AT24" s="8">
        <v>3013.2</v>
      </c>
      <c r="AU24" s="8">
        <v>760.8</v>
      </c>
    </row>
    <row r="25" spans="2:47" x14ac:dyDescent="0.15">
      <c r="B25" s="281" t="s">
        <v>8</v>
      </c>
      <c r="C25" s="282"/>
      <c r="D25" s="6">
        <v>326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1</v>
      </c>
      <c r="K25" s="6">
        <v>1</v>
      </c>
      <c r="L25" s="6">
        <v>3</v>
      </c>
      <c r="M25" s="6">
        <v>3</v>
      </c>
      <c r="N25" s="6">
        <v>13</v>
      </c>
      <c r="O25" s="6">
        <v>17</v>
      </c>
      <c r="P25" s="6">
        <v>30</v>
      </c>
      <c r="Q25" s="6">
        <v>28</v>
      </c>
      <c r="R25" s="6">
        <v>29</v>
      </c>
      <c r="S25" s="6">
        <v>32</v>
      </c>
      <c r="T25" s="6">
        <v>39</v>
      </c>
      <c r="U25" s="6">
        <v>28</v>
      </c>
      <c r="V25" s="6">
        <v>31</v>
      </c>
      <c r="W25" s="6">
        <v>19</v>
      </c>
      <c r="X25" s="6">
        <v>9</v>
      </c>
      <c r="Y25" s="6">
        <v>14</v>
      </c>
      <c r="Z25" s="6">
        <v>9</v>
      </c>
      <c r="AA25" s="120">
        <v>5</v>
      </c>
      <c r="AB25" s="120">
        <v>1</v>
      </c>
      <c r="AC25" s="120">
        <v>4</v>
      </c>
      <c r="AD25" s="6">
        <v>2</v>
      </c>
      <c r="AE25" s="6">
        <v>0</v>
      </c>
      <c r="AF25" s="6">
        <v>0</v>
      </c>
      <c r="AG25" s="6">
        <v>1</v>
      </c>
      <c r="AH25" s="6">
        <v>4</v>
      </c>
      <c r="AI25" s="6">
        <v>0</v>
      </c>
      <c r="AJ25" s="6">
        <v>2</v>
      </c>
      <c r="AK25" s="6">
        <v>0</v>
      </c>
      <c r="AL25" s="6">
        <v>0</v>
      </c>
      <c r="AM25" s="6">
        <v>0</v>
      </c>
      <c r="AN25" s="6">
        <v>0</v>
      </c>
      <c r="AO25" s="120">
        <v>0</v>
      </c>
      <c r="AP25" s="120">
        <v>0</v>
      </c>
      <c r="AQ25" s="120">
        <v>0</v>
      </c>
      <c r="AR25" s="121">
        <v>1</v>
      </c>
      <c r="AS25" s="8">
        <v>3000</v>
      </c>
      <c r="AT25" s="8">
        <v>3095.9</v>
      </c>
      <c r="AU25" s="8">
        <v>884.6</v>
      </c>
    </row>
    <row r="26" spans="2:47" x14ac:dyDescent="0.15">
      <c r="B26" s="281" t="s">
        <v>9</v>
      </c>
      <c r="C26" s="282"/>
      <c r="D26" s="6">
        <v>461</v>
      </c>
      <c r="E26" s="6">
        <v>0</v>
      </c>
      <c r="F26" s="6">
        <v>1</v>
      </c>
      <c r="G26" s="6">
        <v>1</v>
      </c>
      <c r="H26" s="6">
        <v>1</v>
      </c>
      <c r="I26" s="6">
        <v>0</v>
      </c>
      <c r="J26" s="6">
        <v>1</v>
      </c>
      <c r="K26" s="6">
        <v>1</v>
      </c>
      <c r="L26" s="6">
        <v>5</v>
      </c>
      <c r="M26" s="6">
        <v>4</v>
      </c>
      <c r="N26" s="6">
        <v>5</v>
      </c>
      <c r="O26" s="6">
        <v>22</v>
      </c>
      <c r="P26" s="6">
        <v>18</v>
      </c>
      <c r="Q26" s="6">
        <v>21</v>
      </c>
      <c r="R26" s="6">
        <v>32</v>
      </c>
      <c r="S26" s="6">
        <v>36</v>
      </c>
      <c r="T26" s="6">
        <v>41</v>
      </c>
      <c r="U26" s="6">
        <v>42</v>
      </c>
      <c r="V26" s="6">
        <v>31</v>
      </c>
      <c r="W26" s="6">
        <v>28</v>
      </c>
      <c r="X26" s="6">
        <v>28</v>
      </c>
      <c r="Y26" s="6">
        <v>33</v>
      </c>
      <c r="Z26" s="6">
        <v>27</v>
      </c>
      <c r="AA26" s="120">
        <v>26</v>
      </c>
      <c r="AB26" s="120">
        <v>6</v>
      </c>
      <c r="AC26" s="120">
        <v>6</v>
      </c>
      <c r="AD26" s="6">
        <v>14</v>
      </c>
      <c r="AE26" s="6">
        <v>5</v>
      </c>
      <c r="AF26" s="6">
        <v>4</v>
      </c>
      <c r="AG26" s="6">
        <v>2</v>
      </c>
      <c r="AH26" s="6">
        <v>1</v>
      </c>
      <c r="AI26" s="6">
        <v>5</v>
      </c>
      <c r="AJ26" s="6">
        <v>6</v>
      </c>
      <c r="AK26" s="6">
        <v>3</v>
      </c>
      <c r="AL26" s="6">
        <v>0</v>
      </c>
      <c r="AM26" s="6">
        <v>2</v>
      </c>
      <c r="AN26" s="6">
        <v>0</v>
      </c>
      <c r="AO26" s="120">
        <v>0</v>
      </c>
      <c r="AP26" s="120">
        <v>0</v>
      </c>
      <c r="AQ26" s="120">
        <v>0</v>
      </c>
      <c r="AR26" s="121">
        <v>3</v>
      </c>
      <c r="AS26" s="8">
        <v>3394</v>
      </c>
      <c r="AT26" s="8">
        <v>3524.6</v>
      </c>
      <c r="AU26" s="8">
        <v>1113.4000000000001</v>
      </c>
    </row>
    <row r="27" spans="2:47" x14ac:dyDescent="0.15">
      <c r="B27" s="281" t="s">
        <v>10</v>
      </c>
      <c r="C27" s="282"/>
      <c r="D27" s="6">
        <v>274</v>
      </c>
      <c r="E27" s="6">
        <v>0</v>
      </c>
      <c r="F27" s="6">
        <v>0</v>
      </c>
      <c r="G27" s="6">
        <v>1</v>
      </c>
      <c r="H27" s="6">
        <v>0</v>
      </c>
      <c r="I27" s="6">
        <v>1</v>
      </c>
      <c r="J27" s="6">
        <v>0</v>
      </c>
      <c r="K27" s="6">
        <v>0</v>
      </c>
      <c r="L27" s="6">
        <v>1</v>
      </c>
      <c r="M27" s="6">
        <v>14</v>
      </c>
      <c r="N27" s="6">
        <v>16</v>
      </c>
      <c r="O27" s="6">
        <v>18</v>
      </c>
      <c r="P27" s="6">
        <v>47</v>
      </c>
      <c r="Q27" s="6">
        <v>34</v>
      </c>
      <c r="R27" s="6">
        <v>33</v>
      </c>
      <c r="S27" s="6">
        <v>35</v>
      </c>
      <c r="T27" s="6">
        <v>26</v>
      </c>
      <c r="U27" s="6">
        <v>8</v>
      </c>
      <c r="V27" s="6">
        <v>11</v>
      </c>
      <c r="W27" s="6">
        <v>10</v>
      </c>
      <c r="X27" s="6">
        <v>4</v>
      </c>
      <c r="Y27" s="6">
        <v>5</v>
      </c>
      <c r="Z27" s="6">
        <v>2</v>
      </c>
      <c r="AA27" s="120">
        <v>1</v>
      </c>
      <c r="AB27" s="120">
        <v>1</v>
      </c>
      <c r="AC27" s="120">
        <v>2</v>
      </c>
      <c r="AD27" s="6">
        <v>0</v>
      </c>
      <c r="AE27" s="6">
        <v>0</v>
      </c>
      <c r="AF27" s="6">
        <v>0</v>
      </c>
      <c r="AG27" s="6">
        <v>1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1</v>
      </c>
      <c r="AO27" s="120">
        <v>0</v>
      </c>
      <c r="AP27" s="120">
        <v>0</v>
      </c>
      <c r="AQ27" s="120">
        <v>0</v>
      </c>
      <c r="AR27" s="121">
        <v>2</v>
      </c>
      <c r="AS27" s="55">
        <v>2600</v>
      </c>
      <c r="AT27" s="55">
        <v>2725.9</v>
      </c>
      <c r="AU27" s="55">
        <v>845.8</v>
      </c>
    </row>
    <row r="28" spans="2:47" x14ac:dyDescent="0.15">
      <c r="B28" s="281" t="s">
        <v>11</v>
      </c>
      <c r="C28" s="282"/>
      <c r="D28" s="6">
        <v>195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</v>
      </c>
      <c r="L28" s="6">
        <v>4</v>
      </c>
      <c r="M28" s="6">
        <v>5</v>
      </c>
      <c r="N28" s="6">
        <v>5</v>
      </c>
      <c r="O28" s="6">
        <v>13</v>
      </c>
      <c r="P28" s="6">
        <v>14</v>
      </c>
      <c r="Q28" s="6">
        <v>17</v>
      </c>
      <c r="R28" s="6">
        <v>21</v>
      </c>
      <c r="S28" s="6">
        <v>13</v>
      </c>
      <c r="T28" s="6">
        <v>12</v>
      </c>
      <c r="U28" s="6">
        <v>11</v>
      </c>
      <c r="V28" s="6">
        <v>17</v>
      </c>
      <c r="W28" s="6">
        <v>18</v>
      </c>
      <c r="X28" s="6">
        <v>7</v>
      </c>
      <c r="Y28" s="6">
        <v>7</v>
      </c>
      <c r="Z28" s="6">
        <v>11</v>
      </c>
      <c r="AA28" s="120">
        <v>8</v>
      </c>
      <c r="AB28" s="120">
        <v>4</v>
      </c>
      <c r="AC28" s="120">
        <v>2</v>
      </c>
      <c r="AD28" s="6">
        <v>1</v>
      </c>
      <c r="AE28" s="6">
        <v>0</v>
      </c>
      <c r="AF28" s="6">
        <v>0</v>
      </c>
      <c r="AG28" s="6">
        <v>0</v>
      </c>
      <c r="AH28" s="6">
        <v>0</v>
      </c>
      <c r="AI28" s="6">
        <v>1</v>
      </c>
      <c r="AJ28" s="6">
        <v>0</v>
      </c>
      <c r="AK28" s="6">
        <v>0</v>
      </c>
      <c r="AL28" s="6">
        <v>1</v>
      </c>
      <c r="AM28" s="6">
        <v>0</v>
      </c>
      <c r="AN28" s="6">
        <v>0</v>
      </c>
      <c r="AO28" s="120">
        <v>0</v>
      </c>
      <c r="AP28" s="120">
        <v>0</v>
      </c>
      <c r="AQ28" s="120">
        <v>0</v>
      </c>
      <c r="AR28" s="121">
        <v>1</v>
      </c>
      <c r="AS28" s="8">
        <v>3000</v>
      </c>
      <c r="AT28" s="8">
        <v>3132.7</v>
      </c>
      <c r="AU28" s="55">
        <v>992.2</v>
      </c>
    </row>
    <row r="29" spans="2:47" x14ac:dyDescent="0.15">
      <c r="B29" s="281" t="s">
        <v>12</v>
      </c>
      <c r="C29" s="282"/>
      <c r="D29" s="6">
        <v>250</v>
      </c>
      <c r="E29" s="6">
        <v>0</v>
      </c>
      <c r="F29" s="6">
        <v>1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5</v>
      </c>
      <c r="N29" s="6">
        <v>5</v>
      </c>
      <c r="O29" s="6">
        <v>7</v>
      </c>
      <c r="P29" s="6">
        <v>11</v>
      </c>
      <c r="Q29" s="6">
        <v>20</v>
      </c>
      <c r="R29" s="6">
        <v>12</v>
      </c>
      <c r="S29" s="6">
        <v>13</v>
      </c>
      <c r="T29" s="6">
        <v>19</v>
      </c>
      <c r="U29" s="6">
        <v>31</v>
      </c>
      <c r="V29" s="6">
        <v>30</v>
      </c>
      <c r="W29" s="6">
        <v>20</v>
      </c>
      <c r="X29" s="6">
        <v>18</v>
      </c>
      <c r="Y29" s="6">
        <v>16</v>
      </c>
      <c r="Z29" s="6">
        <v>12</v>
      </c>
      <c r="AA29" s="120">
        <v>7</v>
      </c>
      <c r="AB29" s="120">
        <v>6</v>
      </c>
      <c r="AC29" s="120">
        <v>6</v>
      </c>
      <c r="AD29" s="6">
        <v>3</v>
      </c>
      <c r="AE29" s="6">
        <v>2</v>
      </c>
      <c r="AF29" s="6">
        <v>4</v>
      </c>
      <c r="AG29" s="6">
        <v>1</v>
      </c>
      <c r="AH29" s="6">
        <v>1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120">
        <v>0</v>
      </c>
      <c r="AP29" s="120">
        <v>0</v>
      </c>
      <c r="AQ29" s="120">
        <v>0</v>
      </c>
      <c r="AR29" s="121">
        <v>0</v>
      </c>
      <c r="AS29" s="8">
        <v>3400</v>
      </c>
      <c r="AT29" s="8">
        <v>3401.7</v>
      </c>
      <c r="AU29" s="8">
        <v>871</v>
      </c>
    </row>
    <row r="30" spans="2:47" x14ac:dyDescent="0.15">
      <c r="B30" s="281" t="s">
        <v>13</v>
      </c>
      <c r="C30" s="282"/>
      <c r="D30" s="6">
        <v>796</v>
      </c>
      <c r="E30" s="6">
        <v>0</v>
      </c>
      <c r="F30" s="6">
        <v>0</v>
      </c>
      <c r="G30" s="6">
        <v>0</v>
      </c>
      <c r="H30" s="6">
        <v>3</v>
      </c>
      <c r="I30" s="6">
        <v>2</v>
      </c>
      <c r="J30" s="6">
        <v>3</v>
      </c>
      <c r="K30" s="6">
        <v>7</v>
      </c>
      <c r="L30" s="6">
        <v>13</v>
      </c>
      <c r="M30" s="6">
        <v>13</v>
      </c>
      <c r="N30" s="6">
        <v>17</v>
      </c>
      <c r="O30" s="6">
        <v>27</v>
      </c>
      <c r="P30" s="6">
        <v>39</v>
      </c>
      <c r="Q30" s="6">
        <v>67</v>
      </c>
      <c r="R30" s="6">
        <v>73</v>
      </c>
      <c r="S30" s="6">
        <v>80</v>
      </c>
      <c r="T30" s="6">
        <v>85</v>
      </c>
      <c r="U30" s="6">
        <v>77</v>
      </c>
      <c r="V30" s="6">
        <v>52</v>
      </c>
      <c r="W30" s="6">
        <v>57</v>
      </c>
      <c r="X30" s="6">
        <v>44</v>
      </c>
      <c r="Y30" s="6">
        <v>40</v>
      </c>
      <c r="Z30" s="6">
        <v>20</v>
      </c>
      <c r="AA30" s="120">
        <v>23</v>
      </c>
      <c r="AB30" s="120">
        <v>14</v>
      </c>
      <c r="AC30" s="120">
        <v>9</v>
      </c>
      <c r="AD30" s="6">
        <v>11</v>
      </c>
      <c r="AE30" s="6">
        <v>5</v>
      </c>
      <c r="AF30" s="6">
        <v>3</v>
      </c>
      <c r="AG30" s="6">
        <v>2</v>
      </c>
      <c r="AH30" s="6">
        <v>0</v>
      </c>
      <c r="AI30" s="6">
        <v>4</v>
      </c>
      <c r="AJ30" s="6">
        <v>1</v>
      </c>
      <c r="AK30" s="6">
        <v>2</v>
      </c>
      <c r="AL30" s="6">
        <v>0</v>
      </c>
      <c r="AM30" s="6">
        <v>1</v>
      </c>
      <c r="AN30" s="6">
        <v>0</v>
      </c>
      <c r="AO30" s="120">
        <v>1</v>
      </c>
      <c r="AP30" s="120">
        <v>0</v>
      </c>
      <c r="AQ30" s="120">
        <v>0</v>
      </c>
      <c r="AR30" s="121">
        <v>1</v>
      </c>
      <c r="AS30" s="8">
        <v>3100</v>
      </c>
      <c r="AT30" s="8">
        <v>3193.3</v>
      </c>
      <c r="AU30" s="8">
        <v>927.1</v>
      </c>
    </row>
    <row r="31" spans="2:47" x14ac:dyDescent="0.15">
      <c r="B31" s="281" t="s">
        <v>14</v>
      </c>
      <c r="C31" s="282"/>
      <c r="D31" s="6">
        <v>521</v>
      </c>
      <c r="E31" s="6">
        <v>0</v>
      </c>
      <c r="F31" s="6">
        <v>0</v>
      </c>
      <c r="G31" s="6">
        <v>1</v>
      </c>
      <c r="H31" s="6">
        <v>2</v>
      </c>
      <c r="I31" s="6">
        <v>1</v>
      </c>
      <c r="J31" s="6">
        <v>1</v>
      </c>
      <c r="K31" s="6">
        <v>3</v>
      </c>
      <c r="L31" s="6">
        <v>6</v>
      </c>
      <c r="M31" s="6">
        <v>10</v>
      </c>
      <c r="N31" s="6">
        <v>11</v>
      </c>
      <c r="O31" s="6">
        <v>20</v>
      </c>
      <c r="P31" s="6">
        <v>29</v>
      </c>
      <c r="Q31" s="6">
        <v>37</v>
      </c>
      <c r="R31" s="6">
        <v>52</v>
      </c>
      <c r="S31" s="6">
        <v>39</v>
      </c>
      <c r="T31" s="6">
        <v>61</v>
      </c>
      <c r="U31" s="6">
        <v>45</v>
      </c>
      <c r="V31" s="6">
        <v>50</v>
      </c>
      <c r="W31" s="6">
        <v>43</v>
      </c>
      <c r="X31" s="6">
        <v>31</v>
      </c>
      <c r="Y31" s="6">
        <v>21</v>
      </c>
      <c r="Z31" s="6">
        <v>23</v>
      </c>
      <c r="AA31" s="120">
        <v>11</v>
      </c>
      <c r="AB31" s="120">
        <v>7</v>
      </c>
      <c r="AC31" s="120">
        <v>3</v>
      </c>
      <c r="AD31" s="6">
        <v>2</v>
      </c>
      <c r="AE31" s="6">
        <v>1</v>
      </c>
      <c r="AF31" s="6">
        <v>2</v>
      </c>
      <c r="AG31" s="6">
        <v>2</v>
      </c>
      <c r="AH31" s="6">
        <v>1</v>
      </c>
      <c r="AI31" s="6">
        <v>0</v>
      </c>
      <c r="AJ31" s="6">
        <v>0</v>
      </c>
      <c r="AK31" s="6">
        <v>2</v>
      </c>
      <c r="AL31" s="6">
        <v>0</v>
      </c>
      <c r="AM31" s="6">
        <v>0</v>
      </c>
      <c r="AN31" s="6">
        <v>2</v>
      </c>
      <c r="AO31" s="120">
        <v>0</v>
      </c>
      <c r="AP31" s="120">
        <v>0</v>
      </c>
      <c r="AQ31" s="120">
        <v>1</v>
      </c>
      <c r="AR31" s="121">
        <v>1</v>
      </c>
      <c r="AS31" s="8">
        <v>3148</v>
      </c>
      <c r="AT31" s="8">
        <v>3187.8</v>
      </c>
      <c r="AU31" s="8">
        <v>915.9</v>
      </c>
    </row>
    <row r="32" spans="2:47" x14ac:dyDescent="0.15">
      <c r="B32" s="281" t="s">
        <v>15</v>
      </c>
      <c r="C32" s="282"/>
      <c r="D32" s="6">
        <v>552</v>
      </c>
      <c r="E32" s="6">
        <v>0</v>
      </c>
      <c r="F32" s="6">
        <v>0</v>
      </c>
      <c r="G32" s="6">
        <v>0</v>
      </c>
      <c r="H32" s="6">
        <v>3</v>
      </c>
      <c r="I32" s="6">
        <v>1</v>
      </c>
      <c r="J32" s="6">
        <v>1</v>
      </c>
      <c r="K32" s="6">
        <v>4</v>
      </c>
      <c r="L32" s="6">
        <v>4</v>
      </c>
      <c r="M32" s="6">
        <v>5</v>
      </c>
      <c r="N32" s="6">
        <v>11</v>
      </c>
      <c r="O32" s="6">
        <v>26</v>
      </c>
      <c r="P32" s="6">
        <v>30</v>
      </c>
      <c r="Q32" s="6">
        <v>42</v>
      </c>
      <c r="R32" s="6">
        <v>52</v>
      </c>
      <c r="S32" s="6">
        <v>72</v>
      </c>
      <c r="T32" s="6">
        <v>55</v>
      </c>
      <c r="U32" s="6">
        <v>53</v>
      </c>
      <c r="V32" s="6">
        <v>56</v>
      </c>
      <c r="W32" s="6">
        <v>37</v>
      </c>
      <c r="X32" s="6">
        <v>28</v>
      </c>
      <c r="Y32" s="6">
        <v>23</v>
      </c>
      <c r="Z32" s="6">
        <v>14</v>
      </c>
      <c r="AA32" s="120">
        <v>9</v>
      </c>
      <c r="AB32" s="120">
        <v>7</v>
      </c>
      <c r="AC32" s="120">
        <v>1</v>
      </c>
      <c r="AD32" s="6">
        <v>1</v>
      </c>
      <c r="AE32" s="6">
        <v>1</v>
      </c>
      <c r="AF32" s="6">
        <v>1</v>
      </c>
      <c r="AG32" s="6">
        <v>4</v>
      </c>
      <c r="AH32" s="6">
        <v>2</v>
      </c>
      <c r="AI32" s="6">
        <v>1</v>
      </c>
      <c r="AJ32" s="6">
        <v>0</v>
      </c>
      <c r="AK32" s="6">
        <v>1</v>
      </c>
      <c r="AL32" s="6">
        <v>0</v>
      </c>
      <c r="AM32" s="6">
        <v>1</v>
      </c>
      <c r="AN32" s="6">
        <v>1</v>
      </c>
      <c r="AO32" s="120">
        <v>0</v>
      </c>
      <c r="AP32" s="120">
        <v>1</v>
      </c>
      <c r="AQ32" s="120">
        <v>1</v>
      </c>
      <c r="AR32" s="121">
        <v>3</v>
      </c>
      <c r="AS32" s="8">
        <v>3065</v>
      </c>
      <c r="AT32" s="8">
        <v>3172.4</v>
      </c>
      <c r="AU32" s="8">
        <v>937.3</v>
      </c>
    </row>
    <row r="33" spans="2:47" x14ac:dyDescent="0.15">
      <c r="B33" s="281" t="s">
        <v>16</v>
      </c>
      <c r="C33" s="282"/>
      <c r="D33" s="6">
        <v>1494</v>
      </c>
      <c r="E33" s="6">
        <v>0</v>
      </c>
      <c r="F33" s="6">
        <v>0</v>
      </c>
      <c r="G33" s="6">
        <v>0</v>
      </c>
      <c r="H33" s="6">
        <v>1</v>
      </c>
      <c r="I33" s="6">
        <v>0</v>
      </c>
      <c r="J33" s="6">
        <v>2</v>
      </c>
      <c r="K33" s="6">
        <v>1</v>
      </c>
      <c r="L33" s="6">
        <v>12</v>
      </c>
      <c r="M33" s="6">
        <v>8</v>
      </c>
      <c r="N33" s="6">
        <v>11</v>
      </c>
      <c r="O33" s="6">
        <v>23</v>
      </c>
      <c r="P33" s="6">
        <v>35</v>
      </c>
      <c r="Q33" s="6">
        <v>57</v>
      </c>
      <c r="R33" s="6">
        <v>65</v>
      </c>
      <c r="S33" s="6">
        <v>96</v>
      </c>
      <c r="T33" s="6">
        <v>83</v>
      </c>
      <c r="U33" s="6">
        <v>101</v>
      </c>
      <c r="V33" s="6">
        <v>130</v>
      </c>
      <c r="W33" s="6">
        <v>124</v>
      </c>
      <c r="X33" s="6">
        <v>100</v>
      </c>
      <c r="Y33" s="6">
        <v>129</v>
      </c>
      <c r="Z33" s="6">
        <v>76</v>
      </c>
      <c r="AA33" s="120">
        <v>101</v>
      </c>
      <c r="AB33" s="120">
        <v>59</v>
      </c>
      <c r="AC33" s="120">
        <v>45</v>
      </c>
      <c r="AD33" s="6">
        <v>42</v>
      </c>
      <c r="AE33" s="6">
        <v>30</v>
      </c>
      <c r="AF33" s="6">
        <v>36</v>
      </c>
      <c r="AG33" s="6">
        <v>23</v>
      </c>
      <c r="AH33" s="6">
        <v>17</v>
      </c>
      <c r="AI33" s="6">
        <v>14</v>
      </c>
      <c r="AJ33" s="6">
        <v>13</v>
      </c>
      <c r="AK33" s="6">
        <v>8</v>
      </c>
      <c r="AL33" s="6">
        <v>7</v>
      </c>
      <c r="AM33" s="6">
        <v>7</v>
      </c>
      <c r="AN33" s="6">
        <v>6</v>
      </c>
      <c r="AO33" s="120">
        <v>11</v>
      </c>
      <c r="AP33" s="120">
        <v>4</v>
      </c>
      <c r="AQ33" s="120">
        <v>1</v>
      </c>
      <c r="AR33" s="121">
        <v>16</v>
      </c>
      <c r="AS33" s="8">
        <v>3797.5</v>
      </c>
      <c r="AT33" s="8">
        <v>3926.3</v>
      </c>
      <c r="AU33" s="8">
        <v>1181.0999999999999</v>
      </c>
    </row>
    <row r="34" spans="2:47" x14ac:dyDescent="0.15">
      <c r="B34" s="281" t="s">
        <v>17</v>
      </c>
      <c r="C34" s="282"/>
      <c r="D34" s="6">
        <v>1224</v>
      </c>
      <c r="E34" s="6">
        <v>0</v>
      </c>
      <c r="F34" s="6">
        <v>0</v>
      </c>
      <c r="G34" s="6">
        <v>0</v>
      </c>
      <c r="H34" s="6">
        <v>2</v>
      </c>
      <c r="I34" s="6">
        <v>0</v>
      </c>
      <c r="J34" s="6">
        <v>5</v>
      </c>
      <c r="K34" s="6">
        <v>4</v>
      </c>
      <c r="L34" s="6">
        <v>13</v>
      </c>
      <c r="M34" s="6">
        <v>8</v>
      </c>
      <c r="N34" s="6">
        <v>17</v>
      </c>
      <c r="O34" s="6">
        <v>36</v>
      </c>
      <c r="P34" s="6">
        <v>56</v>
      </c>
      <c r="Q34" s="6">
        <v>56</v>
      </c>
      <c r="R34" s="6">
        <v>84</v>
      </c>
      <c r="S34" s="6">
        <v>80</v>
      </c>
      <c r="T34" s="6">
        <v>88</v>
      </c>
      <c r="U34" s="6">
        <v>91</v>
      </c>
      <c r="V34" s="6">
        <v>88</v>
      </c>
      <c r="W34" s="6">
        <v>100</v>
      </c>
      <c r="X34" s="6">
        <v>76</v>
      </c>
      <c r="Y34" s="6">
        <v>78</v>
      </c>
      <c r="Z34" s="6">
        <v>70</v>
      </c>
      <c r="AA34" s="120">
        <v>53</v>
      </c>
      <c r="AB34" s="120">
        <v>34</v>
      </c>
      <c r="AC34" s="120">
        <v>36</v>
      </c>
      <c r="AD34" s="6">
        <v>23</v>
      </c>
      <c r="AE34" s="6">
        <v>27</v>
      </c>
      <c r="AF34" s="6">
        <v>22</v>
      </c>
      <c r="AG34" s="6">
        <v>15</v>
      </c>
      <c r="AH34" s="6">
        <v>6</v>
      </c>
      <c r="AI34" s="6">
        <v>8</v>
      </c>
      <c r="AJ34" s="6">
        <v>10</v>
      </c>
      <c r="AK34" s="6">
        <v>4</v>
      </c>
      <c r="AL34" s="6">
        <v>5</v>
      </c>
      <c r="AM34" s="6">
        <v>3</v>
      </c>
      <c r="AN34" s="6">
        <v>8</v>
      </c>
      <c r="AO34" s="120">
        <v>6</v>
      </c>
      <c r="AP34" s="120">
        <v>3</v>
      </c>
      <c r="AQ34" s="120">
        <v>1</v>
      </c>
      <c r="AR34" s="121">
        <v>8</v>
      </c>
      <c r="AS34" s="8">
        <v>3544</v>
      </c>
      <c r="AT34" s="8">
        <v>3671.8</v>
      </c>
      <c r="AU34" s="8">
        <v>1186</v>
      </c>
    </row>
    <row r="35" spans="2:47" x14ac:dyDescent="0.15">
      <c r="B35" s="281" t="s">
        <v>18</v>
      </c>
      <c r="C35" s="282"/>
      <c r="D35" s="6">
        <v>1405</v>
      </c>
      <c r="E35" s="6">
        <v>0</v>
      </c>
      <c r="F35" s="6">
        <v>0</v>
      </c>
      <c r="G35" s="6">
        <v>1</v>
      </c>
      <c r="H35" s="6">
        <v>1</v>
      </c>
      <c r="I35" s="6">
        <v>1</v>
      </c>
      <c r="J35" s="6">
        <v>1</v>
      </c>
      <c r="K35" s="6">
        <v>3</v>
      </c>
      <c r="L35" s="6">
        <v>2</v>
      </c>
      <c r="M35" s="6">
        <v>3</v>
      </c>
      <c r="N35" s="6">
        <v>2</v>
      </c>
      <c r="O35" s="6">
        <v>12</v>
      </c>
      <c r="P35" s="6">
        <v>10</v>
      </c>
      <c r="Q35" s="6">
        <v>22</v>
      </c>
      <c r="R35" s="6">
        <v>21</v>
      </c>
      <c r="S35" s="6">
        <v>32</v>
      </c>
      <c r="T35" s="6">
        <v>36</v>
      </c>
      <c r="U35" s="6">
        <v>41</v>
      </c>
      <c r="V35" s="6">
        <v>73</v>
      </c>
      <c r="W35" s="6">
        <v>66</v>
      </c>
      <c r="X35" s="6">
        <v>73</v>
      </c>
      <c r="Y35" s="6">
        <v>89</v>
      </c>
      <c r="Z35" s="6">
        <v>63</v>
      </c>
      <c r="AA35" s="120">
        <v>85</v>
      </c>
      <c r="AB35" s="120">
        <v>69</v>
      </c>
      <c r="AC35" s="120">
        <v>73</v>
      </c>
      <c r="AD35" s="6">
        <v>78</v>
      </c>
      <c r="AE35" s="6">
        <v>54</v>
      </c>
      <c r="AF35" s="6">
        <v>60</v>
      </c>
      <c r="AG35" s="6">
        <v>36</v>
      </c>
      <c r="AH35" s="6">
        <v>56</v>
      </c>
      <c r="AI35" s="6">
        <v>49</v>
      </c>
      <c r="AJ35" s="6">
        <v>43</v>
      </c>
      <c r="AK35" s="6">
        <v>39</v>
      </c>
      <c r="AL35" s="6">
        <v>37</v>
      </c>
      <c r="AM35" s="6">
        <v>20</v>
      </c>
      <c r="AN35" s="6">
        <v>28</v>
      </c>
      <c r="AO35" s="120">
        <v>38</v>
      </c>
      <c r="AP35" s="120">
        <v>18</v>
      </c>
      <c r="AQ35" s="120">
        <v>8</v>
      </c>
      <c r="AR35" s="121">
        <v>62</v>
      </c>
      <c r="AS35" s="8">
        <v>4783</v>
      </c>
      <c r="AT35" s="8">
        <v>4917.5</v>
      </c>
      <c r="AU35" s="8">
        <v>1466.3</v>
      </c>
    </row>
    <row r="36" spans="2:47" x14ac:dyDescent="0.15">
      <c r="B36" s="281" t="s">
        <v>19</v>
      </c>
      <c r="C36" s="282"/>
      <c r="D36" s="6">
        <v>1477</v>
      </c>
      <c r="E36" s="6">
        <v>1</v>
      </c>
      <c r="F36" s="6">
        <v>0</v>
      </c>
      <c r="G36" s="6">
        <v>0</v>
      </c>
      <c r="H36" s="6">
        <v>3</v>
      </c>
      <c r="I36" s="6">
        <v>1</v>
      </c>
      <c r="J36" s="6">
        <v>2</v>
      </c>
      <c r="K36" s="6">
        <v>2</v>
      </c>
      <c r="L36" s="6">
        <v>4</v>
      </c>
      <c r="M36" s="6">
        <v>8</v>
      </c>
      <c r="N36" s="6">
        <v>9</v>
      </c>
      <c r="O36" s="6">
        <v>10</v>
      </c>
      <c r="P36" s="6">
        <v>20</v>
      </c>
      <c r="Q36" s="6">
        <v>27</v>
      </c>
      <c r="R36" s="6">
        <v>33</v>
      </c>
      <c r="S36" s="6">
        <v>42</v>
      </c>
      <c r="T36" s="6">
        <v>67</v>
      </c>
      <c r="U36" s="6">
        <v>80</v>
      </c>
      <c r="V36" s="6">
        <v>110</v>
      </c>
      <c r="W36" s="6">
        <v>129</v>
      </c>
      <c r="X36" s="6">
        <v>107</v>
      </c>
      <c r="Y36" s="6">
        <v>111</v>
      </c>
      <c r="Z36" s="6">
        <v>83</v>
      </c>
      <c r="AA36" s="120">
        <v>104</v>
      </c>
      <c r="AB36" s="120">
        <v>72</v>
      </c>
      <c r="AC36" s="120">
        <v>67</v>
      </c>
      <c r="AD36" s="6">
        <v>71</v>
      </c>
      <c r="AE36" s="6">
        <v>44</v>
      </c>
      <c r="AF36" s="6">
        <v>34</v>
      </c>
      <c r="AG36" s="6">
        <v>32</v>
      </c>
      <c r="AH36" s="6">
        <v>29</v>
      </c>
      <c r="AI36" s="6">
        <v>28</v>
      </c>
      <c r="AJ36" s="6">
        <v>34</v>
      </c>
      <c r="AK36" s="6">
        <v>20</v>
      </c>
      <c r="AL36" s="6">
        <v>10</v>
      </c>
      <c r="AM36" s="6">
        <v>10</v>
      </c>
      <c r="AN36" s="6">
        <v>17</v>
      </c>
      <c r="AO36" s="120">
        <v>15</v>
      </c>
      <c r="AP36" s="120">
        <v>10</v>
      </c>
      <c r="AQ36" s="120">
        <v>8</v>
      </c>
      <c r="AR36" s="121">
        <v>23</v>
      </c>
      <c r="AS36" s="8">
        <v>4140</v>
      </c>
      <c r="AT36" s="8">
        <v>4338.3999999999996</v>
      </c>
      <c r="AU36" s="8">
        <v>1292.3</v>
      </c>
    </row>
    <row r="37" spans="2:47" x14ac:dyDescent="0.15">
      <c r="B37" s="281" t="s">
        <v>20</v>
      </c>
      <c r="C37" s="282"/>
      <c r="D37" s="6">
        <v>357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1</v>
      </c>
      <c r="K37" s="6">
        <v>0</v>
      </c>
      <c r="L37" s="6">
        <v>3</v>
      </c>
      <c r="M37" s="6">
        <v>4</v>
      </c>
      <c r="N37" s="6">
        <v>12</v>
      </c>
      <c r="O37" s="6">
        <v>17</v>
      </c>
      <c r="P37" s="6">
        <v>21</v>
      </c>
      <c r="Q37" s="6">
        <v>31</v>
      </c>
      <c r="R37" s="6">
        <v>33</v>
      </c>
      <c r="S37" s="6">
        <v>42</v>
      </c>
      <c r="T37" s="6">
        <v>49</v>
      </c>
      <c r="U37" s="6">
        <v>32</v>
      </c>
      <c r="V37" s="6">
        <v>29</v>
      </c>
      <c r="W37" s="6">
        <v>20</v>
      </c>
      <c r="X37" s="6">
        <v>18</v>
      </c>
      <c r="Y37" s="6">
        <v>12</v>
      </c>
      <c r="Z37" s="6">
        <v>13</v>
      </c>
      <c r="AA37" s="120">
        <v>4</v>
      </c>
      <c r="AB37" s="120">
        <v>3</v>
      </c>
      <c r="AC37" s="120">
        <v>4</v>
      </c>
      <c r="AD37" s="6">
        <v>5</v>
      </c>
      <c r="AE37" s="6">
        <v>0</v>
      </c>
      <c r="AF37" s="6">
        <v>0</v>
      </c>
      <c r="AG37" s="6">
        <v>0</v>
      </c>
      <c r="AH37" s="6">
        <v>0</v>
      </c>
      <c r="AI37" s="6">
        <v>1</v>
      </c>
      <c r="AJ37" s="6">
        <v>0</v>
      </c>
      <c r="AK37" s="6">
        <v>0</v>
      </c>
      <c r="AL37" s="6">
        <v>1</v>
      </c>
      <c r="AM37" s="6">
        <v>2</v>
      </c>
      <c r="AN37" s="6">
        <v>0</v>
      </c>
      <c r="AO37" s="120">
        <v>0</v>
      </c>
      <c r="AP37" s="120">
        <v>0</v>
      </c>
      <c r="AQ37" s="120">
        <v>0</v>
      </c>
      <c r="AR37" s="121">
        <v>0</v>
      </c>
      <c r="AS37" s="8">
        <v>3000</v>
      </c>
      <c r="AT37" s="8">
        <v>3117.2</v>
      </c>
      <c r="AU37" s="55">
        <v>818.5</v>
      </c>
    </row>
    <row r="38" spans="2:47" x14ac:dyDescent="0.15">
      <c r="B38" s="281" t="s">
        <v>21</v>
      </c>
      <c r="C38" s="282"/>
      <c r="D38" s="6">
        <v>144</v>
      </c>
      <c r="E38" s="6">
        <v>0</v>
      </c>
      <c r="F38" s="6">
        <v>0</v>
      </c>
      <c r="G38" s="6">
        <v>1</v>
      </c>
      <c r="H38" s="6">
        <v>0</v>
      </c>
      <c r="I38" s="6">
        <v>0</v>
      </c>
      <c r="J38" s="6">
        <v>0</v>
      </c>
      <c r="K38" s="6">
        <v>1</v>
      </c>
      <c r="L38" s="6">
        <v>0</v>
      </c>
      <c r="M38" s="6">
        <v>3</v>
      </c>
      <c r="N38" s="6">
        <v>4</v>
      </c>
      <c r="O38" s="6">
        <v>6</v>
      </c>
      <c r="P38" s="6">
        <v>16</v>
      </c>
      <c r="Q38" s="6">
        <v>10</v>
      </c>
      <c r="R38" s="6">
        <v>18</v>
      </c>
      <c r="S38" s="6">
        <v>15</v>
      </c>
      <c r="T38" s="6">
        <v>17</v>
      </c>
      <c r="U38" s="6">
        <v>13</v>
      </c>
      <c r="V38" s="6">
        <v>13</v>
      </c>
      <c r="W38" s="6">
        <v>11</v>
      </c>
      <c r="X38" s="6">
        <v>3</v>
      </c>
      <c r="Y38" s="6">
        <v>3</v>
      </c>
      <c r="Z38" s="6">
        <v>2</v>
      </c>
      <c r="AA38" s="120">
        <v>3</v>
      </c>
      <c r="AB38" s="120">
        <v>0</v>
      </c>
      <c r="AC38" s="120">
        <v>2</v>
      </c>
      <c r="AD38" s="6">
        <v>0</v>
      </c>
      <c r="AE38" s="6">
        <v>0</v>
      </c>
      <c r="AF38" s="6">
        <v>2</v>
      </c>
      <c r="AG38" s="6">
        <v>0</v>
      </c>
      <c r="AH38" s="6">
        <v>1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120">
        <v>0</v>
      </c>
      <c r="AP38" s="120">
        <v>0</v>
      </c>
      <c r="AQ38" s="120">
        <v>0</v>
      </c>
      <c r="AR38" s="121">
        <v>0</v>
      </c>
      <c r="AS38" s="8">
        <v>2950</v>
      </c>
      <c r="AT38" s="8">
        <v>3000.5</v>
      </c>
      <c r="AU38" s="8">
        <v>796.1</v>
      </c>
    </row>
    <row r="39" spans="2:47" x14ac:dyDescent="0.15">
      <c r="B39" s="281" t="s">
        <v>22</v>
      </c>
      <c r="C39" s="282"/>
      <c r="D39" s="6">
        <v>89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2</v>
      </c>
      <c r="K39" s="6">
        <v>1</v>
      </c>
      <c r="L39" s="6">
        <v>0</v>
      </c>
      <c r="M39" s="6">
        <v>0</v>
      </c>
      <c r="N39" s="6">
        <v>2</v>
      </c>
      <c r="O39" s="6">
        <v>5</v>
      </c>
      <c r="P39" s="6">
        <v>5</v>
      </c>
      <c r="Q39" s="6">
        <v>11</v>
      </c>
      <c r="R39" s="6">
        <v>9</v>
      </c>
      <c r="S39" s="6">
        <v>7</v>
      </c>
      <c r="T39" s="6">
        <v>10</v>
      </c>
      <c r="U39" s="6">
        <v>7</v>
      </c>
      <c r="V39" s="6">
        <v>9</v>
      </c>
      <c r="W39" s="6">
        <v>6</v>
      </c>
      <c r="X39" s="6">
        <v>5</v>
      </c>
      <c r="Y39" s="6">
        <v>6</v>
      </c>
      <c r="Z39" s="6">
        <v>1</v>
      </c>
      <c r="AA39" s="120">
        <v>1</v>
      </c>
      <c r="AB39" s="120">
        <v>0</v>
      </c>
      <c r="AC39" s="120">
        <v>0</v>
      </c>
      <c r="AD39" s="6">
        <v>1</v>
      </c>
      <c r="AE39" s="6">
        <v>1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120">
        <v>0</v>
      </c>
      <c r="AP39" s="120">
        <v>0</v>
      </c>
      <c r="AQ39" s="120">
        <v>0</v>
      </c>
      <c r="AR39" s="121">
        <v>0</v>
      </c>
      <c r="AS39" s="8">
        <v>3000</v>
      </c>
      <c r="AT39" s="8">
        <v>3037.7</v>
      </c>
      <c r="AU39" s="8">
        <v>767</v>
      </c>
    </row>
    <row r="40" spans="2:47" x14ac:dyDescent="0.15">
      <c r="B40" s="281" t="s">
        <v>23</v>
      </c>
      <c r="C40" s="282"/>
      <c r="D40" s="6">
        <v>75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1</v>
      </c>
      <c r="L40" s="6">
        <v>0</v>
      </c>
      <c r="M40" s="6">
        <v>2</v>
      </c>
      <c r="N40" s="6">
        <v>3</v>
      </c>
      <c r="O40" s="6">
        <v>6</v>
      </c>
      <c r="P40" s="6">
        <v>7</v>
      </c>
      <c r="Q40" s="6">
        <v>7</v>
      </c>
      <c r="R40" s="6">
        <v>4</v>
      </c>
      <c r="S40" s="6">
        <v>7</v>
      </c>
      <c r="T40" s="6">
        <v>5</v>
      </c>
      <c r="U40" s="6">
        <v>5</v>
      </c>
      <c r="V40" s="6">
        <v>6</v>
      </c>
      <c r="W40" s="6">
        <v>5</v>
      </c>
      <c r="X40" s="6">
        <v>2</v>
      </c>
      <c r="Y40" s="6">
        <v>2</v>
      </c>
      <c r="Z40" s="6">
        <v>3</v>
      </c>
      <c r="AA40" s="124">
        <v>1</v>
      </c>
      <c r="AB40" s="124">
        <v>1</v>
      </c>
      <c r="AC40" s="124">
        <v>5</v>
      </c>
      <c r="AD40" s="6">
        <v>0</v>
      </c>
      <c r="AE40" s="6">
        <v>0</v>
      </c>
      <c r="AF40" s="6">
        <v>0</v>
      </c>
      <c r="AG40" s="6">
        <v>0</v>
      </c>
      <c r="AH40" s="6">
        <v>1</v>
      </c>
      <c r="AI40" s="6">
        <v>0</v>
      </c>
      <c r="AJ40" s="6">
        <v>0</v>
      </c>
      <c r="AK40" s="6">
        <v>0</v>
      </c>
      <c r="AL40" s="6">
        <v>0</v>
      </c>
      <c r="AM40" s="6">
        <v>1</v>
      </c>
      <c r="AN40" s="6">
        <v>0</v>
      </c>
      <c r="AO40" s="124">
        <v>1</v>
      </c>
      <c r="AP40" s="124">
        <v>0</v>
      </c>
      <c r="AQ40" s="124">
        <v>0</v>
      </c>
      <c r="AR40" s="125">
        <v>0</v>
      </c>
      <c r="AS40" s="8">
        <v>3000</v>
      </c>
      <c r="AT40" s="8">
        <v>3202.4</v>
      </c>
      <c r="AU40" s="8">
        <v>1121.8</v>
      </c>
    </row>
    <row r="41" spans="2:47" x14ac:dyDescent="0.15">
      <c r="B41" s="281" t="s">
        <v>24</v>
      </c>
      <c r="C41" s="282"/>
      <c r="D41" s="6">
        <v>497</v>
      </c>
      <c r="E41" s="6">
        <v>0</v>
      </c>
      <c r="F41" s="6">
        <v>0</v>
      </c>
      <c r="G41" s="6">
        <v>0</v>
      </c>
      <c r="H41" s="6">
        <v>1</v>
      </c>
      <c r="I41" s="6">
        <v>0</v>
      </c>
      <c r="J41" s="6">
        <v>1</v>
      </c>
      <c r="K41" s="6">
        <v>2</v>
      </c>
      <c r="L41" s="6">
        <v>6</v>
      </c>
      <c r="M41" s="6">
        <v>13</v>
      </c>
      <c r="N41" s="6">
        <v>11</v>
      </c>
      <c r="O41" s="6">
        <v>24</v>
      </c>
      <c r="P41" s="6">
        <v>37</v>
      </c>
      <c r="Q41" s="6">
        <v>39</v>
      </c>
      <c r="R41" s="6">
        <v>47</v>
      </c>
      <c r="S41" s="6">
        <v>57</v>
      </c>
      <c r="T41" s="6">
        <v>46</v>
      </c>
      <c r="U41" s="6">
        <v>44</v>
      </c>
      <c r="V41" s="6">
        <v>40</v>
      </c>
      <c r="W41" s="6">
        <v>36</v>
      </c>
      <c r="X41" s="6">
        <v>32</v>
      </c>
      <c r="Y41" s="6">
        <v>15</v>
      </c>
      <c r="Z41" s="6">
        <v>10</v>
      </c>
      <c r="AA41" s="120">
        <v>9</v>
      </c>
      <c r="AB41" s="120">
        <v>5</v>
      </c>
      <c r="AC41" s="120">
        <v>3</v>
      </c>
      <c r="AD41" s="6">
        <v>2</v>
      </c>
      <c r="AE41" s="6">
        <v>1</v>
      </c>
      <c r="AF41" s="6">
        <v>4</v>
      </c>
      <c r="AG41" s="6">
        <v>2</v>
      </c>
      <c r="AH41" s="6">
        <v>2</v>
      </c>
      <c r="AI41" s="6">
        <v>4</v>
      </c>
      <c r="AJ41" s="6">
        <v>1</v>
      </c>
      <c r="AK41" s="6">
        <v>0</v>
      </c>
      <c r="AL41" s="6">
        <v>1</v>
      </c>
      <c r="AM41" s="6">
        <v>0</v>
      </c>
      <c r="AN41" s="6">
        <v>0</v>
      </c>
      <c r="AO41" s="120">
        <v>0</v>
      </c>
      <c r="AP41" s="120">
        <v>0</v>
      </c>
      <c r="AQ41" s="120">
        <v>0</v>
      </c>
      <c r="AR41" s="121">
        <v>2</v>
      </c>
      <c r="AS41" s="8">
        <v>3000</v>
      </c>
      <c r="AT41" s="8">
        <v>3125.8</v>
      </c>
      <c r="AU41" s="8">
        <v>923.7</v>
      </c>
    </row>
    <row r="42" spans="2:47" x14ac:dyDescent="0.15">
      <c r="B42" s="281" t="s">
        <v>25</v>
      </c>
      <c r="C42" s="282"/>
      <c r="D42" s="6">
        <v>319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1</v>
      </c>
      <c r="K42" s="6">
        <v>3</v>
      </c>
      <c r="L42" s="6">
        <v>5</v>
      </c>
      <c r="M42" s="6">
        <v>2</v>
      </c>
      <c r="N42" s="6">
        <v>6</v>
      </c>
      <c r="O42" s="6">
        <v>11</v>
      </c>
      <c r="P42" s="6">
        <v>13</v>
      </c>
      <c r="Q42" s="6">
        <v>21</v>
      </c>
      <c r="R42" s="6">
        <v>28</v>
      </c>
      <c r="S42" s="6">
        <v>38</v>
      </c>
      <c r="T42" s="6">
        <v>41</v>
      </c>
      <c r="U42" s="6">
        <v>37</v>
      </c>
      <c r="V42" s="6">
        <v>31</v>
      </c>
      <c r="W42" s="6">
        <v>23</v>
      </c>
      <c r="X42" s="6">
        <v>17</v>
      </c>
      <c r="Y42" s="6">
        <v>14</v>
      </c>
      <c r="Z42" s="6">
        <v>5</v>
      </c>
      <c r="AA42" s="120">
        <v>5</v>
      </c>
      <c r="AB42" s="120">
        <v>2</v>
      </c>
      <c r="AC42" s="120">
        <v>1</v>
      </c>
      <c r="AD42" s="6">
        <v>2</v>
      </c>
      <c r="AE42" s="6">
        <v>4</v>
      </c>
      <c r="AF42" s="6">
        <v>4</v>
      </c>
      <c r="AG42" s="6">
        <v>0</v>
      </c>
      <c r="AH42" s="6">
        <v>1</v>
      </c>
      <c r="AI42" s="6">
        <v>0</v>
      </c>
      <c r="AJ42" s="6">
        <v>1</v>
      </c>
      <c r="AK42" s="6">
        <v>1</v>
      </c>
      <c r="AL42" s="6">
        <v>0</v>
      </c>
      <c r="AM42" s="6">
        <v>0</v>
      </c>
      <c r="AN42" s="6">
        <v>1</v>
      </c>
      <c r="AO42" s="120">
        <v>0</v>
      </c>
      <c r="AP42" s="120">
        <v>1</v>
      </c>
      <c r="AQ42" s="120">
        <v>0</v>
      </c>
      <c r="AR42" s="121">
        <v>0</v>
      </c>
      <c r="AS42" s="8">
        <v>3140</v>
      </c>
      <c r="AT42" s="8">
        <v>3210.1</v>
      </c>
      <c r="AU42" s="8">
        <v>880.4</v>
      </c>
    </row>
    <row r="43" spans="2:47" x14ac:dyDescent="0.15">
      <c r="B43" s="281" t="s">
        <v>26</v>
      </c>
      <c r="C43" s="282"/>
      <c r="D43" s="6">
        <v>446</v>
      </c>
      <c r="E43" s="6">
        <v>0</v>
      </c>
      <c r="F43" s="6">
        <v>0</v>
      </c>
      <c r="G43" s="6">
        <v>0</v>
      </c>
      <c r="H43" s="6">
        <v>0</v>
      </c>
      <c r="I43" s="6">
        <v>1</v>
      </c>
      <c r="J43" s="6">
        <v>0</v>
      </c>
      <c r="K43" s="6">
        <v>2</v>
      </c>
      <c r="L43" s="6">
        <v>2</v>
      </c>
      <c r="M43" s="6">
        <v>5</v>
      </c>
      <c r="N43" s="6">
        <v>13</v>
      </c>
      <c r="O43" s="6">
        <v>22</v>
      </c>
      <c r="P43" s="6">
        <v>30</v>
      </c>
      <c r="Q43" s="6">
        <v>36</v>
      </c>
      <c r="R43" s="6">
        <v>33</v>
      </c>
      <c r="S43" s="6">
        <v>35</v>
      </c>
      <c r="T43" s="6">
        <v>35</v>
      </c>
      <c r="U43" s="6">
        <v>38</v>
      </c>
      <c r="V43" s="6">
        <v>42</v>
      </c>
      <c r="W43" s="6">
        <v>41</v>
      </c>
      <c r="X43" s="6">
        <v>22</v>
      </c>
      <c r="Y43" s="6">
        <v>20</v>
      </c>
      <c r="Z43" s="6">
        <v>20</v>
      </c>
      <c r="AA43" s="120">
        <v>21</v>
      </c>
      <c r="AB43" s="120">
        <v>9</v>
      </c>
      <c r="AC43" s="120">
        <v>4</v>
      </c>
      <c r="AD43" s="6">
        <v>0</v>
      </c>
      <c r="AE43" s="6">
        <v>1</v>
      </c>
      <c r="AF43" s="6">
        <v>3</v>
      </c>
      <c r="AG43" s="6">
        <v>1</v>
      </c>
      <c r="AH43" s="6">
        <v>3</v>
      </c>
      <c r="AI43" s="6">
        <v>0</v>
      </c>
      <c r="AJ43" s="6">
        <v>1</v>
      </c>
      <c r="AK43" s="6">
        <v>0</v>
      </c>
      <c r="AL43" s="6">
        <v>1</v>
      </c>
      <c r="AM43" s="6">
        <v>1</v>
      </c>
      <c r="AN43" s="6">
        <v>0</v>
      </c>
      <c r="AO43" s="120">
        <v>1</v>
      </c>
      <c r="AP43" s="120">
        <v>0</v>
      </c>
      <c r="AQ43" s="120">
        <v>0</v>
      </c>
      <c r="AR43" s="121">
        <v>3</v>
      </c>
      <c r="AS43" s="8">
        <v>3223</v>
      </c>
      <c r="AT43" s="8">
        <v>3289.4</v>
      </c>
      <c r="AU43" s="8">
        <v>983.1</v>
      </c>
    </row>
    <row r="44" spans="2:47" x14ac:dyDescent="0.15">
      <c r="B44" s="281" t="s">
        <v>27</v>
      </c>
      <c r="C44" s="282"/>
      <c r="D44" s="6">
        <v>640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3</v>
      </c>
      <c r="K44" s="6">
        <v>2</v>
      </c>
      <c r="L44" s="6">
        <v>4</v>
      </c>
      <c r="M44" s="6">
        <v>5</v>
      </c>
      <c r="N44" s="6">
        <v>14</v>
      </c>
      <c r="O44" s="6">
        <v>19</v>
      </c>
      <c r="P44" s="6">
        <v>13</v>
      </c>
      <c r="Q44" s="6">
        <v>36</v>
      </c>
      <c r="R44" s="6">
        <v>44</v>
      </c>
      <c r="S44" s="6">
        <v>49</v>
      </c>
      <c r="T44" s="6">
        <v>57</v>
      </c>
      <c r="U44" s="6">
        <v>48</v>
      </c>
      <c r="V44" s="6">
        <v>65</v>
      </c>
      <c r="W44" s="6">
        <v>54</v>
      </c>
      <c r="X44" s="6">
        <v>45</v>
      </c>
      <c r="Y44" s="6">
        <v>45</v>
      </c>
      <c r="Z44" s="6">
        <v>35</v>
      </c>
      <c r="AA44" s="120">
        <v>22</v>
      </c>
      <c r="AB44" s="120">
        <v>23</v>
      </c>
      <c r="AC44" s="120">
        <v>10</v>
      </c>
      <c r="AD44" s="6">
        <v>8</v>
      </c>
      <c r="AE44" s="6">
        <v>8</v>
      </c>
      <c r="AF44" s="6">
        <v>6</v>
      </c>
      <c r="AG44" s="6">
        <v>5</v>
      </c>
      <c r="AH44" s="6">
        <v>1</v>
      </c>
      <c r="AI44" s="6">
        <v>8</v>
      </c>
      <c r="AJ44" s="6">
        <v>2</v>
      </c>
      <c r="AK44" s="6">
        <v>0</v>
      </c>
      <c r="AL44" s="6">
        <v>2</v>
      </c>
      <c r="AM44" s="6">
        <v>1</v>
      </c>
      <c r="AN44" s="6">
        <v>2</v>
      </c>
      <c r="AO44" s="120">
        <v>0</v>
      </c>
      <c r="AP44" s="120">
        <v>2</v>
      </c>
      <c r="AQ44" s="120">
        <v>1</v>
      </c>
      <c r="AR44" s="121">
        <v>1</v>
      </c>
      <c r="AS44" s="8">
        <v>3494</v>
      </c>
      <c r="AT44" s="8">
        <v>3533.5</v>
      </c>
      <c r="AU44" s="8">
        <v>1016.1</v>
      </c>
    </row>
    <row r="45" spans="2:47" x14ac:dyDescent="0.15">
      <c r="B45" s="281" t="s">
        <v>28</v>
      </c>
      <c r="C45" s="282"/>
      <c r="D45" s="6">
        <v>905</v>
      </c>
      <c r="E45" s="6">
        <v>0</v>
      </c>
      <c r="F45" s="6">
        <v>0</v>
      </c>
      <c r="G45" s="6">
        <v>0</v>
      </c>
      <c r="H45" s="6">
        <v>2</v>
      </c>
      <c r="I45" s="6">
        <v>1</v>
      </c>
      <c r="J45" s="6">
        <v>2</v>
      </c>
      <c r="K45" s="6">
        <v>2</v>
      </c>
      <c r="L45" s="6">
        <v>4</v>
      </c>
      <c r="M45" s="6">
        <v>1</v>
      </c>
      <c r="N45" s="6">
        <v>11</v>
      </c>
      <c r="O45" s="6">
        <v>14</v>
      </c>
      <c r="P45" s="6">
        <v>11</v>
      </c>
      <c r="Q45" s="6">
        <v>20</v>
      </c>
      <c r="R45" s="6">
        <v>32</v>
      </c>
      <c r="S45" s="6">
        <v>43</v>
      </c>
      <c r="T45" s="6">
        <v>61</v>
      </c>
      <c r="U45" s="6">
        <v>57</v>
      </c>
      <c r="V45" s="6">
        <v>63</v>
      </c>
      <c r="W45" s="6">
        <v>87</v>
      </c>
      <c r="X45" s="6">
        <v>62</v>
      </c>
      <c r="Y45" s="6">
        <v>77</v>
      </c>
      <c r="Z45" s="6">
        <v>59</v>
      </c>
      <c r="AA45" s="120">
        <v>62</v>
      </c>
      <c r="AB45" s="120">
        <v>50</v>
      </c>
      <c r="AC45" s="120">
        <v>32</v>
      </c>
      <c r="AD45" s="6">
        <v>24</v>
      </c>
      <c r="AE45" s="6">
        <v>18</v>
      </c>
      <c r="AF45" s="6">
        <v>26</v>
      </c>
      <c r="AG45" s="6">
        <v>10</v>
      </c>
      <c r="AH45" s="6">
        <v>14</v>
      </c>
      <c r="AI45" s="6">
        <v>11</v>
      </c>
      <c r="AJ45" s="6">
        <v>4</v>
      </c>
      <c r="AK45" s="6">
        <v>5</v>
      </c>
      <c r="AL45" s="6">
        <v>7</v>
      </c>
      <c r="AM45" s="6">
        <v>3</v>
      </c>
      <c r="AN45" s="6">
        <v>7</v>
      </c>
      <c r="AO45" s="120">
        <v>4</v>
      </c>
      <c r="AP45" s="120">
        <v>9</v>
      </c>
      <c r="AQ45" s="120">
        <v>1</v>
      </c>
      <c r="AR45" s="121">
        <v>9</v>
      </c>
      <c r="AS45" s="8">
        <v>3919</v>
      </c>
      <c r="AT45" s="8">
        <v>4041.1</v>
      </c>
      <c r="AU45" s="8">
        <v>1196.5999999999999</v>
      </c>
    </row>
    <row r="46" spans="2:47" x14ac:dyDescent="0.15">
      <c r="B46" s="281" t="s">
        <v>29</v>
      </c>
      <c r="C46" s="282"/>
      <c r="D46" s="6">
        <v>324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v>2</v>
      </c>
      <c r="K46" s="6">
        <v>2</v>
      </c>
      <c r="L46" s="6">
        <v>2</v>
      </c>
      <c r="M46" s="6">
        <v>5</v>
      </c>
      <c r="N46" s="6">
        <v>7</v>
      </c>
      <c r="O46" s="6">
        <v>10</v>
      </c>
      <c r="P46" s="6">
        <v>20</v>
      </c>
      <c r="Q46" s="6">
        <v>27</v>
      </c>
      <c r="R46" s="6">
        <v>31</v>
      </c>
      <c r="S46" s="6">
        <v>33</v>
      </c>
      <c r="T46" s="6">
        <v>37</v>
      </c>
      <c r="U46" s="6">
        <v>17</v>
      </c>
      <c r="V46" s="6">
        <v>23</v>
      </c>
      <c r="W46" s="6">
        <v>26</v>
      </c>
      <c r="X46" s="6">
        <v>17</v>
      </c>
      <c r="Y46" s="6">
        <v>13</v>
      </c>
      <c r="Z46" s="6">
        <v>16</v>
      </c>
      <c r="AA46" s="120">
        <v>9</v>
      </c>
      <c r="AB46" s="120">
        <v>4</v>
      </c>
      <c r="AC46" s="120">
        <v>9</v>
      </c>
      <c r="AD46" s="6">
        <v>3</v>
      </c>
      <c r="AE46" s="6">
        <v>2</v>
      </c>
      <c r="AF46" s="6">
        <v>1</v>
      </c>
      <c r="AG46" s="6">
        <v>0</v>
      </c>
      <c r="AH46" s="6">
        <v>0</v>
      </c>
      <c r="AI46" s="6">
        <v>1</v>
      </c>
      <c r="AJ46" s="6">
        <v>0</v>
      </c>
      <c r="AK46" s="6">
        <v>0</v>
      </c>
      <c r="AL46" s="6">
        <v>1</v>
      </c>
      <c r="AM46" s="6">
        <v>0</v>
      </c>
      <c r="AN46" s="6">
        <v>1</v>
      </c>
      <c r="AO46" s="120">
        <v>1</v>
      </c>
      <c r="AP46" s="120">
        <v>0</v>
      </c>
      <c r="AQ46" s="120">
        <v>1</v>
      </c>
      <c r="AR46" s="121">
        <v>2</v>
      </c>
      <c r="AS46" s="8">
        <v>3095</v>
      </c>
      <c r="AT46" s="8">
        <v>3265.7</v>
      </c>
      <c r="AU46" s="8">
        <v>1028</v>
      </c>
    </row>
    <row r="47" spans="2:47" x14ac:dyDescent="0.15">
      <c r="B47" s="281" t="s">
        <v>30</v>
      </c>
      <c r="C47" s="282"/>
      <c r="D47" s="6">
        <v>301</v>
      </c>
      <c r="E47" s="6">
        <v>0</v>
      </c>
      <c r="F47" s="6">
        <v>0</v>
      </c>
      <c r="G47" s="6">
        <v>1</v>
      </c>
      <c r="H47" s="6">
        <v>0</v>
      </c>
      <c r="I47" s="6">
        <v>0</v>
      </c>
      <c r="J47" s="6">
        <v>2</v>
      </c>
      <c r="K47" s="6">
        <v>2</v>
      </c>
      <c r="L47" s="6">
        <v>2</v>
      </c>
      <c r="M47" s="6">
        <v>5</v>
      </c>
      <c r="N47" s="6">
        <v>6</v>
      </c>
      <c r="O47" s="6">
        <v>10</v>
      </c>
      <c r="P47" s="6">
        <v>15</v>
      </c>
      <c r="Q47" s="6">
        <v>30</v>
      </c>
      <c r="R47" s="6">
        <v>21</v>
      </c>
      <c r="S47" s="6">
        <v>18</v>
      </c>
      <c r="T47" s="6">
        <v>30</v>
      </c>
      <c r="U47" s="6">
        <v>25</v>
      </c>
      <c r="V47" s="6">
        <v>13</v>
      </c>
      <c r="W47" s="6">
        <v>12</v>
      </c>
      <c r="X47" s="6">
        <v>26</v>
      </c>
      <c r="Y47" s="6">
        <v>15</v>
      </c>
      <c r="Z47" s="6">
        <v>16</v>
      </c>
      <c r="AA47" s="120">
        <v>12</v>
      </c>
      <c r="AB47" s="120">
        <v>9</v>
      </c>
      <c r="AC47" s="120">
        <v>4</v>
      </c>
      <c r="AD47" s="6">
        <v>4</v>
      </c>
      <c r="AE47" s="6">
        <v>6</v>
      </c>
      <c r="AF47" s="6">
        <v>1</v>
      </c>
      <c r="AG47" s="6">
        <v>5</v>
      </c>
      <c r="AH47" s="6">
        <v>2</v>
      </c>
      <c r="AI47" s="6">
        <v>1</v>
      </c>
      <c r="AJ47" s="6">
        <v>1</v>
      </c>
      <c r="AK47" s="6">
        <v>2</v>
      </c>
      <c r="AL47" s="6">
        <v>0</v>
      </c>
      <c r="AM47" s="6">
        <v>0</v>
      </c>
      <c r="AN47" s="6">
        <v>0</v>
      </c>
      <c r="AO47" s="120">
        <v>1</v>
      </c>
      <c r="AP47" s="120">
        <v>0</v>
      </c>
      <c r="AQ47" s="120">
        <v>1</v>
      </c>
      <c r="AR47" s="121">
        <v>3</v>
      </c>
      <c r="AS47" s="8">
        <v>3200</v>
      </c>
      <c r="AT47" s="8">
        <v>3440.2</v>
      </c>
      <c r="AU47" s="8">
        <v>1173.7</v>
      </c>
    </row>
    <row r="48" spans="2:47" x14ac:dyDescent="0.15">
      <c r="B48" s="281" t="s">
        <v>31</v>
      </c>
      <c r="C48" s="282"/>
      <c r="D48" s="6">
        <v>384</v>
      </c>
      <c r="E48" s="6">
        <v>0</v>
      </c>
      <c r="F48" s="6">
        <v>0</v>
      </c>
      <c r="G48" s="6">
        <v>0</v>
      </c>
      <c r="H48" s="6">
        <v>0</v>
      </c>
      <c r="I48" s="6">
        <v>1</v>
      </c>
      <c r="J48" s="6">
        <v>1</v>
      </c>
      <c r="K48" s="6">
        <v>0</v>
      </c>
      <c r="L48" s="6">
        <v>2</v>
      </c>
      <c r="M48" s="6">
        <v>4</v>
      </c>
      <c r="N48" s="6">
        <v>0</v>
      </c>
      <c r="O48" s="6">
        <v>11</v>
      </c>
      <c r="P48" s="6">
        <v>11</v>
      </c>
      <c r="Q48" s="6">
        <v>18</v>
      </c>
      <c r="R48" s="6">
        <v>21</v>
      </c>
      <c r="S48" s="6">
        <v>24</v>
      </c>
      <c r="T48" s="6">
        <v>25</v>
      </c>
      <c r="U48" s="6">
        <v>28</v>
      </c>
      <c r="V48" s="6">
        <v>29</v>
      </c>
      <c r="W48" s="6">
        <v>28</v>
      </c>
      <c r="X48" s="6">
        <v>25</v>
      </c>
      <c r="Y48" s="6">
        <v>39</v>
      </c>
      <c r="Z48" s="6">
        <v>18</v>
      </c>
      <c r="AA48" s="120">
        <v>22</v>
      </c>
      <c r="AB48" s="120">
        <v>19</v>
      </c>
      <c r="AC48" s="120">
        <v>11</v>
      </c>
      <c r="AD48" s="6">
        <v>13</v>
      </c>
      <c r="AE48" s="6">
        <v>7</v>
      </c>
      <c r="AF48" s="6">
        <v>8</v>
      </c>
      <c r="AG48" s="6">
        <v>2</v>
      </c>
      <c r="AH48" s="6">
        <v>1</v>
      </c>
      <c r="AI48" s="6">
        <v>2</v>
      </c>
      <c r="AJ48" s="6">
        <v>2</v>
      </c>
      <c r="AK48" s="6">
        <v>1</v>
      </c>
      <c r="AL48" s="6">
        <v>2</v>
      </c>
      <c r="AM48" s="6">
        <v>1</v>
      </c>
      <c r="AN48" s="6">
        <v>2</v>
      </c>
      <c r="AO48" s="120">
        <v>1</v>
      </c>
      <c r="AP48" s="120">
        <v>1</v>
      </c>
      <c r="AQ48" s="120">
        <v>0</v>
      </c>
      <c r="AR48" s="121">
        <v>4</v>
      </c>
      <c r="AS48" s="8">
        <v>3730.5</v>
      </c>
      <c r="AT48" s="8">
        <v>3790.5</v>
      </c>
      <c r="AU48" s="8">
        <v>1133.2</v>
      </c>
    </row>
    <row r="49" spans="2:47" x14ac:dyDescent="0.15">
      <c r="B49" s="281" t="s">
        <v>32</v>
      </c>
      <c r="C49" s="282"/>
      <c r="D49" s="6">
        <v>1532</v>
      </c>
      <c r="E49" s="6">
        <v>0</v>
      </c>
      <c r="F49" s="6">
        <v>0</v>
      </c>
      <c r="G49" s="6">
        <v>1</v>
      </c>
      <c r="H49" s="6">
        <v>1</v>
      </c>
      <c r="I49" s="6">
        <v>1</v>
      </c>
      <c r="J49" s="6">
        <v>6</v>
      </c>
      <c r="K49" s="6">
        <v>3</v>
      </c>
      <c r="L49" s="6">
        <v>9</v>
      </c>
      <c r="M49" s="6">
        <v>6</v>
      </c>
      <c r="N49" s="6">
        <v>10</v>
      </c>
      <c r="O49" s="6">
        <v>29</v>
      </c>
      <c r="P49" s="6">
        <v>36</v>
      </c>
      <c r="Q49" s="6">
        <v>69</v>
      </c>
      <c r="R49" s="6">
        <v>76</v>
      </c>
      <c r="S49" s="6">
        <v>97</v>
      </c>
      <c r="T49" s="6">
        <v>122</v>
      </c>
      <c r="U49" s="6">
        <v>136</v>
      </c>
      <c r="V49" s="6">
        <v>138</v>
      </c>
      <c r="W49" s="6">
        <v>124</v>
      </c>
      <c r="X49" s="6">
        <v>109</v>
      </c>
      <c r="Y49" s="6">
        <v>101</v>
      </c>
      <c r="Z49" s="6">
        <v>84</v>
      </c>
      <c r="AA49" s="120">
        <v>61</v>
      </c>
      <c r="AB49" s="120">
        <v>46</v>
      </c>
      <c r="AC49" s="120">
        <v>50</v>
      </c>
      <c r="AD49" s="6">
        <v>40</v>
      </c>
      <c r="AE49" s="6">
        <v>33</v>
      </c>
      <c r="AF49" s="6">
        <v>30</v>
      </c>
      <c r="AG49" s="6">
        <v>14</v>
      </c>
      <c r="AH49" s="6">
        <v>17</v>
      </c>
      <c r="AI49" s="6">
        <v>17</v>
      </c>
      <c r="AJ49" s="6">
        <v>12</v>
      </c>
      <c r="AK49" s="6">
        <v>10</v>
      </c>
      <c r="AL49" s="6">
        <v>8</v>
      </c>
      <c r="AM49" s="6">
        <v>3</v>
      </c>
      <c r="AN49" s="6">
        <v>6</v>
      </c>
      <c r="AO49" s="120">
        <v>12</v>
      </c>
      <c r="AP49" s="120">
        <v>0</v>
      </c>
      <c r="AQ49" s="120">
        <v>4</v>
      </c>
      <c r="AR49" s="121">
        <v>11</v>
      </c>
      <c r="AS49" s="8">
        <v>3609.5</v>
      </c>
      <c r="AT49" s="8">
        <v>3806.4</v>
      </c>
      <c r="AU49" s="8">
        <v>1160.4000000000001</v>
      </c>
    </row>
    <row r="50" spans="2:47" x14ac:dyDescent="0.15">
      <c r="B50" s="281" t="s">
        <v>33</v>
      </c>
      <c r="C50" s="282"/>
      <c r="D50" s="6">
        <v>1092</v>
      </c>
      <c r="E50" s="6">
        <v>0</v>
      </c>
      <c r="F50" s="6">
        <v>0</v>
      </c>
      <c r="G50" s="6">
        <v>1</v>
      </c>
      <c r="H50" s="6">
        <v>1</v>
      </c>
      <c r="I50" s="6">
        <v>0</v>
      </c>
      <c r="J50" s="6">
        <v>1</v>
      </c>
      <c r="K50" s="6">
        <v>3</v>
      </c>
      <c r="L50" s="6">
        <v>3</v>
      </c>
      <c r="M50" s="6">
        <v>12</v>
      </c>
      <c r="N50" s="6">
        <v>8</v>
      </c>
      <c r="O50" s="6">
        <v>25</v>
      </c>
      <c r="P50" s="6">
        <v>42</v>
      </c>
      <c r="Q50" s="6">
        <v>63</v>
      </c>
      <c r="R50" s="6">
        <v>60</v>
      </c>
      <c r="S50" s="6">
        <v>64</v>
      </c>
      <c r="T50" s="6">
        <v>93</v>
      </c>
      <c r="U50" s="6">
        <v>95</v>
      </c>
      <c r="V50" s="6">
        <v>95</v>
      </c>
      <c r="W50" s="6">
        <v>93</v>
      </c>
      <c r="X50" s="6">
        <v>85</v>
      </c>
      <c r="Y50" s="6">
        <v>81</v>
      </c>
      <c r="Z50" s="6">
        <v>55</v>
      </c>
      <c r="AA50" s="120">
        <v>57</v>
      </c>
      <c r="AB50" s="120">
        <v>28</v>
      </c>
      <c r="AC50" s="120">
        <v>21</v>
      </c>
      <c r="AD50" s="6">
        <v>14</v>
      </c>
      <c r="AE50" s="6">
        <v>15</v>
      </c>
      <c r="AF50" s="6">
        <v>8</v>
      </c>
      <c r="AG50" s="6">
        <v>8</v>
      </c>
      <c r="AH50" s="6">
        <v>6</v>
      </c>
      <c r="AI50" s="6">
        <v>12</v>
      </c>
      <c r="AJ50" s="6">
        <v>6</v>
      </c>
      <c r="AK50" s="6">
        <v>4</v>
      </c>
      <c r="AL50" s="6">
        <v>8</v>
      </c>
      <c r="AM50" s="6">
        <v>5</v>
      </c>
      <c r="AN50" s="6">
        <v>4</v>
      </c>
      <c r="AO50" s="120">
        <v>6</v>
      </c>
      <c r="AP50" s="120">
        <v>4</v>
      </c>
      <c r="AQ50" s="120">
        <v>1</v>
      </c>
      <c r="AR50" s="121">
        <v>5</v>
      </c>
      <c r="AS50" s="8">
        <v>3542</v>
      </c>
      <c r="AT50" s="8">
        <v>3666.9</v>
      </c>
      <c r="AU50" s="8">
        <v>1115.3</v>
      </c>
    </row>
    <row r="51" spans="2:47" x14ac:dyDescent="0.15">
      <c r="B51" s="281" t="s">
        <v>34</v>
      </c>
      <c r="C51" s="282"/>
      <c r="D51" s="6">
        <v>249</v>
      </c>
      <c r="E51" s="6">
        <v>0</v>
      </c>
      <c r="F51" s="6">
        <v>0</v>
      </c>
      <c r="G51" s="6">
        <v>0</v>
      </c>
      <c r="H51" s="6">
        <v>1</v>
      </c>
      <c r="I51" s="6">
        <v>0</v>
      </c>
      <c r="J51" s="6">
        <v>0</v>
      </c>
      <c r="K51" s="6">
        <v>0</v>
      </c>
      <c r="L51" s="6">
        <v>3</v>
      </c>
      <c r="M51" s="6">
        <v>1</v>
      </c>
      <c r="N51" s="6">
        <v>7</v>
      </c>
      <c r="O51" s="6">
        <v>2</v>
      </c>
      <c r="P51" s="6">
        <v>9</v>
      </c>
      <c r="Q51" s="6">
        <v>8</v>
      </c>
      <c r="R51" s="6">
        <v>23</v>
      </c>
      <c r="S51" s="6">
        <v>18</v>
      </c>
      <c r="T51" s="6">
        <v>31</v>
      </c>
      <c r="U51" s="6">
        <v>14</v>
      </c>
      <c r="V51" s="6">
        <v>27</v>
      </c>
      <c r="W51" s="6">
        <v>25</v>
      </c>
      <c r="X51" s="6">
        <v>15</v>
      </c>
      <c r="Y51" s="6">
        <v>16</v>
      </c>
      <c r="Z51" s="6">
        <v>13</v>
      </c>
      <c r="AA51" s="120">
        <v>8</v>
      </c>
      <c r="AB51" s="120">
        <v>7</v>
      </c>
      <c r="AC51" s="120">
        <v>2</v>
      </c>
      <c r="AD51" s="6">
        <v>3</v>
      </c>
      <c r="AE51" s="6">
        <v>3</v>
      </c>
      <c r="AF51" s="6">
        <v>4</v>
      </c>
      <c r="AG51" s="6">
        <v>2</v>
      </c>
      <c r="AH51" s="6">
        <v>1</v>
      </c>
      <c r="AI51" s="6">
        <v>1</v>
      </c>
      <c r="AJ51" s="6">
        <v>0</v>
      </c>
      <c r="AK51" s="6">
        <v>0</v>
      </c>
      <c r="AL51" s="6">
        <v>0</v>
      </c>
      <c r="AM51" s="6">
        <v>1</v>
      </c>
      <c r="AN51" s="6">
        <v>1</v>
      </c>
      <c r="AO51" s="120">
        <v>0</v>
      </c>
      <c r="AP51" s="120">
        <v>0</v>
      </c>
      <c r="AQ51" s="120">
        <v>1</v>
      </c>
      <c r="AR51" s="121">
        <v>2</v>
      </c>
      <c r="AS51" s="8">
        <v>3430</v>
      </c>
      <c r="AT51" s="8">
        <v>3519.9</v>
      </c>
      <c r="AU51" s="8">
        <v>1040</v>
      </c>
    </row>
    <row r="52" spans="2:47" x14ac:dyDescent="0.15">
      <c r="B52" s="281" t="s">
        <v>35</v>
      </c>
      <c r="C52" s="282"/>
      <c r="D52" s="6">
        <v>211</v>
      </c>
      <c r="E52" s="6">
        <v>1</v>
      </c>
      <c r="F52" s="6">
        <v>0</v>
      </c>
      <c r="G52" s="6">
        <v>0</v>
      </c>
      <c r="H52" s="6">
        <v>0</v>
      </c>
      <c r="I52" s="6">
        <v>0</v>
      </c>
      <c r="J52" s="6">
        <v>1</v>
      </c>
      <c r="K52" s="6">
        <v>1</v>
      </c>
      <c r="L52" s="6">
        <v>3</v>
      </c>
      <c r="M52" s="6">
        <v>3</v>
      </c>
      <c r="N52" s="6">
        <v>2</v>
      </c>
      <c r="O52" s="6">
        <v>11</v>
      </c>
      <c r="P52" s="6">
        <v>14</v>
      </c>
      <c r="Q52" s="6">
        <v>21</v>
      </c>
      <c r="R52" s="6">
        <v>19</v>
      </c>
      <c r="S52" s="6">
        <v>21</v>
      </c>
      <c r="T52" s="6">
        <v>14</v>
      </c>
      <c r="U52" s="6">
        <v>11</v>
      </c>
      <c r="V52" s="6">
        <v>16</v>
      </c>
      <c r="W52" s="6">
        <v>12</v>
      </c>
      <c r="X52" s="6">
        <v>19</v>
      </c>
      <c r="Y52" s="6">
        <v>14</v>
      </c>
      <c r="Z52" s="6">
        <v>8</v>
      </c>
      <c r="AA52" s="120">
        <v>3</v>
      </c>
      <c r="AB52" s="120">
        <v>6</v>
      </c>
      <c r="AC52" s="120">
        <v>2</v>
      </c>
      <c r="AD52" s="6">
        <v>3</v>
      </c>
      <c r="AE52" s="6">
        <v>0</v>
      </c>
      <c r="AF52" s="6">
        <v>0</v>
      </c>
      <c r="AG52" s="6">
        <v>0</v>
      </c>
      <c r="AH52" s="6">
        <v>1</v>
      </c>
      <c r="AI52" s="6">
        <v>0</v>
      </c>
      <c r="AJ52" s="6">
        <v>1</v>
      </c>
      <c r="AK52" s="6">
        <v>0</v>
      </c>
      <c r="AL52" s="6">
        <v>2</v>
      </c>
      <c r="AM52" s="6">
        <v>0</v>
      </c>
      <c r="AN52" s="6">
        <v>1</v>
      </c>
      <c r="AO52" s="120">
        <v>0</v>
      </c>
      <c r="AP52" s="120">
        <v>0</v>
      </c>
      <c r="AQ52" s="120">
        <v>0</v>
      </c>
      <c r="AR52" s="121">
        <v>1</v>
      </c>
      <c r="AS52" s="8">
        <v>3100</v>
      </c>
      <c r="AT52" s="8">
        <v>3242.6</v>
      </c>
      <c r="AU52" s="8">
        <v>1034</v>
      </c>
    </row>
    <row r="53" spans="2:47" x14ac:dyDescent="0.15">
      <c r="B53" s="281" t="s">
        <v>36</v>
      </c>
      <c r="C53" s="282"/>
      <c r="D53" s="6">
        <v>13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1</v>
      </c>
      <c r="P53" s="6">
        <v>0</v>
      </c>
      <c r="Q53" s="6">
        <v>1</v>
      </c>
      <c r="R53" s="6">
        <v>3</v>
      </c>
      <c r="S53" s="6">
        <v>1</v>
      </c>
      <c r="T53" s="6">
        <v>3</v>
      </c>
      <c r="U53" s="6">
        <v>2</v>
      </c>
      <c r="V53" s="6">
        <v>1</v>
      </c>
      <c r="W53" s="6">
        <v>0</v>
      </c>
      <c r="X53" s="6">
        <v>0</v>
      </c>
      <c r="Y53" s="6">
        <v>1</v>
      </c>
      <c r="Z53" s="6">
        <v>0</v>
      </c>
      <c r="AA53" s="120">
        <v>0</v>
      </c>
      <c r="AB53" s="120">
        <v>0</v>
      </c>
      <c r="AC53" s="120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20">
        <v>0</v>
      </c>
      <c r="AP53" s="120">
        <v>0</v>
      </c>
      <c r="AQ53" s="120">
        <v>0</v>
      </c>
      <c r="AR53" s="121">
        <v>0</v>
      </c>
      <c r="AS53" s="8">
        <v>3000</v>
      </c>
      <c r="AT53" s="8">
        <v>2993.7</v>
      </c>
      <c r="AU53" s="8">
        <v>505.6</v>
      </c>
    </row>
    <row r="54" spans="2:47" x14ac:dyDescent="0.15">
      <c r="B54" s="281" t="s">
        <v>37</v>
      </c>
      <c r="C54" s="282"/>
      <c r="D54" s="6">
        <v>13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</v>
      </c>
      <c r="O54" s="6">
        <v>0</v>
      </c>
      <c r="P54" s="6">
        <v>2</v>
      </c>
      <c r="Q54" s="6">
        <v>0</v>
      </c>
      <c r="R54" s="6">
        <v>0</v>
      </c>
      <c r="S54" s="6">
        <v>1</v>
      </c>
      <c r="T54" s="6">
        <v>2</v>
      </c>
      <c r="U54" s="6">
        <v>2</v>
      </c>
      <c r="V54" s="6">
        <v>1</v>
      </c>
      <c r="W54" s="6">
        <v>1</v>
      </c>
      <c r="X54" s="6">
        <v>0</v>
      </c>
      <c r="Y54" s="6">
        <v>0</v>
      </c>
      <c r="Z54" s="6">
        <v>1</v>
      </c>
      <c r="AA54" s="120">
        <v>1</v>
      </c>
      <c r="AB54" s="120">
        <v>0</v>
      </c>
      <c r="AC54" s="120">
        <v>0</v>
      </c>
      <c r="AD54" s="6">
        <v>0</v>
      </c>
      <c r="AE54" s="6">
        <v>0</v>
      </c>
      <c r="AF54" s="6">
        <v>1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120">
        <v>0</v>
      </c>
      <c r="AP54" s="120">
        <v>0</v>
      </c>
      <c r="AQ54" s="120">
        <v>0</v>
      </c>
      <c r="AR54" s="121">
        <v>0</v>
      </c>
      <c r="AS54" s="8">
        <v>3270</v>
      </c>
      <c r="AT54" s="8">
        <v>3360.2</v>
      </c>
      <c r="AU54" s="8">
        <v>950</v>
      </c>
    </row>
    <row r="55" spans="2:47" x14ac:dyDescent="0.15">
      <c r="B55" s="281" t="s">
        <v>38</v>
      </c>
      <c r="C55" s="282"/>
      <c r="D55" s="6">
        <v>552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2</v>
      </c>
      <c r="K55" s="6">
        <v>1</v>
      </c>
      <c r="L55" s="6">
        <v>2</v>
      </c>
      <c r="M55" s="6">
        <v>4</v>
      </c>
      <c r="N55" s="6">
        <v>7</v>
      </c>
      <c r="O55" s="6">
        <v>22</v>
      </c>
      <c r="P55" s="6">
        <v>21</v>
      </c>
      <c r="Q55" s="6">
        <v>30</v>
      </c>
      <c r="R55" s="6">
        <v>35</v>
      </c>
      <c r="S55" s="6">
        <v>45</v>
      </c>
      <c r="T55" s="6">
        <v>36</v>
      </c>
      <c r="U55" s="6">
        <v>35</v>
      </c>
      <c r="V55" s="6">
        <v>54</v>
      </c>
      <c r="W55" s="6">
        <v>67</v>
      </c>
      <c r="X55" s="6">
        <v>40</v>
      </c>
      <c r="Y55" s="6">
        <v>39</v>
      </c>
      <c r="Z55" s="6">
        <v>32</v>
      </c>
      <c r="AA55" s="120">
        <v>23</v>
      </c>
      <c r="AB55" s="120">
        <v>13</v>
      </c>
      <c r="AC55" s="120">
        <v>6</v>
      </c>
      <c r="AD55" s="6">
        <v>7</v>
      </c>
      <c r="AE55" s="6">
        <v>4</v>
      </c>
      <c r="AF55" s="6">
        <v>5</v>
      </c>
      <c r="AG55" s="6">
        <v>3</v>
      </c>
      <c r="AH55" s="6">
        <v>0</v>
      </c>
      <c r="AI55" s="6">
        <v>6</v>
      </c>
      <c r="AJ55" s="6">
        <v>1</v>
      </c>
      <c r="AK55" s="6">
        <v>3</v>
      </c>
      <c r="AL55" s="6">
        <v>1</v>
      </c>
      <c r="AM55" s="6">
        <v>1</v>
      </c>
      <c r="AN55" s="6">
        <v>2</v>
      </c>
      <c r="AO55" s="120">
        <v>0</v>
      </c>
      <c r="AP55" s="120">
        <v>0</v>
      </c>
      <c r="AQ55" s="120">
        <v>0</v>
      </c>
      <c r="AR55" s="121">
        <v>5</v>
      </c>
      <c r="AS55" s="8">
        <v>3500</v>
      </c>
      <c r="AT55" s="8">
        <v>3530.2</v>
      </c>
      <c r="AU55" s="8">
        <v>1037.3</v>
      </c>
    </row>
    <row r="56" spans="2:47" x14ac:dyDescent="0.15">
      <c r="B56" s="281" t="s">
        <v>39</v>
      </c>
      <c r="C56" s="282"/>
      <c r="D56" s="6">
        <v>597</v>
      </c>
      <c r="E56" s="6">
        <v>0</v>
      </c>
      <c r="F56" s="6">
        <v>0</v>
      </c>
      <c r="G56" s="6">
        <v>0</v>
      </c>
      <c r="H56" s="6">
        <v>1</v>
      </c>
      <c r="I56" s="6">
        <v>0</v>
      </c>
      <c r="J56" s="6">
        <v>1</v>
      </c>
      <c r="K56" s="6">
        <v>0</v>
      </c>
      <c r="L56" s="6">
        <v>4</v>
      </c>
      <c r="M56" s="6">
        <v>7</v>
      </c>
      <c r="N56" s="6">
        <v>12</v>
      </c>
      <c r="O56" s="6">
        <v>10</v>
      </c>
      <c r="P56" s="6">
        <v>17</v>
      </c>
      <c r="Q56" s="6">
        <v>42</v>
      </c>
      <c r="R56" s="6">
        <v>42</v>
      </c>
      <c r="S56" s="6">
        <v>46</v>
      </c>
      <c r="T56" s="6">
        <v>52</v>
      </c>
      <c r="U56" s="6">
        <v>60</v>
      </c>
      <c r="V56" s="6">
        <v>47</v>
      </c>
      <c r="W56" s="6">
        <v>51</v>
      </c>
      <c r="X56" s="6">
        <v>41</v>
      </c>
      <c r="Y56" s="6">
        <v>46</v>
      </c>
      <c r="Z56" s="6">
        <v>23</v>
      </c>
      <c r="AA56" s="120">
        <v>30</v>
      </c>
      <c r="AB56" s="120">
        <v>13</v>
      </c>
      <c r="AC56" s="120">
        <v>18</v>
      </c>
      <c r="AD56" s="6">
        <v>8</v>
      </c>
      <c r="AE56" s="6">
        <v>3</v>
      </c>
      <c r="AF56" s="6">
        <v>6</v>
      </c>
      <c r="AG56" s="6">
        <v>3</v>
      </c>
      <c r="AH56" s="6">
        <v>2</v>
      </c>
      <c r="AI56" s="6">
        <v>4</v>
      </c>
      <c r="AJ56" s="6">
        <v>0</v>
      </c>
      <c r="AK56" s="6">
        <v>2</v>
      </c>
      <c r="AL56" s="6">
        <v>1</v>
      </c>
      <c r="AM56" s="6">
        <v>0</v>
      </c>
      <c r="AN56" s="6">
        <v>0</v>
      </c>
      <c r="AO56" s="120">
        <v>2</v>
      </c>
      <c r="AP56" s="120">
        <v>1</v>
      </c>
      <c r="AQ56" s="120">
        <v>0</v>
      </c>
      <c r="AR56" s="121">
        <v>2</v>
      </c>
      <c r="AS56" s="8">
        <v>3400</v>
      </c>
      <c r="AT56" s="8">
        <v>3491.3</v>
      </c>
      <c r="AU56" s="8">
        <v>977.1</v>
      </c>
    </row>
    <row r="57" spans="2:47" x14ac:dyDescent="0.15">
      <c r="B57" s="281" t="s">
        <v>40</v>
      </c>
      <c r="C57" s="282"/>
      <c r="D57" s="6">
        <v>260</v>
      </c>
      <c r="E57" s="6">
        <v>0</v>
      </c>
      <c r="F57" s="6">
        <v>0</v>
      </c>
      <c r="G57" s="6">
        <v>0</v>
      </c>
      <c r="H57" s="6">
        <v>0</v>
      </c>
      <c r="I57" s="6">
        <v>1</v>
      </c>
      <c r="J57" s="6">
        <v>0</v>
      </c>
      <c r="K57" s="6">
        <v>5</v>
      </c>
      <c r="L57" s="6">
        <v>3</v>
      </c>
      <c r="M57" s="6">
        <v>5</v>
      </c>
      <c r="N57" s="6">
        <v>7</v>
      </c>
      <c r="O57" s="6">
        <v>7</v>
      </c>
      <c r="P57" s="6">
        <v>14</v>
      </c>
      <c r="Q57" s="6">
        <v>20</v>
      </c>
      <c r="R57" s="6">
        <v>21</v>
      </c>
      <c r="S57" s="6">
        <v>18</v>
      </c>
      <c r="T57" s="6">
        <v>33</v>
      </c>
      <c r="U57" s="6">
        <v>30</v>
      </c>
      <c r="V57" s="6">
        <v>19</v>
      </c>
      <c r="W57" s="6">
        <v>17</v>
      </c>
      <c r="X57" s="6">
        <v>22</v>
      </c>
      <c r="Y57" s="6">
        <v>5</v>
      </c>
      <c r="Z57" s="6">
        <v>17</v>
      </c>
      <c r="AA57" s="120">
        <v>4</v>
      </c>
      <c r="AB57" s="120">
        <v>3</v>
      </c>
      <c r="AC57" s="120">
        <v>4</v>
      </c>
      <c r="AD57" s="6">
        <v>0</v>
      </c>
      <c r="AE57" s="6">
        <v>1</v>
      </c>
      <c r="AF57" s="6">
        <v>1</v>
      </c>
      <c r="AG57" s="6">
        <v>1</v>
      </c>
      <c r="AH57" s="6">
        <v>1</v>
      </c>
      <c r="AI57" s="6">
        <v>1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120">
        <v>0</v>
      </c>
      <c r="AP57" s="120">
        <v>0</v>
      </c>
      <c r="AQ57" s="120">
        <v>0</v>
      </c>
      <c r="AR57" s="121">
        <v>0</v>
      </c>
      <c r="AS57" s="8">
        <v>3178</v>
      </c>
      <c r="AT57" s="8">
        <v>3172.2</v>
      </c>
      <c r="AU57" s="8">
        <v>841.8</v>
      </c>
    </row>
    <row r="58" spans="2:47" x14ac:dyDescent="0.15">
      <c r="B58" s="281" t="s">
        <v>41</v>
      </c>
      <c r="C58" s="282"/>
      <c r="D58" s="6">
        <v>64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1</v>
      </c>
      <c r="L58" s="6">
        <v>0</v>
      </c>
      <c r="M58" s="6">
        <v>1</v>
      </c>
      <c r="N58" s="6">
        <v>2</v>
      </c>
      <c r="O58" s="6">
        <v>6</v>
      </c>
      <c r="P58" s="6">
        <v>5</v>
      </c>
      <c r="Q58" s="6">
        <v>11</v>
      </c>
      <c r="R58" s="6">
        <v>4</v>
      </c>
      <c r="S58" s="6">
        <v>2</v>
      </c>
      <c r="T58" s="6">
        <v>7</v>
      </c>
      <c r="U58" s="6">
        <v>5</v>
      </c>
      <c r="V58" s="6">
        <v>4</v>
      </c>
      <c r="W58" s="6">
        <v>4</v>
      </c>
      <c r="X58" s="6">
        <v>2</v>
      </c>
      <c r="Y58" s="6">
        <v>3</v>
      </c>
      <c r="Z58" s="6">
        <v>2</v>
      </c>
      <c r="AA58" s="120">
        <v>1</v>
      </c>
      <c r="AB58" s="120">
        <v>2</v>
      </c>
      <c r="AC58" s="120">
        <v>0</v>
      </c>
      <c r="AD58" s="6">
        <v>1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1</v>
      </c>
      <c r="AK58" s="6">
        <v>0</v>
      </c>
      <c r="AL58" s="6">
        <v>0</v>
      </c>
      <c r="AM58" s="6">
        <v>0</v>
      </c>
      <c r="AN58" s="6">
        <v>0</v>
      </c>
      <c r="AO58" s="120">
        <v>0</v>
      </c>
      <c r="AP58" s="120">
        <v>0</v>
      </c>
      <c r="AQ58" s="120">
        <v>0</v>
      </c>
      <c r="AR58" s="121">
        <v>0</v>
      </c>
      <c r="AS58" s="8">
        <v>2950</v>
      </c>
      <c r="AT58" s="8">
        <v>3041</v>
      </c>
      <c r="AU58" s="8">
        <v>890.5</v>
      </c>
    </row>
    <row r="59" spans="2:47" x14ac:dyDescent="0.15">
      <c r="B59" s="281" t="s">
        <v>42</v>
      </c>
      <c r="C59" s="282"/>
      <c r="D59" s="6">
        <v>192</v>
      </c>
      <c r="E59" s="6">
        <v>0</v>
      </c>
      <c r="F59" s="6">
        <v>0</v>
      </c>
      <c r="G59" s="6">
        <v>1</v>
      </c>
      <c r="H59" s="6">
        <v>0</v>
      </c>
      <c r="I59" s="6">
        <v>0</v>
      </c>
      <c r="J59" s="6">
        <v>1</v>
      </c>
      <c r="K59" s="6">
        <v>2</v>
      </c>
      <c r="L59" s="6">
        <v>4</v>
      </c>
      <c r="M59" s="6">
        <v>6</v>
      </c>
      <c r="N59" s="6">
        <v>4</v>
      </c>
      <c r="O59" s="6">
        <v>10</v>
      </c>
      <c r="P59" s="6">
        <v>10</v>
      </c>
      <c r="Q59" s="6">
        <v>21</v>
      </c>
      <c r="R59" s="6">
        <v>10</v>
      </c>
      <c r="S59" s="6">
        <v>17</v>
      </c>
      <c r="T59" s="6">
        <v>17</v>
      </c>
      <c r="U59" s="6">
        <v>12</v>
      </c>
      <c r="V59" s="6">
        <v>22</v>
      </c>
      <c r="W59" s="6">
        <v>17</v>
      </c>
      <c r="X59" s="6">
        <v>10</v>
      </c>
      <c r="Y59" s="6">
        <v>9</v>
      </c>
      <c r="Z59" s="6">
        <v>4</v>
      </c>
      <c r="AA59" s="120">
        <v>4</v>
      </c>
      <c r="AB59" s="120">
        <v>4</v>
      </c>
      <c r="AC59" s="120">
        <v>1</v>
      </c>
      <c r="AD59" s="6">
        <v>2</v>
      </c>
      <c r="AE59" s="6">
        <v>0</v>
      </c>
      <c r="AF59" s="6">
        <v>1</v>
      </c>
      <c r="AG59" s="6">
        <v>1</v>
      </c>
      <c r="AH59" s="6">
        <v>0</v>
      </c>
      <c r="AI59" s="6">
        <v>1</v>
      </c>
      <c r="AJ59" s="6">
        <v>1</v>
      </c>
      <c r="AK59" s="6">
        <v>0</v>
      </c>
      <c r="AL59" s="6">
        <v>0</v>
      </c>
      <c r="AM59" s="6">
        <v>0</v>
      </c>
      <c r="AN59" s="6">
        <v>0</v>
      </c>
      <c r="AO59" s="120">
        <v>0</v>
      </c>
      <c r="AP59" s="120">
        <v>0</v>
      </c>
      <c r="AQ59" s="120">
        <v>0</v>
      </c>
      <c r="AR59" s="121">
        <v>0</v>
      </c>
      <c r="AS59" s="8">
        <v>3100</v>
      </c>
      <c r="AT59" s="8">
        <v>3102.3</v>
      </c>
      <c r="AU59" s="8">
        <v>921.1</v>
      </c>
    </row>
    <row r="60" spans="2:47" x14ac:dyDescent="0.15">
      <c r="B60" s="281" t="s">
        <v>43</v>
      </c>
      <c r="C60" s="282"/>
      <c r="D60" s="6">
        <v>146</v>
      </c>
      <c r="E60" s="6">
        <v>0</v>
      </c>
      <c r="F60" s="6">
        <v>0</v>
      </c>
      <c r="G60" s="6">
        <v>0</v>
      </c>
      <c r="H60" s="6">
        <v>0</v>
      </c>
      <c r="I60" s="6">
        <v>2</v>
      </c>
      <c r="J60" s="6">
        <v>0</v>
      </c>
      <c r="K60" s="6">
        <v>0</v>
      </c>
      <c r="L60" s="6">
        <v>1</v>
      </c>
      <c r="M60" s="6">
        <v>2</v>
      </c>
      <c r="N60" s="6">
        <v>0</v>
      </c>
      <c r="O60" s="6">
        <v>11</v>
      </c>
      <c r="P60" s="6">
        <v>5</v>
      </c>
      <c r="Q60" s="6">
        <v>7</v>
      </c>
      <c r="R60" s="6">
        <v>21</v>
      </c>
      <c r="S60" s="6">
        <v>15</v>
      </c>
      <c r="T60" s="6">
        <v>18</v>
      </c>
      <c r="U60" s="6">
        <v>10</v>
      </c>
      <c r="V60" s="6">
        <v>14</v>
      </c>
      <c r="W60" s="6">
        <v>6</v>
      </c>
      <c r="X60" s="6">
        <v>8</v>
      </c>
      <c r="Y60" s="6">
        <v>8</v>
      </c>
      <c r="Z60" s="6">
        <v>2</v>
      </c>
      <c r="AA60" s="120">
        <v>5</v>
      </c>
      <c r="AB60" s="120">
        <v>2</v>
      </c>
      <c r="AC60" s="120">
        <v>2</v>
      </c>
      <c r="AD60" s="6">
        <v>4</v>
      </c>
      <c r="AE60" s="6">
        <v>0</v>
      </c>
      <c r="AF60" s="6">
        <v>1</v>
      </c>
      <c r="AG60" s="6">
        <v>0</v>
      </c>
      <c r="AH60" s="6">
        <v>0</v>
      </c>
      <c r="AI60" s="6">
        <v>0</v>
      </c>
      <c r="AJ60" s="6">
        <v>1</v>
      </c>
      <c r="AK60" s="6">
        <v>0</v>
      </c>
      <c r="AL60" s="6">
        <v>0</v>
      </c>
      <c r="AM60" s="6">
        <v>0</v>
      </c>
      <c r="AN60" s="6">
        <v>1</v>
      </c>
      <c r="AO60" s="120">
        <v>0</v>
      </c>
      <c r="AP60" s="120">
        <v>0</v>
      </c>
      <c r="AQ60" s="120">
        <v>0</v>
      </c>
      <c r="AR60" s="121">
        <v>0</v>
      </c>
      <c r="AS60" s="8">
        <v>3081.5</v>
      </c>
      <c r="AT60" s="8">
        <v>3214.4</v>
      </c>
      <c r="AU60" s="8">
        <v>928</v>
      </c>
    </row>
    <row r="61" spans="2:47" x14ac:dyDescent="0.15">
      <c r="B61" s="281" t="s">
        <v>44</v>
      </c>
      <c r="C61" s="282"/>
      <c r="D61" s="6">
        <v>154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1</v>
      </c>
      <c r="M61" s="6">
        <v>2</v>
      </c>
      <c r="N61" s="6">
        <v>7</v>
      </c>
      <c r="O61" s="6">
        <v>6</v>
      </c>
      <c r="P61" s="6">
        <v>4</v>
      </c>
      <c r="Q61" s="6">
        <v>9</v>
      </c>
      <c r="R61" s="6">
        <v>14</v>
      </c>
      <c r="S61" s="6">
        <v>15</v>
      </c>
      <c r="T61" s="6">
        <v>16</v>
      </c>
      <c r="U61" s="6">
        <v>16</v>
      </c>
      <c r="V61" s="6">
        <v>17</v>
      </c>
      <c r="W61" s="6">
        <v>16</v>
      </c>
      <c r="X61" s="6">
        <v>9</v>
      </c>
      <c r="Y61" s="6">
        <v>6</v>
      </c>
      <c r="Z61" s="6">
        <v>8</v>
      </c>
      <c r="AA61" s="120">
        <v>4</v>
      </c>
      <c r="AB61" s="120">
        <v>1</v>
      </c>
      <c r="AC61" s="120">
        <v>1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1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120">
        <v>0</v>
      </c>
      <c r="AP61" s="120">
        <v>0</v>
      </c>
      <c r="AQ61" s="120">
        <v>0</v>
      </c>
      <c r="AR61" s="121">
        <v>1</v>
      </c>
      <c r="AS61" s="8">
        <v>3200</v>
      </c>
      <c r="AT61" s="8">
        <v>3219.9</v>
      </c>
      <c r="AU61" s="8">
        <v>836.7</v>
      </c>
    </row>
    <row r="62" spans="2:47" x14ac:dyDescent="0.15">
      <c r="B62" s="281" t="s">
        <v>45</v>
      </c>
      <c r="C62" s="282"/>
      <c r="D62" s="6">
        <v>1618</v>
      </c>
      <c r="E62" s="6">
        <v>0</v>
      </c>
      <c r="F62" s="6">
        <v>0</v>
      </c>
      <c r="G62" s="6">
        <v>1</v>
      </c>
      <c r="H62" s="6">
        <v>0</v>
      </c>
      <c r="I62" s="6">
        <v>3</v>
      </c>
      <c r="J62" s="6">
        <v>7</v>
      </c>
      <c r="K62" s="6">
        <v>14</v>
      </c>
      <c r="L62" s="6">
        <v>6</v>
      </c>
      <c r="M62" s="6">
        <v>7</v>
      </c>
      <c r="N62" s="6">
        <v>19</v>
      </c>
      <c r="O62" s="6">
        <v>28</v>
      </c>
      <c r="P62" s="6">
        <v>55</v>
      </c>
      <c r="Q62" s="6">
        <v>67</v>
      </c>
      <c r="R62" s="6">
        <v>103</v>
      </c>
      <c r="S62" s="6">
        <v>129</v>
      </c>
      <c r="T62" s="6">
        <v>128</v>
      </c>
      <c r="U62" s="6">
        <v>143</v>
      </c>
      <c r="V62" s="6">
        <v>143</v>
      </c>
      <c r="W62" s="6">
        <v>133</v>
      </c>
      <c r="X62" s="6">
        <v>111</v>
      </c>
      <c r="Y62" s="6">
        <v>114</v>
      </c>
      <c r="Z62" s="6">
        <v>75</v>
      </c>
      <c r="AA62" s="120">
        <v>81</v>
      </c>
      <c r="AB62" s="120">
        <v>43</v>
      </c>
      <c r="AC62" s="120">
        <v>43</v>
      </c>
      <c r="AD62" s="6">
        <v>37</v>
      </c>
      <c r="AE62" s="6">
        <v>28</v>
      </c>
      <c r="AF62" s="6">
        <v>23</v>
      </c>
      <c r="AG62" s="6">
        <v>7</v>
      </c>
      <c r="AH62" s="6">
        <v>9</v>
      </c>
      <c r="AI62" s="6">
        <v>9</v>
      </c>
      <c r="AJ62" s="6">
        <v>9</v>
      </c>
      <c r="AK62" s="6">
        <v>6</v>
      </c>
      <c r="AL62" s="6">
        <v>4</v>
      </c>
      <c r="AM62" s="6">
        <v>2</v>
      </c>
      <c r="AN62" s="6">
        <v>8</v>
      </c>
      <c r="AO62" s="120">
        <v>4</v>
      </c>
      <c r="AP62" s="120">
        <v>1</v>
      </c>
      <c r="AQ62" s="120">
        <v>1</v>
      </c>
      <c r="AR62" s="121">
        <v>17</v>
      </c>
      <c r="AS62" s="8">
        <v>3500</v>
      </c>
      <c r="AT62" s="8">
        <v>3646.2</v>
      </c>
      <c r="AU62" s="8">
        <v>1115.7</v>
      </c>
    </row>
    <row r="63" spans="2:47" x14ac:dyDescent="0.15">
      <c r="B63" s="281" t="s">
        <v>46</v>
      </c>
      <c r="C63" s="282"/>
      <c r="D63" s="6">
        <v>333</v>
      </c>
      <c r="E63" s="6">
        <v>0</v>
      </c>
      <c r="F63" s="6">
        <v>0</v>
      </c>
      <c r="G63" s="6">
        <v>0</v>
      </c>
      <c r="H63" s="6">
        <v>0</v>
      </c>
      <c r="I63" s="6">
        <v>2</v>
      </c>
      <c r="J63" s="6">
        <v>1</v>
      </c>
      <c r="K63" s="6">
        <v>2</v>
      </c>
      <c r="L63" s="6">
        <v>1</v>
      </c>
      <c r="M63" s="6">
        <v>3</v>
      </c>
      <c r="N63" s="6">
        <v>9</v>
      </c>
      <c r="O63" s="6">
        <v>21</v>
      </c>
      <c r="P63" s="6">
        <v>15</v>
      </c>
      <c r="Q63" s="6">
        <v>32</v>
      </c>
      <c r="R63" s="6">
        <v>38</v>
      </c>
      <c r="S63" s="6">
        <v>31</v>
      </c>
      <c r="T63" s="6">
        <v>39</v>
      </c>
      <c r="U63" s="6">
        <v>37</v>
      </c>
      <c r="V63" s="6">
        <v>35</v>
      </c>
      <c r="W63" s="6">
        <v>13</v>
      </c>
      <c r="X63" s="6">
        <v>9</v>
      </c>
      <c r="Y63" s="6">
        <v>9</v>
      </c>
      <c r="Z63" s="6">
        <v>5</v>
      </c>
      <c r="AA63" s="120">
        <v>11</v>
      </c>
      <c r="AB63" s="120">
        <v>7</v>
      </c>
      <c r="AC63" s="120">
        <v>3</v>
      </c>
      <c r="AD63" s="6">
        <v>1</v>
      </c>
      <c r="AE63" s="6">
        <v>1</v>
      </c>
      <c r="AF63" s="6">
        <v>1</v>
      </c>
      <c r="AG63" s="6">
        <v>1</v>
      </c>
      <c r="AH63" s="6">
        <v>0</v>
      </c>
      <c r="AI63" s="6">
        <v>2</v>
      </c>
      <c r="AJ63" s="6">
        <v>1</v>
      </c>
      <c r="AK63" s="6">
        <v>0</v>
      </c>
      <c r="AL63" s="6">
        <v>0</v>
      </c>
      <c r="AM63" s="6">
        <v>0</v>
      </c>
      <c r="AN63" s="6">
        <v>1</v>
      </c>
      <c r="AO63" s="120">
        <v>0</v>
      </c>
      <c r="AP63" s="120">
        <v>0</v>
      </c>
      <c r="AQ63" s="120">
        <v>0</v>
      </c>
      <c r="AR63" s="121">
        <v>2</v>
      </c>
      <c r="AS63" s="8">
        <v>3000</v>
      </c>
      <c r="AT63" s="8">
        <v>3128.2</v>
      </c>
      <c r="AU63" s="8">
        <v>921.4</v>
      </c>
    </row>
    <row r="64" spans="2:47" x14ac:dyDescent="0.15">
      <c r="B64" s="281" t="s">
        <v>47</v>
      </c>
      <c r="C64" s="282"/>
      <c r="D64" s="6">
        <v>262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3</v>
      </c>
      <c r="M64" s="6">
        <v>3</v>
      </c>
      <c r="N64" s="6">
        <v>3</v>
      </c>
      <c r="O64" s="6">
        <v>5</v>
      </c>
      <c r="P64" s="6">
        <v>14</v>
      </c>
      <c r="Q64" s="6">
        <v>19</v>
      </c>
      <c r="R64" s="6">
        <v>20</v>
      </c>
      <c r="S64" s="6">
        <v>17</v>
      </c>
      <c r="T64" s="6">
        <v>34</v>
      </c>
      <c r="U64" s="6">
        <v>15</v>
      </c>
      <c r="V64" s="6">
        <v>27</v>
      </c>
      <c r="W64" s="6">
        <v>23</v>
      </c>
      <c r="X64" s="6">
        <v>19</v>
      </c>
      <c r="Y64" s="6">
        <v>16</v>
      </c>
      <c r="Z64" s="6">
        <v>11</v>
      </c>
      <c r="AA64" s="120">
        <v>9</v>
      </c>
      <c r="AB64" s="120">
        <v>6</v>
      </c>
      <c r="AC64" s="120">
        <v>4</v>
      </c>
      <c r="AD64" s="6">
        <v>3</v>
      </c>
      <c r="AE64" s="6">
        <v>3</v>
      </c>
      <c r="AF64" s="6">
        <v>1</v>
      </c>
      <c r="AG64" s="6">
        <v>2</v>
      </c>
      <c r="AH64" s="6">
        <v>1</v>
      </c>
      <c r="AI64" s="6">
        <v>1</v>
      </c>
      <c r="AJ64" s="6">
        <v>0</v>
      </c>
      <c r="AK64" s="6">
        <v>0</v>
      </c>
      <c r="AL64" s="6">
        <v>0</v>
      </c>
      <c r="AM64" s="6">
        <v>0</v>
      </c>
      <c r="AN64" s="6">
        <v>1</v>
      </c>
      <c r="AO64" s="120">
        <v>1</v>
      </c>
      <c r="AP64" s="120">
        <v>0</v>
      </c>
      <c r="AQ64" s="120">
        <v>0</v>
      </c>
      <c r="AR64" s="121">
        <v>1</v>
      </c>
      <c r="AS64" s="8">
        <v>3340.5</v>
      </c>
      <c r="AT64" s="8">
        <v>3418.5</v>
      </c>
      <c r="AU64" s="8">
        <v>945.6</v>
      </c>
    </row>
    <row r="65" spans="2:47" x14ac:dyDescent="0.15">
      <c r="B65" s="281" t="s">
        <v>48</v>
      </c>
      <c r="C65" s="282"/>
      <c r="D65" s="6">
        <v>554</v>
      </c>
      <c r="E65" s="6">
        <v>0</v>
      </c>
      <c r="F65" s="6">
        <v>0</v>
      </c>
      <c r="G65" s="6">
        <v>0</v>
      </c>
      <c r="H65" s="6">
        <v>0</v>
      </c>
      <c r="I65" s="6">
        <v>1</v>
      </c>
      <c r="J65" s="6">
        <v>1</v>
      </c>
      <c r="K65" s="6">
        <v>2</v>
      </c>
      <c r="L65" s="6">
        <v>2</v>
      </c>
      <c r="M65" s="6">
        <v>2</v>
      </c>
      <c r="N65" s="6">
        <v>10</v>
      </c>
      <c r="O65" s="6">
        <v>8</v>
      </c>
      <c r="P65" s="6">
        <v>20</v>
      </c>
      <c r="Q65" s="6">
        <v>25</v>
      </c>
      <c r="R65" s="6">
        <v>47</v>
      </c>
      <c r="S65" s="6">
        <v>43</v>
      </c>
      <c r="T65" s="6">
        <v>67</v>
      </c>
      <c r="U65" s="6">
        <v>56</v>
      </c>
      <c r="V65" s="6">
        <v>57</v>
      </c>
      <c r="W65" s="6">
        <v>52</v>
      </c>
      <c r="X65" s="6">
        <v>49</v>
      </c>
      <c r="Y65" s="6">
        <v>42</v>
      </c>
      <c r="Z65" s="6">
        <v>14</v>
      </c>
      <c r="AA65" s="120">
        <v>25</v>
      </c>
      <c r="AB65" s="120">
        <v>7</v>
      </c>
      <c r="AC65" s="120">
        <v>5</v>
      </c>
      <c r="AD65" s="6">
        <v>6</v>
      </c>
      <c r="AE65" s="6">
        <v>1</v>
      </c>
      <c r="AF65" s="6">
        <v>5</v>
      </c>
      <c r="AG65" s="6">
        <v>2</v>
      </c>
      <c r="AH65" s="6">
        <v>0</v>
      </c>
      <c r="AI65" s="6">
        <v>1</v>
      </c>
      <c r="AJ65" s="6">
        <v>0</v>
      </c>
      <c r="AK65" s="6">
        <v>1</v>
      </c>
      <c r="AL65" s="6">
        <v>0</v>
      </c>
      <c r="AM65" s="6">
        <v>0</v>
      </c>
      <c r="AN65" s="6">
        <v>1</v>
      </c>
      <c r="AO65" s="120">
        <v>0</v>
      </c>
      <c r="AP65" s="120">
        <v>1</v>
      </c>
      <c r="AQ65" s="120">
        <v>1</v>
      </c>
      <c r="AR65" s="121">
        <v>0</v>
      </c>
      <c r="AS65" s="8">
        <v>3350</v>
      </c>
      <c r="AT65" s="8">
        <v>3398.2</v>
      </c>
      <c r="AU65" s="8">
        <v>820.2</v>
      </c>
    </row>
    <row r="66" spans="2:47" x14ac:dyDescent="0.15">
      <c r="B66" s="281" t="s">
        <v>49</v>
      </c>
      <c r="C66" s="282"/>
      <c r="D66" s="6">
        <v>294</v>
      </c>
      <c r="E66" s="6">
        <v>0</v>
      </c>
      <c r="F66" s="6">
        <v>0</v>
      </c>
      <c r="G66" s="6">
        <v>0</v>
      </c>
      <c r="H66" s="6">
        <v>0</v>
      </c>
      <c r="I66" s="6">
        <v>1</v>
      </c>
      <c r="J66" s="6">
        <v>1</v>
      </c>
      <c r="K66" s="6">
        <v>0</v>
      </c>
      <c r="L66" s="6">
        <v>0</v>
      </c>
      <c r="M66" s="6">
        <v>1</v>
      </c>
      <c r="N66" s="6">
        <v>4</v>
      </c>
      <c r="O66" s="6">
        <v>6</v>
      </c>
      <c r="P66" s="6">
        <v>10</v>
      </c>
      <c r="Q66" s="6">
        <v>10</v>
      </c>
      <c r="R66" s="6">
        <v>27</v>
      </c>
      <c r="S66" s="6">
        <v>31</v>
      </c>
      <c r="T66" s="6">
        <v>31</v>
      </c>
      <c r="U66" s="6">
        <v>32</v>
      </c>
      <c r="V66" s="6">
        <v>28</v>
      </c>
      <c r="W66" s="6">
        <v>19</v>
      </c>
      <c r="X66" s="6">
        <v>23</v>
      </c>
      <c r="Y66" s="6">
        <v>21</v>
      </c>
      <c r="Z66" s="6">
        <v>12</v>
      </c>
      <c r="AA66" s="120">
        <v>10</v>
      </c>
      <c r="AB66" s="120">
        <v>8</v>
      </c>
      <c r="AC66" s="120">
        <v>3</v>
      </c>
      <c r="AD66" s="6">
        <v>3</v>
      </c>
      <c r="AE66" s="6">
        <v>3</v>
      </c>
      <c r="AF66" s="6">
        <v>1</v>
      </c>
      <c r="AG66" s="6">
        <v>2</v>
      </c>
      <c r="AH66" s="6">
        <v>1</v>
      </c>
      <c r="AI66" s="6">
        <v>2</v>
      </c>
      <c r="AJ66" s="6">
        <v>0</v>
      </c>
      <c r="AK66" s="6">
        <v>1</v>
      </c>
      <c r="AL66" s="6">
        <v>0</v>
      </c>
      <c r="AM66" s="6">
        <v>0</v>
      </c>
      <c r="AN66" s="6">
        <v>1</v>
      </c>
      <c r="AO66" s="120">
        <v>2</v>
      </c>
      <c r="AP66" s="120">
        <v>0</v>
      </c>
      <c r="AQ66" s="120">
        <v>0</v>
      </c>
      <c r="AR66" s="121">
        <v>0</v>
      </c>
      <c r="AS66" s="8">
        <v>3346.5</v>
      </c>
      <c r="AT66" s="8">
        <v>3464.2</v>
      </c>
      <c r="AU66" s="8">
        <v>913.3</v>
      </c>
    </row>
    <row r="67" spans="2:47" x14ac:dyDescent="0.15">
      <c r="B67" s="281" t="s">
        <v>50</v>
      </c>
      <c r="C67" s="282"/>
      <c r="D67" s="6">
        <v>165</v>
      </c>
      <c r="E67" s="6">
        <v>0</v>
      </c>
      <c r="F67" s="6">
        <v>0</v>
      </c>
      <c r="G67" s="6">
        <v>0</v>
      </c>
      <c r="H67" s="6">
        <v>1</v>
      </c>
      <c r="I67" s="6">
        <v>0</v>
      </c>
      <c r="J67" s="6">
        <v>0</v>
      </c>
      <c r="K67" s="6">
        <v>1</v>
      </c>
      <c r="L67" s="6">
        <v>5</v>
      </c>
      <c r="M67" s="6">
        <v>2</v>
      </c>
      <c r="N67" s="6">
        <v>8</v>
      </c>
      <c r="O67" s="6">
        <v>8</v>
      </c>
      <c r="P67" s="6">
        <v>13</v>
      </c>
      <c r="Q67" s="6">
        <v>12</v>
      </c>
      <c r="R67" s="6">
        <v>9</v>
      </c>
      <c r="S67" s="6">
        <v>23</v>
      </c>
      <c r="T67" s="6">
        <v>14</v>
      </c>
      <c r="U67" s="6">
        <v>11</v>
      </c>
      <c r="V67" s="6">
        <v>15</v>
      </c>
      <c r="W67" s="6">
        <v>20</v>
      </c>
      <c r="X67" s="6">
        <v>9</v>
      </c>
      <c r="Y67" s="6">
        <v>4</v>
      </c>
      <c r="Z67" s="6">
        <v>5</v>
      </c>
      <c r="AA67" s="120">
        <v>3</v>
      </c>
      <c r="AB67" s="120">
        <v>2</v>
      </c>
      <c r="AC67" s="120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120">
        <v>0</v>
      </c>
      <c r="AP67" s="120">
        <v>0</v>
      </c>
      <c r="AQ67" s="120">
        <v>0</v>
      </c>
      <c r="AR67" s="121">
        <v>0</v>
      </c>
      <c r="AS67" s="8">
        <v>3000</v>
      </c>
      <c r="AT67" s="8">
        <v>2995.7</v>
      </c>
      <c r="AU67" s="8">
        <v>763.9</v>
      </c>
    </row>
    <row r="68" spans="2:47" x14ac:dyDescent="0.15">
      <c r="B68" s="281" t="s">
        <v>51</v>
      </c>
      <c r="C68" s="282"/>
      <c r="D68" s="10">
        <v>439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2</v>
      </c>
      <c r="K68" s="10">
        <v>2</v>
      </c>
      <c r="L68" s="10">
        <v>4</v>
      </c>
      <c r="M68" s="10">
        <v>6</v>
      </c>
      <c r="N68" s="10">
        <v>7</v>
      </c>
      <c r="O68" s="10">
        <v>23</v>
      </c>
      <c r="P68" s="10">
        <v>34</v>
      </c>
      <c r="Q68" s="10">
        <v>46</v>
      </c>
      <c r="R68" s="10">
        <v>35</v>
      </c>
      <c r="S68" s="10">
        <v>60</v>
      </c>
      <c r="T68" s="10">
        <v>46</v>
      </c>
      <c r="U68" s="10">
        <v>43</v>
      </c>
      <c r="V68" s="10">
        <v>43</v>
      </c>
      <c r="W68" s="10">
        <v>20</v>
      </c>
      <c r="X68" s="10">
        <v>19</v>
      </c>
      <c r="Y68" s="10">
        <v>12</v>
      </c>
      <c r="Z68" s="10">
        <v>9</v>
      </c>
      <c r="AA68" s="120">
        <v>9</v>
      </c>
      <c r="AB68" s="120">
        <v>4</v>
      </c>
      <c r="AC68" s="120">
        <v>4</v>
      </c>
      <c r="AD68" s="10">
        <v>3</v>
      </c>
      <c r="AE68" s="10">
        <v>2</v>
      </c>
      <c r="AF68" s="10">
        <v>2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1</v>
      </c>
      <c r="AM68" s="10">
        <v>1</v>
      </c>
      <c r="AN68" s="10">
        <v>0</v>
      </c>
      <c r="AO68" s="120">
        <v>0</v>
      </c>
      <c r="AP68" s="120">
        <v>1</v>
      </c>
      <c r="AQ68" s="120">
        <v>0</v>
      </c>
      <c r="AR68" s="121">
        <v>1</v>
      </c>
      <c r="AS68" s="11">
        <v>3000</v>
      </c>
      <c r="AT68" s="11">
        <v>3072.5</v>
      </c>
      <c r="AU68" s="11">
        <v>842.9</v>
      </c>
    </row>
    <row r="69" spans="2:47" s="5" customFormat="1" x14ac:dyDescent="0.15">
      <c r="B69" s="283" t="s">
        <v>72</v>
      </c>
      <c r="C69" s="284"/>
      <c r="D69" s="7">
        <v>59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1</v>
      </c>
      <c r="O69" s="7">
        <v>4</v>
      </c>
      <c r="P69" s="7">
        <v>1</v>
      </c>
      <c r="Q69" s="7">
        <v>4</v>
      </c>
      <c r="R69" s="7">
        <v>3</v>
      </c>
      <c r="S69" s="7">
        <v>1</v>
      </c>
      <c r="T69" s="7">
        <v>4</v>
      </c>
      <c r="U69" s="7">
        <v>3</v>
      </c>
      <c r="V69" s="7">
        <v>1</v>
      </c>
      <c r="W69" s="7">
        <v>7</v>
      </c>
      <c r="X69" s="7">
        <v>3</v>
      </c>
      <c r="Y69" s="7">
        <v>3</v>
      </c>
      <c r="Z69" s="7">
        <v>2</v>
      </c>
      <c r="AA69" s="122">
        <v>5</v>
      </c>
      <c r="AB69" s="122">
        <v>1</v>
      </c>
      <c r="AC69" s="122">
        <v>3</v>
      </c>
      <c r="AD69" s="7">
        <v>0</v>
      </c>
      <c r="AE69" s="7">
        <v>3</v>
      </c>
      <c r="AF69" s="7">
        <v>1</v>
      </c>
      <c r="AG69" s="7">
        <v>2</v>
      </c>
      <c r="AH69" s="7">
        <v>0</v>
      </c>
      <c r="AI69" s="7">
        <v>4</v>
      </c>
      <c r="AJ69" s="7">
        <v>3</v>
      </c>
      <c r="AK69" s="7">
        <v>0</v>
      </c>
      <c r="AL69" s="7">
        <v>0</v>
      </c>
      <c r="AM69" s="7">
        <v>0</v>
      </c>
      <c r="AN69" s="7">
        <v>0</v>
      </c>
      <c r="AO69" s="122">
        <v>0</v>
      </c>
      <c r="AP69" s="122">
        <v>0</v>
      </c>
      <c r="AQ69" s="122">
        <v>0</v>
      </c>
      <c r="AR69" s="123">
        <v>0</v>
      </c>
      <c r="AS69" s="9">
        <v>3851</v>
      </c>
      <c r="AT69" s="9">
        <v>3981.2</v>
      </c>
      <c r="AU69" s="9">
        <v>1274.7</v>
      </c>
    </row>
    <row r="71" spans="2:47" x14ac:dyDescent="0.15">
      <c r="D71" s="187">
        <f>D6</f>
        <v>23291</v>
      </c>
    </row>
    <row r="72" spans="2:47" x14ac:dyDescent="0.15">
      <c r="D72" s="187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S3:AS4"/>
    <mergeCell ref="AT3:AT4"/>
    <mergeCell ref="AU3:AU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27" t="s">
        <v>351</v>
      </c>
      <c r="D1" s="27" t="s">
        <v>222</v>
      </c>
      <c r="P1" s="27" t="s">
        <v>328</v>
      </c>
    </row>
    <row r="2" spans="2:25" ht="17.25" x14ac:dyDescent="0.2">
      <c r="B2" s="1" t="s">
        <v>388</v>
      </c>
      <c r="C2" s="2"/>
    </row>
    <row r="3" spans="2:25" ht="24" customHeight="1" x14ac:dyDescent="0.15">
      <c r="B3" s="306" t="s">
        <v>223</v>
      </c>
      <c r="C3" s="291"/>
      <c r="D3" s="287" t="s">
        <v>90</v>
      </c>
      <c r="E3" s="91"/>
      <c r="F3" s="92">
        <v>10</v>
      </c>
      <c r="G3" s="92">
        <v>15</v>
      </c>
      <c r="H3" s="92">
        <v>20</v>
      </c>
      <c r="I3" s="92">
        <v>25</v>
      </c>
      <c r="J3" s="92">
        <v>30</v>
      </c>
      <c r="K3" s="92">
        <v>35</v>
      </c>
      <c r="L3" s="92">
        <v>40</v>
      </c>
      <c r="M3" s="92">
        <v>45</v>
      </c>
      <c r="N3" s="92">
        <v>50</v>
      </c>
      <c r="O3" s="92">
        <v>55</v>
      </c>
      <c r="P3" s="92">
        <v>60</v>
      </c>
      <c r="Q3" s="92">
        <v>65</v>
      </c>
      <c r="R3" s="92">
        <v>70</v>
      </c>
      <c r="S3" s="92">
        <v>75</v>
      </c>
      <c r="T3" s="92">
        <v>80</v>
      </c>
      <c r="U3" s="92">
        <v>85</v>
      </c>
      <c r="V3" s="116" t="s">
        <v>309</v>
      </c>
      <c r="W3" s="329" t="s">
        <v>92</v>
      </c>
      <c r="X3" s="329" t="s">
        <v>93</v>
      </c>
      <c r="Y3" s="329" t="s">
        <v>94</v>
      </c>
    </row>
    <row r="4" spans="2:25" s="33" customFormat="1" ht="13.5" x14ac:dyDescent="0.15">
      <c r="B4" s="315" t="s">
        <v>83</v>
      </c>
      <c r="C4" s="316"/>
      <c r="D4" s="288"/>
      <c r="E4" s="65"/>
      <c r="F4" s="63" t="s">
        <v>95</v>
      </c>
      <c r="G4" s="63" t="s">
        <v>95</v>
      </c>
      <c r="H4" s="63" t="s">
        <v>95</v>
      </c>
      <c r="I4" s="64" t="s">
        <v>95</v>
      </c>
      <c r="J4" s="63" t="s">
        <v>95</v>
      </c>
      <c r="K4" s="63" t="s">
        <v>95</v>
      </c>
      <c r="L4" s="63" t="s">
        <v>95</v>
      </c>
      <c r="M4" s="63" t="s">
        <v>95</v>
      </c>
      <c r="N4" s="65" t="s">
        <v>95</v>
      </c>
      <c r="O4" s="63" t="s">
        <v>95</v>
      </c>
      <c r="P4" s="65" t="s">
        <v>95</v>
      </c>
      <c r="Q4" s="65" t="s">
        <v>95</v>
      </c>
      <c r="R4" s="63" t="s">
        <v>95</v>
      </c>
      <c r="S4" s="63" t="s">
        <v>95</v>
      </c>
      <c r="T4" s="65" t="s">
        <v>95</v>
      </c>
      <c r="U4" s="65" t="s">
        <v>95</v>
      </c>
      <c r="V4" s="65"/>
      <c r="W4" s="330"/>
      <c r="X4" s="330"/>
      <c r="Y4" s="330"/>
    </row>
    <row r="5" spans="2:25" ht="24" customHeight="1" x14ac:dyDescent="0.15">
      <c r="B5" s="317"/>
      <c r="C5" s="314"/>
      <c r="D5" s="289"/>
      <c r="E5" s="126" t="s">
        <v>308</v>
      </c>
      <c r="F5" s="98">
        <v>15</v>
      </c>
      <c r="G5" s="98">
        <v>20</v>
      </c>
      <c r="H5" s="98">
        <v>25</v>
      </c>
      <c r="I5" s="98">
        <v>30</v>
      </c>
      <c r="J5" s="98">
        <v>35</v>
      </c>
      <c r="K5" s="98">
        <v>40</v>
      </c>
      <c r="L5" s="98">
        <v>45</v>
      </c>
      <c r="M5" s="98">
        <v>50</v>
      </c>
      <c r="N5" s="98">
        <v>55</v>
      </c>
      <c r="O5" s="98">
        <v>60</v>
      </c>
      <c r="P5" s="98">
        <v>65</v>
      </c>
      <c r="Q5" s="98">
        <v>70</v>
      </c>
      <c r="R5" s="98">
        <v>75</v>
      </c>
      <c r="S5" s="98">
        <v>80</v>
      </c>
      <c r="T5" s="98">
        <v>85</v>
      </c>
      <c r="U5" s="98">
        <v>90</v>
      </c>
      <c r="V5" s="127"/>
      <c r="W5" s="128" t="s">
        <v>224</v>
      </c>
      <c r="X5" s="128" t="s">
        <v>224</v>
      </c>
      <c r="Y5" s="128" t="s">
        <v>224</v>
      </c>
    </row>
    <row r="6" spans="2:25" x14ac:dyDescent="0.15">
      <c r="B6" s="304" t="s">
        <v>0</v>
      </c>
      <c r="C6" s="331"/>
      <c r="D6" s="6">
        <v>23291</v>
      </c>
      <c r="E6" s="6">
        <v>7</v>
      </c>
      <c r="F6" s="6">
        <v>12</v>
      </c>
      <c r="G6" s="6">
        <v>11</v>
      </c>
      <c r="H6" s="6">
        <v>18</v>
      </c>
      <c r="I6" s="6">
        <v>70</v>
      </c>
      <c r="J6" s="6">
        <v>66</v>
      </c>
      <c r="K6" s="6">
        <v>97</v>
      </c>
      <c r="L6" s="6">
        <v>110</v>
      </c>
      <c r="M6" s="6">
        <v>122</v>
      </c>
      <c r="N6" s="6">
        <v>201</v>
      </c>
      <c r="O6" s="6">
        <v>314</v>
      </c>
      <c r="P6" s="6">
        <v>321</v>
      </c>
      <c r="Q6" s="6">
        <v>600</v>
      </c>
      <c r="R6" s="6">
        <v>562</v>
      </c>
      <c r="S6" s="6">
        <v>1523</v>
      </c>
      <c r="T6" s="6">
        <v>1090</v>
      </c>
      <c r="U6" s="20">
        <v>15101</v>
      </c>
      <c r="V6" s="129">
        <v>3066</v>
      </c>
      <c r="W6" s="130">
        <v>89.7</v>
      </c>
      <c r="X6" s="131">
        <v>85.5</v>
      </c>
      <c r="Y6" s="131">
        <v>10.7</v>
      </c>
    </row>
    <row r="7" spans="2:25" x14ac:dyDescent="0.15">
      <c r="B7" s="304" t="s">
        <v>1</v>
      </c>
      <c r="C7" s="331"/>
      <c r="D7" s="43">
        <v>11684</v>
      </c>
      <c r="E7" s="43">
        <v>3</v>
      </c>
      <c r="F7" s="43">
        <v>10</v>
      </c>
      <c r="G7" s="43">
        <v>9</v>
      </c>
      <c r="H7" s="43">
        <v>9</v>
      </c>
      <c r="I7" s="43">
        <v>31</v>
      </c>
      <c r="J7" s="43">
        <v>36</v>
      </c>
      <c r="K7" s="43">
        <v>58</v>
      </c>
      <c r="L7" s="43">
        <v>59</v>
      </c>
      <c r="M7" s="43">
        <v>78</v>
      </c>
      <c r="N7" s="43">
        <v>113</v>
      </c>
      <c r="O7" s="43">
        <v>166</v>
      </c>
      <c r="P7" s="43">
        <v>181</v>
      </c>
      <c r="Q7" s="43">
        <v>286</v>
      </c>
      <c r="R7" s="43">
        <v>278</v>
      </c>
      <c r="S7" s="43">
        <v>663</v>
      </c>
      <c r="T7" s="43">
        <v>530</v>
      </c>
      <c r="U7" s="10">
        <v>7416</v>
      </c>
      <c r="V7" s="10">
        <v>1758</v>
      </c>
      <c r="W7" s="132">
        <v>89.8</v>
      </c>
      <c r="X7" s="133">
        <v>85.3</v>
      </c>
      <c r="Y7" s="133">
        <v>11.1</v>
      </c>
    </row>
    <row r="8" spans="2:25" x14ac:dyDescent="0.15">
      <c r="B8" s="68"/>
      <c r="C8" s="15" t="s">
        <v>65</v>
      </c>
      <c r="D8" s="10">
        <v>5600</v>
      </c>
      <c r="E8" s="10">
        <v>2</v>
      </c>
      <c r="F8" s="10">
        <v>5</v>
      </c>
      <c r="G8" s="10">
        <v>5</v>
      </c>
      <c r="H8" s="10">
        <v>3</v>
      </c>
      <c r="I8" s="10">
        <v>14</v>
      </c>
      <c r="J8" s="10">
        <v>21</v>
      </c>
      <c r="K8" s="10">
        <v>26</v>
      </c>
      <c r="L8" s="10">
        <v>34</v>
      </c>
      <c r="M8" s="10">
        <v>40</v>
      </c>
      <c r="N8" s="10">
        <v>56</v>
      </c>
      <c r="O8" s="10">
        <v>78</v>
      </c>
      <c r="P8" s="10">
        <v>93</v>
      </c>
      <c r="Q8" s="10">
        <v>125</v>
      </c>
      <c r="R8" s="10">
        <v>140</v>
      </c>
      <c r="S8" s="10">
        <v>291</v>
      </c>
      <c r="T8" s="10">
        <v>281</v>
      </c>
      <c r="U8" s="10">
        <v>3577</v>
      </c>
      <c r="V8" s="10">
        <v>809</v>
      </c>
      <c r="W8" s="132">
        <v>89.8</v>
      </c>
      <c r="X8" s="133">
        <v>85.2</v>
      </c>
      <c r="Y8" s="133">
        <v>11.2</v>
      </c>
    </row>
    <row r="9" spans="2:25" x14ac:dyDescent="0.15">
      <c r="B9" s="68"/>
      <c r="C9" s="15" t="s">
        <v>66</v>
      </c>
      <c r="D9" s="10">
        <v>3769</v>
      </c>
      <c r="E9" s="10">
        <v>1</v>
      </c>
      <c r="F9" s="10">
        <v>4</v>
      </c>
      <c r="G9" s="10">
        <v>3</v>
      </c>
      <c r="H9" s="10">
        <v>4</v>
      </c>
      <c r="I9" s="10">
        <v>9</v>
      </c>
      <c r="J9" s="10">
        <v>10</v>
      </c>
      <c r="K9" s="10">
        <v>20</v>
      </c>
      <c r="L9" s="10">
        <v>20</v>
      </c>
      <c r="M9" s="10">
        <v>29</v>
      </c>
      <c r="N9" s="10">
        <v>38</v>
      </c>
      <c r="O9" s="10">
        <v>55</v>
      </c>
      <c r="P9" s="10">
        <v>48</v>
      </c>
      <c r="Q9" s="10">
        <v>84</v>
      </c>
      <c r="R9" s="10">
        <v>86</v>
      </c>
      <c r="S9" s="10">
        <v>222</v>
      </c>
      <c r="T9" s="10">
        <v>147</v>
      </c>
      <c r="U9" s="10">
        <v>2377</v>
      </c>
      <c r="V9" s="10">
        <v>612</v>
      </c>
      <c r="W9" s="132">
        <v>89.8</v>
      </c>
      <c r="X9" s="133">
        <v>85.3</v>
      </c>
      <c r="Y9" s="133">
        <v>11.1</v>
      </c>
    </row>
    <row r="10" spans="2:25" x14ac:dyDescent="0.15">
      <c r="B10" s="68"/>
      <c r="C10" s="15" t="s">
        <v>67</v>
      </c>
      <c r="D10" s="10">
        <v>2315</v>
      </c>
      <c r="E10" s="10">
        <v>0</v>
      </c>
      <c r="F10" s="10">
        <v>1</v>
      </c>
      <c r="G10" s="10">
        <v>1</v>
      </c>
      <c r="H10" s="10">
        <v>2</v>
      </c>
      <c r="I10" s="10">
        <v>8</v>
      </c>
      <c r="J10" s="10">
        <v>5</v>
      </c>
      <c r="K10" s="10">
        <v>12</v>
      </c>
      <c r="L10" s="10">
        <v>5</v>
      </c>
      <c r="M10" s="10">
        <v>9</v>
      </c>
      <c r="N10" s="10">
        <v>19</v>
      </c>
      <c r="O10" s="10">
        <v>33</v>
      </c>
      <c r="P10" s="10">
        <v>40</v>
      </c>
      <c r="Q10" s="10">
        <v>77</v>
      </c>
      <c r="R10" s="10">
        <v>52</v>
      </c>
      <c r="S10" s="10">
        <v>150</v>
      </c>
      <c r="T10" s="10">
        <v>102</v>
      </c>
      <c r="U10" s="10">
        <v>1462</v>
      </c>
      <c r="V10" s="10">
        <v>337</v>
      </c>
      <c r="W10" s="132">
        <v>89.8</v>
      </c>
      <c r="X10" s="133">
        <v>85.6</v>
      </c>
      <c r="Y10" s="133">
        <v>10.6</v>
      </c>
    </row>
    <row r="11" spans="2:25" x14ac:dyDescent="0.15">
      <c r="B11" s="283" t="s">
        <v>5</v>
      </c>
      <c r="C11" s="284"/>
      <c r="D11" s="7">
        <v>11607</v>
      </c>
      <c r="E11" s="7">
        <v>4</v>
      </c>
      <c r="F11" s="7">
        <v>2</v>
      </c>
      <c r="G11" s="7">
        <v>2</v>
      </c>
      <c r="H11" s="7">
        <v>9</v>
      </c>
      <c r="I11" s="7">
        <v>39</v>
      </c>
      <c r="J11" s="7">
        <v>30</v>
      </c>
      <c r="K11" s="7">
        <v>39</v>
      </c>
      <c r="L11" s="7">
        <v>51</v>
      </c>
      <c r="M11" s="7">
        <v>44</v>
      </c>
      <c r="N11" s="7">
        <v>88</v>
      </c>
      <c r="O11" s="7">
        <v>148</v>
      </c>
      <c r="P11" s="7">
        <v>140</v>
      </c>
      <c r="Q11" s="7">
        <v>314</v>
      </c>
      <c r="R11" s="7">
        <v>284</v>
      </c>
      <c r="S11" s="7">
        <v>860</v>
      </c>
      <c r="T11" s="7">
        <v>560</v>
      </c>
      <c r="U11" s="7">
        <v>7685</v>
      </c>
      <c r="V11" s="7">
        <v>1308</v>
      </c>
      <c r="W11" s="130">
        <v>89.7</v>
      </c>
      <c r="X11" s="131">
        <v>85.6</v>
      </c>
      <c r="Y11" s="131">
        <v>10.3</v>
      </c>
    </row>
    <row r="12" spans="2:25" ht="12" customHeight="1" x14ac:dyDescent="0.15">
      <c r="B12" s="281" t="s">
        <v>74</v>
      </c>
      <c r="C12" s="282"/>
      <c r="D12" s="43">
        <v>929</v>
      </c>
      <c r="E12" s="43">
        <v>0</v>
      </c>
      <c r="F12" s="43">
        <v>0</v>
      </c>
      <c r="G12" s="43">
        <v>1</v>
      </c>
      <c r="H12" s="43">
        <v>2</v>
      </c>
      <c r="I12" s="43">
        <v>2</v>
      </c>
      <c r="J12" s="43">
        <v>2</v>
      </c>
      <c r="K12" s="43">
        <v>2</v>
      </c>
      <c r="L12" s="43">
        <v>6</v>
      </c>
      <c r="M12" s="43">
        <v>4</v>
      </c>
      <c r="N12" s="43">
        <v>6</v>
      </c>
      <c r="O12" s="43">
        <v>5</v>
      </c>
      <c r="P12" s="43">
        <v>8</v>
      </c>
      <c r="Q12" s="43">
        <v>20</v>
      </c>
      <c r="R12" s="43">
        <v>27</v>
      </c>
      <c r="S12" s="43">
        <v>48</v>
      </c>
      <c r="T12" s="43">
        <v>52</v>
      </c>
      <c r="U12" s="10">
        <v>643</v>
      </c>
      <c r="V12" s="10">
        <v>101</v>
      </c>
      <c r="W12" s="132">
        <v>89.7</v>
      </c>
      <c r="X12" s="133">
        <v>86.2</v>
      </c>
      <c r="Y12" s="133">
        <v>10</v>
      </c>
    </row>
    <row r="13" spans="2:25" ht="12" customHeight="1" x14ac:dyDescent="0.15">
      <c r="B13" s="281" t="s">
        <v>75</v>
      </c>
      <c r="C13" s="282"/>
      <c r="D13" s="10">
        <v>1613</v>
      </c>
      <c r="E13" s="10">
        <v>3</v>
      </c>
      <c r="F13" s="10">
        <v>1</v>
      </c>
      <c r="G13" s="10">
        <v>0</v>
      </c>
      <c r="H13" s="10">
        <v>1</v>
      </c>
      <c r="I13" s="10">
        <v>1</v>
      </c>
      <c r="J13" s="10">
        <v>2</v>
      </c>
      <c r="K13" s="10">
        <v>5</v>
      </c>
      <c r="L13" s="10">
        <v>10</v>
      </c>
      <c r="M13" s="10">
        <v>4</v>
      </c>
      <c r="N13" s="10">
        <v>14</v>
      </c>
      <c r="O13" s="10">
        <v>18</v>
      </c>
      <c r="P13" s="10">
        <v>23</v>
      </c>
      <c r="Q13" s="10">
        <v>34</v>
      </c>
      <c r="R13" s="10">
        <v>35</v>
      </c>
      <c r="S13" s="10">
        <v>93</v>
      </c>
      <c r="T13" s="10">
        <v>67</v>
      </c>
      <c r="U13" s="10">
        <v>1066</v>
      </c>
      <c r="V13" s="10">
        <v>236</v>
      </c>
      <c r="W13" s="132">
        <v>89.8</v>
      </c>
      <c r="X13" s="133">
        <v>86.3</v>
      </c>
      <c r="Y13" s="133">
        <v>10.3</v>
      </c>
    </row>
    <row r="14" spans="2:25" ht="12" customHeight="1" x14ac:dyDescent="0.15">
      <c r="B14" s="281" t="s">
        <v>76</v>
      </c>
      <c r="C14" s="282"/>
      <c r="D14" s="10">
        <v>1749</v>
      </c>
      <c r="E14" s="10">
        <v>0</v>
      </c>
      <c r="F14" s="10">
        <v>1</v>
      </c>
      <c r="G14" s="10">
        <v>1</v>
      </c>
      <c r="H14" s="10">
        <v>3</v>
      </c>
      <c r="I14" s="10">
        <v>6</v>
      </c>
      <c r="J14" s="10">
        <v>3</v>
      </c>
      <c r="K14" s="10">
        <v>5</v>
      </c>
      <c r="L14" s="10">
        <v>6</v>
      </c>
      <c r="M14" s="10">
        <v>5</v>
      </c>
      <c r="N14" s="10">
        <v>15</v>
      </c>
      <c r="O14" s="10">
        <v>21</v>
      </c>
      <c r="P14" s="10">
        <v>19</v>
      </c>
      <c r="Q14" s="10">
        <v>59</v>
      </c>
      <c r="R14" s="10">
        <v>36</v>
      </c>
      <c r="S14" s="10">
        <v>140</v>
      </c>
      <c r="T14" s="10">
        <v>77</v>
      </c>
      <c r="U14" s="10">
        <v>1140</v>
      </c>
      <c r="V14" s="10">
        <v>212</v>
      </c>
      <c r="W14" s="132">
        <v>89.7</v>
      </c>
      <c r="X14" s="133">
        <v>85.6</v>
      </c>
      <c r="Y14" s="133">
        <v>10.4</v>
      </c>
    </row>
    <row r="15" spans="2:25" ht="12" customHeight="1" x14ac:dyDescent="0.15">
      <c r="B15" s="281" t="s">
        <v>77</v>
      </c>
      <c r="C15" s="282"/>
      <c r="D15" s="10">
        <v>7533</v>
      </c>
      <c r="E15" s="10">
        <v>2</v>
      </c>
      <c r="F15" s="10">
        <v>5</v>
      </c>
      <c r="G15" s="10">
        <v>5</v>
      </c>
      <c r="H15" s="10">
        <v>6</v>
      </c>
      <c r="I15" s="10">
        <v>26</v>
      </c>
      <c r="J15" s="10">
        <v>24</v>
      </c>
      <c r="K15" s="10">
        <v>35</v>
      </c>
      <c r="L15" s="10">
        <v>40</v>
      </c>
      <c r="M15" s="10">
        <v>48</v>
      </c>
      <c r="N15" s="10">
        <v>66</v>
      </c>
      <c r="O15" s="10">
        <v>102</v>
      </c>
      <c r="P15" s="10">
        <v>124</v>
      </c>
      <c r="Q15" s="10">
        <v>174</v>
      </c>
      <c r="R15" s="10">
        <v>183</v>
      </c>
      <c r="S15" s="10">
        <v>412</v>
      </c>
      <c r="T15" s="10">
        <v>363</v>
      </c>
      <c r="U15" s="10">
        <v>4866</v>
      </c>
      <c r="V15" s="10">
        <v>1052</v>
      </c>
      <c r="W15" s="132">
        <v>89.8</v>
      </c>
      <c r="X15" s="133">
        <v>85.4</v>
      </c>
      <c r="Y15" s="133">
        <v>11.1</v>
      </c>
    </row>
    <row r="16" spans="2:25" ht="12" customHeight="1" x14ac:dyDescent="0.15">
      <c r="B16" s="281" t="s">
        <v>78</v>
      </c>
      <c r="C16" s="282"/>
      <c r="D16" s="10">
        <v>1675</v>
      </c>
      <c r="E16" s="10">
        <v>0</v>
      </c>
      <c r="F16" s="10">
        <v>1</v>
      </c>
      <c r="G16" s="10">
        <v>1</v>
      </c>
      <c r="H16" s="10">
        <v>1</v>
      </c>
      <c r="I16" s="10">
        <v>5</v>
      </c>
      <c r="J16" s="10">
        <v>4</v>
      </c>
      <c r="K16" s="10">
        <v>6</v>
      </c>
      <c r="L16" s="10">
        <v>3</v>
      </c>
      <c r="M16" s="10">
        <v>5</v>
      </c>
      <c r="N16" s="10">
        <v>13</v>
      </c>
      <c r="O16" s="10">
        <v>21</v>
      </c>
      <c r="P16" s="10">
        <v>27</v>
      </c>
      <c r="Q16" s="10">
        <v>52</v>
      </c>
      <c r="R16" s="10">
        <v>38</v>
      </c>
      <c r="S16" s="10">
        <v>102</v>
      </c>
      <c r="T16" s="10">
        <v>81</v>
      </c>
      <c r="U16" s="10">
        <v>1051</v>
      </c>
      <c r="V16" s="10">
        <v>264</v>
      </c>
      <c r="W16" s="132">
        <v>89.8</v>
      </c>
      <c r="X16" s="133">
        <v>85.9</v>
      </c>
      <c r="Y16" s="133">
        <v>10.3</v>
      </c>
    </row>
    <row r="17" spans="2:25" ht="12" customHeight="1" x14ac:dyDescent="0.15">
      <c r="B17" s="281" t="s">
        <v>79</v>
      </c>
      <c r="C17" s="282"/>
      <c r="D17" s="10">
        <v>308</v>
      </c>
      <c r="E17" s="10">
        <v>0</v>
      </c>
      <c r="F17" s="10">
        <v>0</v>
      </c>
      <c r="G17" s="10">
        <v>0</v>
      </c>
      <c r="H17" s="10">
        <v>0</v>
      </c>
      <c r="I17" s="10">
        <v>2</v>
      </c>
      <c r="J17" s="10">
        <v>1</v>
      </c>
      <c r="K17" s="10">
        <v>0</v>
      </c>
      <c r="L17" s="10">
        <v>1</v>
      </c>
      <c r="M17" s="10">
        <v>2</v>
      </c>
      <c r="N17" s="10">
        <v>3</v>
      </c>
      <c r="O17" s="10">
        <v>10</v>
      </c>
      <c r="P17" s="10">
        <v>6</v>
      </c>
      <c r="Q17" s="10">
        <v>24</v>
      </c>
      <c r="R17" s="10">
        <v>14</v>
      </c>
      <c r="S17" s="10">
        <v>53</v>
      </c>
      <c r="T17" s="10">
        <v>18</v>
      </c>
      <c r="U17" s="10">
        <v>156</v>
      </c>
      <c r="V17" s="10">
        <v>18</v>
      </c>
      <c r="W17" s="132">
        <v>87.4</v>
      </c>
      <c r="X17" s="133">
        <v>82</v>
      </c>
      <c r="Y17" s="133">
        <v>11.6</v>
      </c>
    </row>
    <row r="18" spans="2:25" ht="12" customHeight="1" x14ac:dyDescent="0.15">
      <c r="B18" s="281" t="s">
        <v>80</v>
      </c>
      <c r="C18" s="282"/>
      <c r="D18" s="10">
        <v>3769</v>
      </c>
      <c r="E18" s="10">
        <v>1</v>
      </c>
      <c r="F18" s="10">
        <v>4</v>
      </c>
      <c r="G18" s="10">
        <v>3</v>
      </c>
      <c r="H18" s="10">
        <v>4</v>
      </c>
      <c r="I18" s="10">
        <v>9</v>
      </c>
      <c r="J18" s="10">
        <v>10</v>
      </c>
      <c r="K18" s="10">
        <v>20</v>
      </c>
      <c r="L18" s="10">
        <v>20</v>
      </c>
      <c r="M18" s="10">
        <v>29</v>
      </c>
      <c r="N18" s="10">
        <v>38</v>
      </c>
      <c r="O18" s="10">
        <v>55</v>
      </c>
      <c r="P18" s="10">
        <v>48</v>
      </c>
      <c r="Q18" s="10">
        <v>84</v>
      </c>
      <c r="R18" s="10">
        <v>86</v>
      </c>
      <c r="S18" s="10">
        <v>222</v>
      </c>
      <c r="T18" s="10">
        <v>147</v>
      </c>
      <c r="U18" s="10">
        <v>2377</v>
      </c>
      <c r="V18" s="10">
        <v>612</v>
      </c>
      <c r="W18" s="132">
        <v>89.8</v>
      </c>
      <c r="X18" s="133">
        <v>85.3</v>
      </c>
      <c r="Y18" s="133">
        <v>11.1</v>
      </c>
    </row>
    <row r="19" spans="2:25" ht="12" customHeight="1" x14ac:dyDescent="0.15">
      <c r="B19" s="281" t="s">
        <v>205</v>
      </c>
      <c r="C19" s="282"/>
      <c r="D19" s="10">
        <v>1435</v>
      </c>
      <c r="E19" s="10">
        <v>0</v>
      </c>
      <c r="F19" s="10">
        <v>0</v>
      </c>
      <c r="G19" s="10">
        <v>0</v>
      </c>
      <c r="H19" s="10">
        <v>0</v>
      </c>
      <c r="I19" s="10">
        <v>5</v>
      </c>
      <c r="J19" s="10">
        <v>3</v>
      </c>
      <c r="K19" s="10">
        <v>8</v>
      </c>
      <c r="L19" s="10">
        <v>10</v>
      </c>
      <c r="M19" s="10">
        <v>9</v>
      </c>
      <c r="N19" s="10">
        <v>22</v>
      </c>
      <c r="O19" s="10">
        <v>21</v>
      </c>
      <c r="P19" s="10">
        <v>26</v>
      </c>
      <c r="Q19" s="10">
        <v>48</v>
      </c>
      <c r="R19" s="10">
        <v>55</v>
      </c>
      <c r="S19" s="10">
        <v>152</v>
      </c>
      <c r="T19" s="10">
        <v>70</v>
      </c>
      <c r="U19" s="10">
        <v>907</v>
      </c>
      <c r="V19" s="10">
        <v>99</v>
      </c>
      <c r="W19" s="132">
        <v>89.2</v>
      </c>
      <c r="X19" s="133">
        <v>84</v>
      </c>
      <c r="Y19" s="133">
        <v>11.2</v>
      </c>
    </row>
    <row r="20" spans="2:25" ht="12" customHeight="1" x14ac:dyDescent="0.15">
      <c r="B20" s="281" t="s">
        <v>206</v>
      </c>
      <c r="C20" s="282"/>
      <c r="D20" s="10">
        <v>556</v>
      </c>
      <c r="E20" s="10">
        <v>1</v>
      </c>
      <c r="F20" s="10">
        <v>0</v>
      </c>
      <c r="G20" s="10">
        <v>0</v>
      </c>
      <c r="H20" s="10">
        <v>0</v>
      </c>
      <c r="I20" s="10">
        <v>1</v>
      </c>
      <c r="J20" s="10">
        <v>2</v>
      </c>
      <c r="K20" s="10">
        <v>2</v>
      </c>
      <c r="L20" s="10">
        <v>5</v>
      </c>
      <c r="M20" s="10">
        <v>7</v>
      </c>
      <c r="N20" s="10">
        <v>2</v>
      </c>
      <c r="O20" s="10">
        <v>11</v>
      </c>
      <c r="P20" s="10">
        <v>7</v>
      </c>
      <c r="Q20" s="10">
        <v>21</v>
      </c>
      <c r="R20" s="10">
        <v>17</v>
      </c>
      <c r="S20" s="10">
        <v>49</v>
      </c>
      <c r="T20" s="10">
        <v>26</v>
      </c>
      <c r="U20" s="10">
        <v>355</v>
      </c>
      <c r="V20" s="10">
        <v>50</v>
      </c>
      <c r="W20" s="132">
        <v>89.3</v>
      </c>
      <c r="X20" s="133">
        <v>84.5</v>
      </c>
      <c r="Y20" s="133">
        <v>11.7</v>
      </c>
    </row>
    <row r="21" spans="2:25" ht="12" customHeight="1" x14ac:dyDescent="0.15">
      <c r="B21" s="281" t="s">
        <v>86</v>
      </c>
      <c r="C21" s="282"/>
      <c r="D21" s="10">
        <v>2213</v>
      </c>
      <c r="E21" s="10">
        <v>0</v>
      </c>
      <c r="F21" s="10">
        <v>0</v>
      </c>
      <c r="G21" s="10">
        <v>0</v>
      </c>
      <c r="H21" s="10">
        <v>1</v>
      </c>
      <c r="I21" s="10">
        <v>11</v>
      </c>
      <c r="J21" s="10">
        <v>10</v>
      </c>
      <c r="K21" s="10">
        <v>9</v>
      </c>
      <c r="L21" s="10">
        <v>6</v>
      </c>
      <c r="M21" s="10">
        <v>5</v>
      </c>
      <c r="N21" s="10">
        <v>16</v>
      </c>
      <c r="O21" s="10">
        <v>38</v>
      </c>
      <c r="P21" s="10">
        <v>21</v>
      </c>
      <c r="Q21" s="10">
        <v>49</v>
      </c>
      <c r="R21" s="10">
        <v>45</v>
      </c>
      <c r="S21" s="10">
        <v>129</v>
      </c>
      <c r="T21" s="10">
        <v>112</v>
      </c>
      <c r="U21" s="10">
        <v>1540</v>
      </c>
      <c r="V21" s="10">
        <v>221</v>
      </c>
      <c r="W21" s="132">
        <v>89.7</v>
      </c>
      <c r="X21" s="133">
        <v>85.9</v>
      </c>
      <c r="Y21" s="133">
        <v>10.3</v>
      </c>
    </row>
    <row r="22" spans="2:25" ht="12" customHeight="1" x14ac:dyDescent="0.15">
      <c r="B22" s="283" t="s">
        <v>207</v>
      </c>
      <c r="C22" s="284"/>
      <c r="D22" s="7">
        <v>1511</v>
      </c>
      <c r="E22" s="7">
        <v>0</v>
      </c>
      <c r="F22" s="7">
        <v>0</v>
      </c>
      <c r="G22" s="7">
        <v>0</v>
      </c>
      <c r="H22" s="7">
        <v>0</v>
      </c>
      <c r="I22" s="7">
        <v>2</v>
      </c>
      <c r="J22" s="7">
        <v>5</v>
      </c>
      <c r="K22" s="7">
        <v>5</v>
      </c>
      <c r="L22" s="7">
        <v>3</v>
      </c>
      <c r="M22" s="7">
        <v>4</v>
      </c>
      <c r="N22" s="7">
        <v>6</v>
      </c>
      <c r="O22" s="7">
        <v>12</v>
      </c>
      <c r="P22" s="7">
        <v>12</v>
      </c>
      <c r="Q22" s="7">
        <v>35</v>
      </c>
      <c r="R22" s="7">
        <v>26</v>
      </c>
      <c r="S22" s="7">
        <v>123</v>
      </c>
      <c r="T22" s="7">
        <v>77</v>
      </c>
      <c r="U22" s="7">
        <v>1000</v>
      </c>
      <c r="V22" s="7">
        <v>201</v>
      </c>
      <c r="W22" s="130">
        <v>89.8</v>
      </c>
      <c r="X22" s="131">
        <v>86.5</v>
      </c>
      <c r="Y22" s="131">
        <v>8.6999999999999993</v>
      </c>
    </row>
    <row r="23" spans="2:25" x14ac:dyDescent="0.15">
      <c r="B23" s="281" t="s">
        <v>6</v>
      </c>
      <c r="C23" s="282"/>
      <c r="D23" s="6">
        <v>929</v>
      </c>
      <c r="E23" s="6">
        <v>0</v>
      </c>
      <c r="F23" s="6">
        <v>0</v>
      </c>
      <c r="G23" s="6">
        <v>1</v>
      </c>
      <c r="H23" s="6">
        <v>2</v>
      </c>
      <c r="I23" s="6">
        <v>2</v>
      </c>
      <c r="J23" s="6">
        <v>2</v>
      </c>
      <c r="K23" s="6">
        <v>2</v>
      </c>
      <c r="L23" s="6">
        <v>6</v>
      </c>
      <c r="M23" s="6">
        <v>4</v>
      </c>
      <c r="N23" s="6">
        <v>6</v>
      </c>
      <c r="O23" s="6">
        <v>5</v>
      </c>
      <c r="P23" s="6">
        <v>8</v>
      </c>
      <c r="Q23" s="6">
        <v>20</v>
      </c>
      <c r="R23" s="6">
        <v>27</v>
      </c>
      <c r="S23" s="6">
        <v>48</v>
      </c>
      <c r="T23" s="6">
        <v>52</v>
      </c>
      <c r="U23" s="6">
        <v>643</v>
      </c>
      <c r="V23" s="6">
        <v>101</v>
      </c>
      <c r="W23" s="132">
        <v>89.7</v>
      </c>
      <c r="X23" s="133">
        <v>86.2</v>
      </c>
      <c r="Y23" s="133">
        <v>10</v>
      </c>
    </row>
    <row r="24" spans="2:25" x14ac:dyDescent="0.15">
      <c r="B24" s="281" t="s">
        <v>7</v>
      </c>
      <c r="C24" s="282"/>
      <c r="D24" s="6">
        <v>107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1</v>
      </c>
      <c r="L24" s="6">
        <v>0</v>
      </c>
      <c r="M24" s="6">
        <v>0</v>
      </c>
      <c r="N24" s="6">
        <v>0</v>
      </c>
      <c r="O24" s="6">
        <v>1</v>
      </c>
      <c r="P24" s="6">
        <v>4</v>
      </c>
      <c r="Q24" s="6">
        <v>0</v>
      </c>
      <c r="R24" s="6">
        <v>1</v>
      </c>
      <c r="S24" s="6">
        <v>7</v>
      </c>
      <c r="T24" s="6">
        <v>4</v>
      </c>
      <c r="U24" s="6">
        <v>62</v>
      </c>
      <c r="V24" s="6">
        <v>27</v>
      </c>
      <c r="W24" s="132">
        <v>90</v>
      </c>
      <c r="X24" s="133">
        <v>87.2</v>
      </c>
      <c r="Y24" s="133">
        <v>8.6</v>
      </c>
    </row>
    <row r="25" spans="2:25" x14ac:dyDescent="0.15">
      <c r="B25" s="281" t="s">
        <v>8</v>
      </c>
      <c r="C25" s="282"/>
      <c r="D25" s="6">
        <v>326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1</v>
      </c>
      <c r="K25" s="6">
        <v>0</v>
      </c>
      <c r="L25" s="6">
        <v>1</v>
      </c>
      <c r="M25" s="6">
        <v>0</v>
      </c>
      <c r="N25" s="6">
        <v>0</v>
      </c>
      <c r="O25" s="6">
        <v>3</v>
      </c>
      <c r="P25" s="6">
        <v>4</v>
      </c>
      <c r="Q25" s="6">
        <v>8</v>
      </c>
      <c r="R25" s="6">
        <v>7</v>
      </c>
      <c r="S25" s="6">
        <v>25</v>
      </c>
      <c r="T25" s="6">
        <v>9</v>
      </c>
      <c r="U25" s="6">
        <v>225</v>
      </c>
      <c r="V25" s="6">
        <v>43</v>
      </c>
      <c r="W25" s="132">
        <v>89.8</v>
      </c>
      <c r="X25" s="133">
        <v>87</v>
      </c>
      <c r="Y25" s="133">
        <v>7.8</v>
      </c>
    </row>
    <row r="26" spans="2:25" x14ac:dyDescent="0.15">
      <c r="B26" s="281" t="s">
        <v>9</v>
      </c>
      <c r="C26" s="282"/>
      <c r="D26" s="6">
        <v>461</v>
      </c>
      <c r="E26" s="6">
        <v>1</v>
      </c>
      <c r="F26" s="6">
        <v>1</v>
      </c>
      <c r="G26" s="6">
        <v>0</v>
      </c>
      <c r="H26" s="6">
        <v>0</v>
      </c>
      <c r="I26" s="6">
        <v>1</v>
      </c>
      <c r="J26" s="6">
        <v>0</v>
      </c>
      <c r="K26" s="6">
        <v>2</v>
      </c>
      <c r="L26" s="6">
        <v>5</v>
      </c>
      <c r="M26" s="6">
        <v>2</v>
      </c>
      <c r="N26" s="6">
        <v>7</v>
      </c>
      <c r="O26" s="6">
        <v>4</v>
      </c>
      <c r="P26" s="6">
        <v>8</v>
      </c>
      <c r="Q26" s="6">
        <v>6</v>
      </c>
      <c r="R26" s="6">
        <v>11</v>
      </c>
      <c r="S26" s="6">
        <v>24</v>
      </c>
      <c r="T26" s="6">
        <v>18</v>
      </c>
      <c r="U26" s="6">
        <v>301</v>
      </c>
      <c r="V26" s="6">
        <v>70</v>
      </c>
      <c r="W26" s="132">
        <v>89.7</v>
      </c>
      <c r="X26" s="133">
        <v>86</v>
      </c>
      <c r="Y26" s="133">
        <v>11.8</v>
      </c>
    </row>
    <row r="27" spans="2:25" x14ac:dyDescent="0.15">
      <c r="B27" s="281" t="s">
        <v>10</v>
      </c>
      <c r="C27" s="282"/>
      <c r="D27" s="6">
        <v>274</v>
      </c>
      <c r="E27" s="6">
        <v>0</v>
      </c>
      <c r="F27" s="6">
        <v>0</v>
      </c>
      <c r="G27" s="6">
        <v>0</v>
      </c>
      <c r="H27" s="6">
        <v>1</v>
      </c>
      <c r="I27" s="6">
        <v>0</v>
      </c>
      <c r="J27" s="6">
        <v>1</v>
      </c>
      <c r="K27" s="6">
        <v>0</v>
      </c>
      <c r="L27" s="6">
        <v>1</v>
      </c>
      <c r="M27" s="6">
        <v>0</v>
      </c>
      <c r="N27" s="6">
        <v>3</v>
      </c>
      <c r="O27" s="6">
        <v>1</v>
      </c>
      <c r="P27" s="6">
        <v>2</v>
      </c>
      <c r="Q27" s="6">
        <v>5</v>
      </c>
      <c r="R27" s="6">
        <v>3</v>
      </c>
      <c r="S27" s="6">
        <v>8</v>
      </c>
      <c r="T27" s="6">
        <v>8</v>
      </c>
      <c r="U27" s="6">
        <v>202</v>
      </c>
      <c r="V27" s="6">
        <v>39</v>
      </c>
      <c r="W27" s="110">
        <v>89.8</v>
      </c>
      <c r="X27" s="134">
        <v>87.2</v>
      </c>
      <c r="Y27" s="134">
        <v>8.6999999999999993</v>
      </c>
    </row>
    <row r="28" spans="2:25" x14ac:dyDescent="0.15">
      <c r="B28" s="281" t="s">
        <v>11</v>
      </c>
      <c r="C28" s="282"/>
      <c r="D28" s="6">
        <v>195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2</v>
      </c>
      <c r="L28" s="6">
        <v>2</v>
      </c>
      <c r="M28" s="6">
        <v>1</v>
      </c>
      <c r="N28" s="6">
        <v>3</v>
      </c>
      <c r="O28" s="6">
        <v>5</v>
      </c>
      <c r="P28" s="6">
        <v>2</v>
      </c>
      <c r="Q28" s="6">
        <v>8</v>
      </c>
      <c r="R28" s="6">
        <v>8</v>
      </c>
      <c r="S28" s="6">
        <v>12</v>
      </c>
      <c r="T28" s="6">
        <v>18</v>
      </c>
      <c r="U28" s="6">
        <v>107</v>
      </c>
      <c r="V28" s="6">
        <v>26</v>
      </c>
      <c r="W28" s="132">
        <v>89.6</v>
      </c>
      <c r="X28" s="133">
        <v>83.8</v>
      </c>
      <c r="Y28" s="134">
        <v>13.1</v>
      </c>
    </row>
    <row r="29" spans="2:25" x14ac:dyDescent="0.15">
      <c r="B29" s="281" t="s">
        <v>12</v>
      </c>
      <c r="C29" s="282"/>
      <c r="D29" s="6">
        <v>250</v>
      </c>
      <c r="E29" s="6">
        <v>1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1</v>
      </c>
      <c r="N29" s="6">
        <v>1</v>
      </c>
      <c r="O29" s="6">
        <v>4</v>
      </c>
      <c r="P29" s="6">
        <v>3</v>
      </c>
      <c r="Q29" s="6">
        <v>7</v>
      </c>
      <c r="R29" s="6">
        <v>5</v>
      </c>
      <c r="S29" s="6">
        <v>17</v>
      </c>
      <c r="T29" s="6">
        <v>10</v>
      </c>
      <c r="U29" s="6">
        <v>169</v>
      </c>
      <c r="V29" s="6">
        <v>31</v>
      </c>
      <c r="W29" s="132">
        <v>89.7</v>
      </c>
      <c r="X29" s="133">
        <v>86.4</v>
      </c>
      <c r="Y29" s="133">
        <v>10</v>
      </c>
    </row>
    <row r="30" spans="2:25" x14ac:dyDescent="0.15">
      <c r="B30" s="281" t="s">
        <v>13</v>
      </c>
      <c r="C30" s="282"/>
      <c r="D30" s="6">
        <v>796</v>
      </c>
      <c r="E30" s="6">
        <v>0</v>
      </c>
      <c r="F30" s="6">
        <v>0</v>
      </c>
      <c r="G30" s="6">
        <v>0</v>
      </c>
      <c r="H30" s="6">
        <v>1</v>
      </c>
      <c r="I30" s="6">
        <v>6</v>
      </c>
      <c r="J30" s="6">
        <v>1</v>
      </c>
      <c r="K30" s="6">
        <v>1</v>
      </c>
      <c r="L30" s="6">
        <v>3</v>
      </c>
      <c r="M30" s="6">
        <v>3</v>
      </c>
      <c r="N30" s="6">
        <v>2</v>
      </c>
      <c r="O30" s="6">
        <v>9</v>
      </c>
      <c r="P30" s="6">
        <v>12</v>
      </c>
      <c r="Q30" s="6">
        <v>13</v>
      </c>
      <c r="R30" s="6">
        <v>13</v>
      </c>
      <c r="S30" s="6">
        <v>39</v>
      </c>
      <c r="T30" s="6">
        <v>35</v>
      </c>
      <c r="U30" s="6">
        <v>544</v>
      </c>
      <c r="V30" s="6">
        <v>114</v>
      </c>
      <c r="W30" s="132">
        <v>89.8</v>
      </c>
      <c r="X30" s="133">
        <v>86.5</v>
      </c>
      <c r="Y30" s="133">
        <v>9.8000000000000007</v>
      </c>
    </row>
    <row r="31" spans="2:25" x14ac:dyDescent="0.15">
      <c r="B31" s="281" t="s">
        <v>14</v>
      </c>
      <c r="C31" s="282"/>
      <c r="D31" s="6">
        <v>521</v>
      </c>
      <c r="E31" s="6">
        <v>0</v>
      </c>
      <c r="F31" s="6">
        <v>1</v>
      </c>
      <c r="G31" s="6">
        <v>0</v>
      </c>
      <c r="H31" s="6">
        <v>3</v>
      </c>
      <c r="I31" s="6">
        <v>2</v>
      </c>
      <c r="J31" s="6">
        <v>1</v>
      </c>
      <c r="K31" s="6">
        <v>2</v>
      </c>
      <c r="L31" s="6">
        <v>2</v>
      </c>
      <c r="M31" s="6">
        <v>0</v>
      </c>
      <c r="N31" s="6">
        <v>4</v>
      </c>
      <c r="O31" s="6">
        <v>3</v>
      </c>
      <c r="P31" s="6">
        <v>4</v>
      </c>
      <c r="Q31" s="6">
        <v>13</v>
      </c>
      <c r="R31" s="6">
        <v>9</v>
      </c>
      <c r="S31" s="6">
        <v>36</v>
      </c>
      <c r="T31" s="6">
        <v>21</v>
      </c>
      <c r="U31" s="6">
        <v>347</v>
      </c>
      <c r="V31" s="6">
        <v>73</v>
      </c>
      <c r="W31" s="132">
        <v>89.8</v>
      </c>
      <c r="X31" s="133">
        <v>86</v>
      </c>
      <c r="Y31" s="133">
        <v>10.9</v>
      </c>
    </row>
    <row r="32" spans="2:25" x14ac:dyDescent="0.15">
      <c r="B32" s="281" t="s">
        <v>15</v>
      </c>
      <c r="C32" s="282"/>
      <c r="D32" s="6">
        <v>552</v>
      </c>
      <c r="E32" s="6">
        <v>0</v>
      </c>
      <c r="F32" s="6">
        <v>0</v>
      </c>
      <c r="G32" s="6">
        <v>1</v>
      </c>
      <c r="H32" s="6">
        <v>0</v>
      </c>
      <c r="I32" s="6">
        <v>3</v>
      </c>
      <c r="J32" s="6">
        <v>1</v>
      </c>
      <c r="K32" s="6">
        <v>1</v>
      </c>
      <c r="L32" s="6">
        <v>0</v>
      </c>
      <c r="M32" s="6">
        <v>0</v>
      </c>
      <c r="N32" s="6">
        <v>4</v>
      </c>
      <c r="O32" s="6">
        <v>6</v>
      </c>
      <c r="P32" s="6">
        <v>6</v>
      </c>
      <c r="Q32" s="6">
        <v>13</v>
      </c>
      <c r="R32" s="6">
        <v>4</v>
      </c>
      <c r="S32" s="6">
        <v>41</v>
      </c>
      <c r="T32" s="6">
        <v>13</v>
      </c>
      <c r="U32" s="6">
        <v>378</v>
      </c>
      <c r="V32" s="6">
        <v>81</v>
      </c>
      <c r="W32" s="132">
        <v>89.8</v>
      </c>
      <c r="X32" s="133">
        <v>86.5</v>
      </c>
      <c r="Y32" s="133">
        <v>9.3000000000000007</v>
      </c>
    </row>
    <row r="33" spans="2:25" x14ac:dyDescent="0.15">
      <c r="B33" s="281" t="s">
        <v>16</v>
      </c>
      <c r="C33" s="282"/>
      <c r="D33" s="6">
        <v>1494</v>
      </c>
      <c r="E33" s="6">
        <v>0</v>
      </c>
      <c r="F33" s="6">
        <v>0</v>
      </c>
      <c r="G33" s="6">
        <v>1</v>
      </c>
      <c r="H33" s="6">
        <v>2</v>
      </c>
      <c r="I33" s="6">
        <v>4</v>
      </c>
      <c r="J33" s="6">
        <v>6</v>
      </c>
      <c r="K33" s="6">
        <v>4</v>
      </c>
      <c r="L33" s="6">
        <v>5</v>
      </c>
      <c r="M33" s="6">
        <v>8</v>
      </c>
      <c r="N33" s="6">
        <v>7</v>
      </c>
      <c r="O33" s="6">
        <v>15</v>
      </c>
      <c r="P33" s="6">
        <v>25</v>
      </c>
      <c r="Q33" s="6">
        <v>35</v>
      </c>
      <c r="R33" s="6">
        <v>32</v>
      </c>
      <c r="S33" s="6">
        <v>85</v>
      </c>
      <c r="T33" s="6">
        <v>78</v>
      </c>
      <c r="U33" s="6">
        <v>982</v>
      </c>
      <c r="V33" s="6">
        <v>205</v>
      </c>
      <c r="W33" s="132">
        <v>89.8</v>
      </c>
      <c r="X33" s="133">
        <v>85.8</v>
      </c>
      <c r="Y33" s="133">
        <v>10</v>
      </c>
    </row>
    <row r="34" spans="2:25" x14ac:dyDescent="0.15">
      <c r="B34" s="281" t="s">
        <v>17</v>
      </c>
      <c r="C34" s="282"/>
      <c r="D34" s="6">
        <v>1224</v>
      </c>
      <c r="E34" s="6">
        <v>0</v>
      </c>
      <c r="F34" s="6">
        <v>1</v>
      </c>
      <c r="G34" s="6">
        <v>1</v>
      </c>
      <c r="H34" s="6">
        <v>0</v>
      </c>
      <c r="I34" s="6">
        <v>3</v>
      </c>
      <c r="J34" s="6">
        <v>2</v>
      </c>
      <c r="K34" s="6">
        <v>6</v>
      </c>
      <c r="L34" s="6">
        <v>6</v>
      </c>
      <c r="M34" s="6">
        <v>5</v>
      </c>
      <c r="N34" s="6">
        <v>14</v>
      </c>
      <c r="O34" s="6">
        <v>21</v>
      </c>
      <c r="P34" s="6">
        <v>19</v>
      </c>
      <c r="Q34" s="6">
        <v>28</v>
      </c>
      <c r="R34" s="6">
        <v>29</v>
      </c>
      <c r="S34" s="6">
        <v>67</v>
      </c>
      <c r="T34" s="6">
        <v>46</v>
      </c>
      <c r="U34" s="6">
        <v>778</v>
      </c>
      <c r="V34" s="6">
        <v>198</v>
      </c>
      <c r="W34" s="132">
        <v>89.8</v>
      </c>
      <c r="X34" s="133">
        <v>85.6</v>
      </c>
      <c r="Y34" s="133">
        <v>10.7</v>
      </c>
    </row>
    <row r="35" spans="2:25" x14ac:dyDescent="0.15">
      <c r="B35" s="281" t="s">
        <v>18</v>
      </c>
      <c r="C35" s="282"/>
      <c r="D35" s="6">
        <v>1405</v>
      </c>
      <c r="E35" s="6">
        <v>1</v>
      </c>
      <c r="F35" s="6">
        <v>1</v>
      </c>
      <c r="G35" s="6">
        <v>1</v>
      </c>
      <c r="H35" s="6">
        <v>1</v>
      </c>
      <c r="I35" s="6">
        <v>5</v>
      </c>
      <c r="J35" s="6">
        <v>8</v>
      </c>
      <c r="K35" s="6">
        <v>9</v>
      </c>
      <c r="L35" s="6">
        <v>11</v>
      </c>
      <c r="M35" s="6">
        <v>17</v>
      </c>
      <c r="N35" s="6">
        <v>17</v>
      </c>
      <c r="O35" s="6">
        <v>30</v>
      </c>
      <c r="P35" s="6">
        <v>31</v>
      </c>
      <c r="Q35" s="6">
        <v>34</v>
      </c>
      <c r="R35" s="6">
        <v>41</v>
      </c>
      <c r="S35" s="6">
        <v>80</v>
      </c>
      <c r="T35" s="6">
        <v>92</v>
      </c>
      <c r="U35" s="6">
        <v>827</v>
      </c>
      <c r="V35" s="6">
        <v>199</v>
      </c>
      <c r="W35" s="132">
        <v>89.8</v>
      </c>
      <c r="X35" s="133">
        <v>83.9</v>
      </c>
      <c r="Y35" s="133">
        <v>12.6</v>
      </c>
    </row>
    <row r="36" spans="2:25" x14ac:dyDescent="0.15">
      <c r="B36" s="281" t="s">
        <v>19</v>
      </c>
      <c r="C36" s="282"/>
      <c r="D36" s="6">
        <v>1477</v>
      </c>
      <c r="E36" s="6">
        <v>1</v>
      </c>
      <c r="F36" s="6">
        <v>3</v>
      </c>
      <c r="G36" s="6">
        <v>2</v>
      </c>
      <c r="H36" s="6">
        <v>0</v>
      </c>
      <c r="I36" s="6">
        <v>2</v>
      </c>
      <c r="J36" s="6">
        <v>5</v>
      </c>
      <c r="K36" s="6">
        <v>7</v>
      </c>
      <c r="L36" s="6">
        <v>12</v>
      </c>
      <c r="M36" s="6">
        <v>10</v>
      </c>
      <c r="N36" s="6">
        <v>18</v>
      </c>
      <c r="O36" s="6">
        <v>12</v>
      </c>
      <c r="P36" s="6">
        <v>18</v>
      </c>
      <c r="Q36" s="6">
        <v>28</v>
      </c>
      <c r="R36" s="6">
        <v>38</v>
      </c>
      <c r="S36" s="6">
        <v>59</v>
      </c>
      <c r="T36" s="6">
        <v>65</v>
      </c>
      <c r="U36" s="6">
        <v>990</v>
      </c>
      <c r="V36" s="6">
        <v>207</v>
      </c>
      <c r="W36" s="132">
        <v>89.9</v>
      </c>
      <c r="X36" s="133">
        <v>85.6</v>
      </c>
      <c r="Y36" s="133">
        <v>11.3</v>
      </c>
    </row>
    <row r="37" spans="2:25" x14ac:dyDescent="0.15">
      <c r="B37" s="281" t="s">
        <v>20</v>
      </c>
      <c r="C37" s="282"/>
      <c r="D37" s="6">
        <v>357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1</v>
      </c>
      <c r="K37" s="6">
        <v>1</v>
      </c>
      <c r="L37" s="6">
        <v>3</v>
      </c>
      <c r="M37" s="6">
        <v>2</v>
      </c>
      <c r="N37" s="6">
        <v>3</v>
      </c>
      <c r="O37" s="6">
        <v>5</v>
      </c>
      <c r="P37" s="6">
        <v>5</v>
      </c>
      <c r="Q37" s="6">
        <v>19</v>
      </c>
      <c r="R37" s="6">
        <v>11</v>
      </c>
      <c r="S37" s="6">
        <v>36</v>
      </c>
      <c r="T37" s="6">
        <v>26</v>
      </c>
      <c r="U37" s="6">
        <v>216</v>
      </c>
      <c r="V37" s="6">
        <v>29</v>
      </c>
      <c r="W37" s="132">
        <v>89.4</v>
      </c>
      <c r="X37" s="133">
        <v>84.5</v>
      </c>
      <c r="Y37" s="134">
        <v>10.5</v>
      </c>
    </row>
    <row r="38" spans="2:25" x14ac:dyDescent="0.15">
      <c r="B38" s="281" t="s">
        <v>21</v>
      </c>
      <c r="C38" s="282"/>
      <c r="D38" s="6">
        <v>144</v>
      </c>
      <c r="E38" s="6">
        <v>0</v>
      </c>
      <c r="F38" s="6">
        <v>0</v>
      </c>
      <c r="G38" s="6">
        <v>0</v>
      </c>
      <c r="H38" s="6">
        <v>0</v>
      </c>
      <c r="I38" s="6">
        <v>1</v>
      </c>
      <c r="J38" s="6">
        <v>0</v>
      </c>
      <c r="K38" s="6">
        <v>0</v>
      </c>
      <c r="L38" s="6">
        <v>0</v>
      </c>
      <c r="M38" s="6">
        <v>0</v>
      </c>
      <c r="N38" s="6">
        <v>2</v>
      </c>
      <c r="O38" s="6">
        <v>4</v>
      </c>
      <c r="P38" s="6">
        <v>2</v>
      </c>
      <c r="Q38" s="6">
        <v>11</v>
      </c>
      <c r="R38" s="6">
        <v>7</v>
      </c>
      <c r="S38" s="6">
        <v>28</v>
      </c>
      <c r="T38" s="6">
        <v>11</v>
      </c>
      <c r="U38" s="6">
        <v>68</v>
      </c>
      <c r="V38" s="6">
        <v>10</v>
      </c>
      <c r="W38" s="132">
        <v>86.9</v>
      </c>
      <c r="X38" s="133">
        <v>82.4</v>
      </c>
      <c r="Y38" s="133">
        <v>10.6</v>
      </c>
    </row>
    <row r="39" spans="2:25" x14ac:dyDescent="0.15">
      <c r="B39" s="281" t="s">
        <v>22</v>
      </c>
      <c r="C39" s="282"/>
      <c r="D39" s="6">
        <v>89</v>
      </c>
      <c r="E39" s="6">
        <v>0</v>
      </c>
      <c r="F39" s="6">
        <v>0</v>
      </c>
      <c r="G39" s="6">
        <v>0</v>
      </c>
      <c r="H39" s="6">
        <v>0</v>
      </c>
      <c r="I39" s="6">
        <v>1</v>
      </c>
      <c r="J39" s="6">
        <v>1</v>
      </c>
      <c r="K39" s="6">
        <v>0</v>
      </c>
      <c r="L39" s="6">
        <v>0</v>
      </c>
      <c r="M39" s="6">
        <v>1</v>
      </c>
      <c r="N39" s="6">
        <v>1</v>
      </c>
      <c r="O39" s="6">
        <v>2</v>
      </c>
      <c r="P39" s="6">
        <v>3</v>
      </c>
      <c r="Q39" s="6">
        <v>6</v>
      </c>
      <c r="R39" s="6">
        <v>4</v>
      </c>
      <c r="S39" s="6">
        <v>16</v>
      </c>
      <c r="T39" s="6">
        <v>6</v>
      </c>
      <c r="U39" s="6">
        <v>47</v>
      </c>
      <c r="V39" s="6">
        <v>1</v>
      </c>
      <c r="W39" s="132">
        <v>86.7</v>
      </c>
      <c r="X39" s="133">
        <v>80.8</v>
      </c>
      <c r="Y39" s="133">
        <v>12.4</v>
      </c>
    </row>
    <row r="40" spans="2:25" x14ac:dyDescent="0.15">
      <c r="B40" s="281" t="s">
        <v>23</v>
      </c>
      <c r="C40" s="282"/>
      <c r="D40" s="6">
        <v>75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1</v>
      </c>
      <c r="M40" s="6">
        <v>1</v>
      </c>
      <c r="N40" s="6">
        <v>0</v>
      </c>
      <c r="O40" s="6">
        <v>4</v>
      </c>
      <c r="P40" s="6">
        <v>1</v>
      </c>
      <c r="Q40" s="6">
        <v>7</v>
      </c>
      <c r="R40" s="6">
        <v>3</v>
      </c>
      <c r="S40" s="6">
        <v>9</v>
      </c>
      <c r="T40" s="6">
        <v>1</v>
      </c>
      <c r="U40" s="6">
        <v>41</v>
      </c>
      <c r="V40" s="6">
        <v>7</v>
      </c>
      <c r="W40" s="110">
        <v>89.5</v>
      </c>
      <c r="X40" s="134">
        <v>82.5</v>
      </c>
      <c r="Y40" s="134">
        <v>12.1</v>
      </c>
    </row>
    <row r="41" spans="2:25" x14ac:dyDescent="0.15">
      <c r="B41" s="281" t="s">
        <v>24</v>
      </c>
      <c r="C41" s="282"/>
      <c r="D41" s="6">
        <v>497</v>
      </c>
      <c r="E41" s="6">
        <v>0</v>
      </c>
      <c r="F41" s="6">
        <v>0</v>
      </c>
      <c r="G41" s="6">
        <v>0</v>
      </c>
      <c r="H41" s="6">
        <v>1</v>
      </c>
      <c r="I41" s="6">
        <v>3</v>
      </c>
      <c r="J41" s="6">
        <v>1</v>
      </c>
      <c r="K41" s="6">
        <v>2</v>
      </c>
      <c r="L41" s="6">
        <v>1</v>
      </c>
      <c r="M41" s="6">
        <v>1</v>
      </c>
      <c r="N41" s="6">
        <v>2</v>
      </c>
      <c r="O41" s="6">
        <v>3</v>
      </c>
      <c r="P41" s="6">
        <v>6</v>
      </c>
      <c r="Q41" s="6">
        <v>11</v>
      </c>
      <c r="R41" s="6">
        <v>16</v>
      </c>
      <c r="S41" s="6">
        <v>34</v>
      </c>
      <c r="T41" s="6">
        <v>26</v>
      </c>
      <c r="U41" s="6">
        <v>334</v>
      </c>
      <c r="V41" s="6">
        <v>56</v>
      </c>
      <c r="W41" s="132">
        <v>89.8</v>
      </c>
      <c r="X41" s="133">
        <v>85.9</v>
      </c>
      <c r="Y41" s="133">
        <v>10</v>
      </c>
    </row>
    <row r="42" spans="2:25" x14ac:dyDescent="0.15">
      <c r="B42" s="281" t="s">
        <v>25</v>
      </c>
      <c r="C42" s="282"/>
      <c r="D42" s="6">
        <v>319</v>
      </c>
      <c r="E42" s="6">
        <v>0</v>
      </c>
      <c r="F42" s="6">
        <v>0</v>
      </c>
      <c r="G42" s="6">
        <v>0</v>
      </c>
      <c r="H42" s="6">
        <v>0</v>
      </c>
      <c r="I42" s="6">
        <v>1</v>
      </c>
      <c r="J42" s="6">
        <v>0</v>
      </c>
      <c r="K42" s="6">
        <v>1</v>
      </c>
      <c r="L42" s="6">
        <v>1</v>
      </c>
      <c r="M42" s="6">
        <v>3</v>
      </c>
      <c r="N42" s="6">
        <v>4</v>
      </c>
      <c r="O42" s="6">
        <v>7</v>
      </c>
      <c r="P42" s="6">
        <v>4</v>
      </c>
      <c r="Q42" s="6">
        <v>14</v>
      </c>
      <c r="R42" s="6">
        <v>12</v>
      </c>
      <c r="S42" s="6">
        <v>27</v>
      </c>
      <c r="T42" s="6">
        <v>17</v>
      </c>
      <c r="U42" s="6">
        <v>199</v>
      </c>
      <c r="V42" s="6">
        <v>29</v>
      </c>
      <c r="W42" s="132">
        <v>89.2</v>
      </c>
      <c r="X42" s="133">
        <v>84.4</v>
      </c>
      <c r="Y42" s="133">
        <v>10.9</v>
      </c>
    </row>
    <row r="43" spans="2:25" x14ac:dyDescent="0.15">
      <c r="B43" s="281" t="s">
        <v>26</v>
      </c>
      <c r="C43" s="282"/>
      <c r="D43" s="6">
        <v>446</v>
      </c>
      <c r="E43" s="6">
        <v>0</v>
      </c>
      <c r="F43" s="6">
        <v>0</v>
      </c>
      <c r="G43" s="6">
        <v>0</v>
      </c>
      <c r="H43" s="6">
        <v>0</v>
      </c>
      <c r="I43" s="6">
        <v>1</v>
      </c>
      <c r="J43" s="6">
        <v>1</v>
      </c>
      <c r="K43" s="6">
        <v>1</v>
      </c>
      <c r="L43" s="6">
        <v>0</v>
      </c>
      <c r="M43" s="6">
        <v>1</v>
      </c>
      <c r="N43" s="6">
        <v>3</v>
      </c>
      <c r="O43" s="6">
        <v>5</v>
      </c>
      <c r="P43" s="6">
        <v>4</v>
      </c>
      <c r="Q43" s="6">
        <v>9</v>
      </c>
      <c r="R43" s="6">
        <v>10</v>
      </c>
      <c r="S43" s="6">
        <v>21</v>
      </c>
      <c r="T43" s="6">
        <v>19</v>
      </c>
      <c r="U43" s="6">
        <v>280</v>
      </c>
      <c r="V43" s="6">
        <v>91</v>
      </c>
      <c r="W43" s="132">
        <v>89.9</v>
      </c>
      <c r="X43" s="133">
        <v>86.9</v>
      </c>
      <c r="Y43" s="133">
        <v>8.6</v>
      </c>
    </row>
    <row r="44" spans="2:25" x14ac:dyDescent="0.15">
      <c r="B44" s="281" t="s">
        <v>27</v>
      </c>
      <c r="C44" s="282"/>
      <c r="D44" s="6">
        <v>640</v>
      </c>
      <c r="E44" s="6">
        <v>0</v>
      </c>
      <c r="F44" s="6">
        <v>0</v>
      </c>
      <c r="G44" s="6">
        <v>0</v>
      </c>
      <c r="H44" s="6">
        <v>1</v>
      </c>
      <c r="I44" s="6">
        <v>3</v>
      </c>
      <c r="J44" s="6">
        <v>1</v>
      </c>
      <c r="K44" s="6">
        <v>6</v>
      </c>
      <c r="L44" s="6">
        <v>2</v>
      </c>
      <c r="M44" s="6">
        <v>4</v>
      </c>
      <c r="N44" s="6">
        <v>6</v>
      </c>
      <c r="O44" s="6">
        <v>12</v>
      </c>
      <c r="P44" s="6">
        <v>13</v>
      </c>
      <c r="Q44" s="6">
        <v>25</v>
      </c>
      <c r="R44" s="6">
        <v>14</v>
      </c>
      <c r="S44" s="6">
        <v>48</v>
      </c>
      <c r="T44" s="6">
        <v>21</v>
      </c>
      <c r="U44" s="6">
        <v>411</v>
      </c>
      <c r="V44" s="6">
        <v>73</v>
      </c>
      <c r="W44" s="132">
        <v>89.7</v>
      </c>
      <c r="X44" s="133">
        <v>84.7</v>
      </c>
      <c r="Y44" s="133">
        <v>11.5</v>
      </c>
    </row>
    <row r="45" spans="2:25" x14ac:dyDescent="0.15">
      <c r="B45" s="281" t="s">
        <v>28</v>
      </c>
      <c r="C45" s="282"/>
      <c r="D45" s="6">
        <v>905</v>
      </c>
      <c r="E45" s="6">
        <v>0</v>
      </c>
      <c r="F45" s="6">
        <v>1</v>
      </c>
      <c r="G45" s="6">
        <v>1</v>
      </c>
      <c r="H45" s="6">
        <v>1</v>
      </c>
      <c r="I45" s="6">
        <v>3</v>
      </c>
      <c r="J45" s="6">
        <v>2</v>
      </c>
      <c r="K45" s="6">
        <v>5</v>
      </c>
      <c r="L45" s="6">
        <v>2</v>
      </c>
      <c r="M45" s="6">
        <v>4</v>
      </c>
      <c r="N45" s="6">
        <v>8</v>
      </c>
      <c r="O45" s="6">
        <v>13</v>
      </c>
      <c r="P45" s="6">
        <v>16</v>
      </c>
      <c r="Q45" s="6">
        <v>35</v>
      </c>
      <c r="R45" s="6">
        <v>22</v>
      </c>
      <c r="S45" s="6">
        <v>44</v>
      </c>
      <c r="T45" s="6">
        <v>43</v>
      </c>
      <c r="U45" s="6">
        <v>579</v>
      </c>
      <c r="V45" s="6">
        <v>126</v>
      </c>
      <c r="W45" s="132">
        <v>89.8</v>
      </c>
      <c r="X45" s="133">
        <v>85.5</v>
      </c>
      <c r="Y45" s="133">
        <v>11.2</v>
      </c>
    </row>
    <row r="46" spans="2:25" x14ac:dyDescent="0.15">
      <c r="B46" s="281" t="s">
        <v>29</v>
      </c>
      <c r="C46" s="282"/>
      <c r="D46" s="6">
        <v>324</v>
      </c>
      <c r="E46" s="6">
        <v>0</v>
      </c>
      <c r="F46" s="6">
        <v>0</v>
      </c>
      <c r="G46" s="6">
        <v>0</v>
      </c>
      <c r="H46" s="6">
        <v>0</v>
      </c>
      <c r="I46" s="6">
        <v>1</v>
      </c>
      <c r="J46" s="6">
        <v>1</v>
      </c>
      <c r="K46" s="6">
        <v>0</v>
      </c>
      <c r="L46" s="6">
        <v>1</v>
      </c>
      <c r="M46" s="6">
        <v>0</v>
      </c>
      <c r="N46" s="6">
        <v>2</v>
      </c>
      <c r="O46" s="6">
        <v>3</v>
      </c>
      <c r="P46" s="6">
        <v>7</v>
      </c>
      <c r="Q46" s="6">
        <v>8</v>
      </c>
      <c r="R46" s="6">
        <v>6</v>
      </c>
      <c r="S46" s="6">
        <v>37</v>
      </c>
      <c r="T46" s="6">
        <v>19</v>
      </c>
      <c r="U46" s="6">
        <v>192</v>
      </c>
      <c r="V46" s="6">
        <v>47</v>
      </c>
      <c r="W46" s="132">
        <v>89.7</v>
      </c>
      <c r="X46" s="133">
        <v>85.8</v>
      </c>
      <c r="Y46" s="133">
        <v>9.4</v>
      </c>
    </row>
    <row r="47" spans="2:25" x14ac:dyDescent="0.15">
      <c r="B47" s="281" t="s">
        <v>30</v>
      </c>
      <c r="C47" s="282"/>
      <c r="D47" s="6">
        <v>301</v>
      </c>
      <c r="E47" s="6">
        <v>0</v>
      </c>
      <c r="F47" s="6">
        <v>0</v>
      </c>
      <c r="G47" s="6">
        <v>1</v>
      </c>
      <c r="H47" s="6">
        <v>0</v>
      </c>
      <c r="I47" s="6">
        <v>0</v>
      </c>
      <c r="J47" s="6">
        <v>1</v>
      </c>
      <c r="K47" s="6">
        <v>1</v>
      </c>
      <c r="L47" s="6">
        <v>2</v>
      </c>
      <c r="M47" s="6">
        <v>2</v>
      </c>
      <c r="N47" s="6">
        <v>2</v>
      </c>
      <c r="O47" s="6">
        <v>4</v>
      </c>
      <c r="P47" s="6">
        <v>3</v>
      </c>
      <c r="Q47" s="6">
        <v>5</v>
      </c>
      <c r="R47" s="6">
        <v>6</v>
      </c>
      <c r="S47" s="6">
        <v>19</v>
      </c>
      <c r="T47" s="6">
        <v>15</v>
      </c>
      <c r="U47" s="6">
        <v>215</v>
      </c>
      <c r="V47" s="6">
        <v>25</v>
      </c>
      <c r="W47" s="132">
        <v>89.6</v>
      </c>
      <c r="X47" s="133">
        <v>85.7</v>
      </c>
      <c r="Y47" s="133">
        <v>10.3</v>
      </c>
    </row>
    <row r="48" spans="2:25" x14ac:dyDescent="0.15">
      <c r="B48" s="281" t="s">
        <v>31</v>
      </c>
      <c r="C48" s="282"/>
      <c r="D48" s="6">
        <v>384</v>
      </c>
      <c r="E48" s="6">
        <v>0</v>
      </c>
      <c r="F48" s="6">
        <v>1</v>
      </c>
      <c r="G48" s="6">
        <v>1</v>
      </c>
      <c r="H48" s="6">
        <v>0</v>
      </c>
      <c r="I48" s="6">
        <v>2</v>
      </c>
      <c r="J48" s="6">
        <v>0</v>
      </c>
      <c r="K48" s="6">
        <v>2</v>
      </c>
      <c r="L48" s="6">
        <v>1</v>
      </c>
      <c r="M48" s="6">
        <v>1</v>
      </c>
      <c r="N48" s="6">
        <v>2</v>
      </c>
      <c r="O48" s="6">
        <v>4</v>
      </c>
      <c r="P48" s="6">
        <v>3</v>
      </c>
      <c r="Q48" s="6">
        <v>7</v>
      </c>
      <c r="R48" s="6">
        <v>8</v>
      </c>
      <c r="S48" s="6">
        <v>19</v>
      </c>
      <c r="T48" s="6">
        <v>14</v>
      </c>
      <c r="U48" s="6">
        <v>270</v>
      </c>
      <c r="V48" s="6">
        <v>49</v>
      </c>
      <c r="W48" s="132">
        <v>89.9</v>
      </c>
      <c r="X48" s="133">
        <v>86.2</v>
      </c>
      <c r="Y48" s="133">
        <v>10.4</v>
      </c>
    </row>
    <row r="49" spans="2:25" x14ac:dyDescent="0.15">
      <c r="B49" s="281" t="s">
        <v>32</v>
      </c>
      <c r="C49" s="282"/>
      <c r="D49" s="6">
        <v>1532</v>
      </c>
      <c r="E49" s="6">
        <v>0</v>
      </c>
      <c r="F49" s="6">
        <v>1</v>
      </c>
      <c r="G49" s="6">
        <v>1</v>
      </c>
      <c r="H49" s="6">
        <v>3</v>
      </c>
      <c r="I49" s="6">
        <v>5</v>
      </c>
      <c r="J49" s="6">
        <v>4</v>
      </c>
      <c r="K49" s="6">
        <v>8</v>
      </c>
      <c r="L49" s="6">
        <v>12</v>
      </c>
      <c r="M49" s="6">
        <v>16</v>
      </c>
      <c r="N49" s="6">
        <v>13</v>
      </c>
      <c r="O49" s="6">
        <v>23</v>
      </c>
      <c r="P49" s="6">
        <v>16</v>
      </c>
      <c r="Q49" s="6">
        <v>36</v>
      </c>
      <c r="R49" s="6">
        <v>27</v>
      </c>
      <c r="S49" s="6">
        <v>83</v>
      </c>
      <c r="T49" s="6">
        <v>61</v>
      </c>
      <c r="U49" s="6">
        <v>922</v>
      </c>
      <c r="V49" s="6">
        <v>301</v>
      </c>
      <c r="W49" s="132">
        <v>89.9</v>
      </c>
      <c r="X49" s="133">
        <v>85.3</v>
      </c>
      <c r="Y49" s="133">
        <v>11.4</v>
      </c>
    </row>
    <row r="50" spans="2:25" x14ac:dyDescent="0.15">
      <c r="B50" s="281" t="s">
        <v>33</v>
      </c>
      <c r="C50" s="282"/>
      <c r="D50" s="6">
        <v>1092</v>
      </c>
      <c r="E50" s="6">
        <v>0</v>
      </c>
      <c r="F50" s="6">
        <v>2</v>
      </c>
      <c r="G50" s="6">
        <v>0</v>
      </c>
      <c r="H50" s="6">
        <v>0</v>
      </c>
      <c r="I50" s="6">
        <v>0</v>
      </c>
      <c r="J50" s="6">
        <v>5</v>
      </c>
      <c r="K50" s="6">
        <v>5</v>
      </c>
      <c r="L50" s="6">
        <v>2</v>
      </c>
      <c r="M50" s="6">
        <v>9</v>
      </c>
      <c r="N50" s="6">
        <v>15</v>
      </c>
      <c r="O50" s="6">
        <v>15</v>
      </c>
      <c r="P50" s="6">
        <v>15</v>
      </c>
      <c r="Q50" s="6">
        <v>23</v>
      </c>
      <c r="R50" s="6">
        <v>30</v>
      </c>
      <c r="S50" s="6">
        <v>73</v>
      </c>
      <c r="T50" s="6">
        <v>43</v>
      </c>
      <c r="U50" s="6">
        <v>670</v>
      </c>
      <c r="V50" s="6">
        <v>185</v>
      </c>
      <c r="W50" s="132">
        <v>89.8</v>
      </c>
      <c r="X50" s="133">
        <v>85.4</v>
      </c>
      <c r="Y50" s="133">
        <v>10.6</v>
      </c>
    </row>
    <row r="51" spans="2:25" x14ac:dyDescent="0.15">
      <c r="B51" s="281" t="s">
        <v>34</v>
      </c>
      <c r="C51" s="282"/>
      <c r="D51" s="6">
        <v>249</v>
      </c>
      <c r="E51" s="6">
        <v>0</v>
      </c>
      <c r="F51" s="6">
        <v>0</v>
      </c>
      <c r="G51" s="6">
        <v>0</v>
      </c>
      <c r="H51" s="6">
        <v>1</v>
      </c>
      <c r="I51" s="6">
        <v>2</v>
      </c>
      <c r="J51" s="6">
        <v>0</v>
      </c>
      <c r="K51" s="6">
        <v>1</v>
      </c>
      <c r="L51" s="6">
        <v>3</v>
      </c>
      <c r="M51" s="6">
        <v>0</v>
      </c>
      <c r="N51" s="6">
        <v>1</v>
      </c>
      <c r="O51" s="6">
        <v>8</v>
      </c>
      <c r="P51" s="6">
        <v>6</v>
      </c>
      <c r="Q51" s="6">
        <v>7</v>
      </c>
      <c r="R51" s="6">
        <v>12</v>
      </c>
      <c r="S51" s="6">
        <v>13</v>
      </c>
      <c r="T51" s="6">
        <v>7</v>
      </c>
      <c r="U51" s="6">
        <v>161</v>
      </c>
      <c r="V51" s="6">
        <v>27</v>
      </c>
      <c r="W51" s="132">
        <v>89.6</v>
      </c>
      <c r="X51" s="133">
        <v>84</v>
      </c>
      <c r="Y51" s="133">
        <v>12</v>
      </c>
    </row>
    <row r="52" spans="2:25" x14ac:dyDescent="0.15">
      <c r="B52" s="281" t="s">
        <v>35</v>
      </c>
      <c r="C52" s="282"/>
      <c r="D52" s="6">
        <v>211</v>
      </c>
      <c r="E52" s="6">
        <v>1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3</v>
      </c>
      <c r="L52" s="6">
        <v>0</v>
      </c>
      <c r="M52" s="6">
        <v>1</v>
      </c>
      <c r="N52" s="6">
        <v>5</v>
      </c>
      <c r="O52" s="6">
        <v>1</v>
      </c>
      <c r="P52" s="6">
        <v>5</v>
      </c>
      <c r="Q52" s="6">
        <v>6</v>
      </c>
      <c r="R52" s="6">
        <v>3</v>
      </c>
      <c r="S52" s="6">
        <v>15</v>
      </c>
      <c r="T52" s="6">
        <v>7</v>
      </c>
      <c r="U52" s="6">
        <v>139</v>
      </c>
      <c r="V52" s="6">
        <v>25</v>
      </c>
      <c r="W52" s="132">
        <v>89.6</v>
      </c>
      <c r="X52" s="133">
        <v>84.7</v>
      </c>
      <c r="Y52" s="133">
        <v>12.1</v>
      </c>
    </row>
    <row r="53" spans="2:25" x14ac:dyDescent="0.15">
      <c r="B53" s="281" t="s">
        <v>36</v>
      </c>
      <c r="C53" s="282"/>
      <c r="D53" s="6">
        <v>13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8</v>
      </c>
      <c r="V53" s="6">
        <v>5</v>
      </c>
      <c r="W53" s="132">
        <v>90</v>
      </c>
      <c r="X53" s="133">
        <v>90</v>
      </c>
      <c r="Y53" s="133">
        <v>3.2</v>
      </c>
    </row>
    <row r="54" spans="2:25" x14ac:dyDescent="0.15">
      <c r="B54" s="281" t="s">
        <v>37</v>
      </c>
      <c r="C54" s="282"/>
      <c r="D54" s="6">
        <v>13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2</v>
      </c>
      <c r="T54" s="6">
        <v>0</v>
      </c>
      <c r="U54" s="6">
        <v>10</v>
      </c>
      <c r="V54" s="6">
        <v>1</v>
      </c>
      <c r="W54" s="132">
        <v>90</v>
      </c>
      <c r="X54" s="133">
        <v>87.9</v>
      </c>
      <c r="Y54" s="133">
        <v>4.5</v>
      </c>
    </row>
    <row r="55" spans="2:25" x14ac:dyDescent="0.15">
      <c r="B55" s="281" t="s">
        <v>38</v>
      </c>
      <c r="C55" s="282"/>
      <c r="D55" s="6">
        <v>552</v>
      </c>
      <c r="E55" s="6">
        <v>0</v>
      </c>
      <c r="F55" s="6">
        <v>0</v>
      </c>
      <c r="G55" s="6">
        <v>0</v>
      </c>
      <c r="H55" s="6">
        <v>0</v>
      </c>
      <c r="I55" s="6">
        <v>3</v>
      </c>
      <c r="J55" s="6">
        <v>1</v>
      </c>
      <c r="K55" s="6">
        <v>1</v>
      </c>
      <c r="L55" s="6">
        <v>3</v>
      </c>
      <c r="M55" s="6">
        <v>3</v>
      </c>
      <c r="N55" s="6">
        <v>9</v>
      </c>
      <c r="O55" s="6">
        <v>5</v>
      </c>
      <c r="P55" s="6">
        <v>7</v>
      </c>
      <c r="Q55" s="6">
        <v>19</v>
      </c>
      <c r="R55" s="6">
        <v>20</v>
      </c>
      <c r="S55" s="6">
        <v>49</v>
      </c>
      <c r="T55" s="6">
        <v>27</v>
      </c>
      <c r="U55" s="6">
        <v>360</v>
      </c>
      <c r="V55" s="6">
        <v>45</v>
      </c>
      <c r="W55" s="132">
        <v>89.3</v>
      </c>
      <c r="X55" s="133">
        <v>84.6</v>
      </c>
      <c r="Y55" s="133">
        <v>10.7</v>
      </c>
    </row>
    <row r="56" spans="2:25" x14ac:dyDescent="0.15">
      <c r="B56" s="281" t="s">
        <v>39</v>
      </c>
      <c r="C56" s="282"/>
      <c r="D56" s="6">
        <v>597</v>
      </c>
      <c r="E56" s="6">
        <v>0</v>
      </c>
      <c r="F56" s="6">
        <v>0</v>
      </c>
      <c r="G56" s="6">
        <v>0</v>
      </c>
      <c r="H56" s="6">
        <v>0</v>
      </c>
      <c r="I56" s="6">
        <v>1</v>
      </c>
      <c r="J56" s="6">
        <v>0</v>
      </c>
      <c r="K56" s="6">
        <v>3</v>
      </c>
      <c r="L56" s="6">
        <v>6</v>
      </c>
      <c r="M56" s="6">
        <v>6</v>
      </c>
      <c r="N56" s="6">
        <v>9</v>
      </c>
      <c r="O56" s="6">
        <v>12</v>
      </c>
      <c r="P56" s="6">
        <v>17</v>
      </c>
      <c r="Q56" s="6">
        <v>21</v>
      </c>
      <c r="R56" s="6">
        <v>25</v>
      </c>
      <c r="S56" s="6">
        <v>70</v>
      </c>
      <c r="T56" s="6">
        <v>32</v>
      </c>
      <c r="U56" s="6">
        <v>361</v>
      </c>
      <c r="V56" s="6">
        <v>34</v>
      </c>
      <c r="W56" s="132">
        <v>89.2</v>
      </c>
      <c r="X56" s="133">
        <v>83.3</v>
      </c>
      <c r="Y56" s="133">
        <v>11.4</v>
      </c>
    </row>
    <row r="57" spans="2:25" x14ac:dyDescent="0.15">
      <c r="B57" s="281" t="s">
        <v>40</v>
      </c>
      <c r="C57" s="282"/>
      <c r="D57" s="6">
        <v>260</v>
      </c>
      <c r="E57" s="6">
        <v>0</v>
      </c>
      <c r="F57" s="6">
        <v>0</v>
      </c>
      <c r="G57" s="6">
        <v>0</v>
      </c>
      <c r="H57" s="6">
        <v>0</v>
      </c>
      <c r="I57" s="6">
        <v>1</v>
      </c>
      <c r="J57" s="6">
        <v>2</v>
      </c>
      <c r="K57" s="6">
        <v>4</v>
      </c>
      <c r="L57" s="6">
        <v>1</v>
      </c>
      <c r="M57" s="6">
        <v>0</v>
      </c>
      <c r="N57" s="6">
        <v>4</v>
      </c>
      <c r="O57" s="6">
        <v>4</v>
      </c>
      <c r="P57" s="6">
        <v>2</v>
      </c>
      <c r="Q57" s="6">
        <v>8</v>
      </c>
      <c r="R57" s="6">
        <v>10</v>
      </c>
      <c r="S57" s="6">
        <v>31</v>
      </c>
      <c r="T57" s="6">
        <v>11</v>
      </c>
      <c r="U57" s="6">
        <v>168</v>
      </c>
      <c r="V57" s="6">
        <v>14</v>
      </c>
      <c r="W57" s="132">
        <v>89.2</v>
      </c>
      <c r="X57" s="133">
        <v>83.8</v>
      </c>
      <c r="Y57" s="133">
        <v>11.9</v>
      </c>
    </row>
    <row r="58" spans="2:25" x14ac:dyDescent="0.15">
      <c r="B58" s="281" t="s">
        <v>41</v>
      </c>
      <c r="C58" s="282"/>
      <c r="D58" s="6">
        <v>64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1</v>
      </c>
      <c r="L58" s="6">
        <v>0</v>
      </c>
      <c r="M58" s="6">
        <v>0</v>
      </c>
      <c r="N58" s="6">
        <v>0</v>
      </c>
      <c r="O58" s="6">
        <v>1</v>
      </c>
      <c r="P58" s="6">
        <v>0</v>
      </c>
      <c r="Q58" s="6">
        <v>5</v>
      </c>
      <c r="R58" s="6">
        <v>1</v>
      </c>
      <c r="S58" s="6">
        <v>8</v>
      </c>
      <c r="T58" s="6">
        <v>4</v>
      </c>
      <c r="U58" s="6">
        <v>36</v>
      </c>
      <c r="V58" s="6">
        <v>8</v>
      </c>
      <c r="W58" s="132">
        <v>89.2</v>
      </c>
      <c r="X58" s="133">
        <v>85.1</v>
      </c>
      <c r="Y58" s="133">
        <v>10.199999999999999</v>
      </c>
    </row>
    <row r="59" spans="2:25" x14ac:dyDescent="0.15">
      <c r="B59" s="281" t="s">
        <v>42</v>
      </c>
      <c r="C59" s="282"/>
      <c r="D59" s="6">
        <v>192</v>
      </c>
      <c r="E59" s="6">
        <v>1</v>
      </c>
      <c r="F59" s="6">
        <v>0</v>
      </c>
      <c r="G59" s="6">
        <v>0</v>
      </c>
      <c r="H59" s="6">
        <v>0</v>
      </c>
      <c r="I59" s="6">
        <v>1</v>
      </c>
      <c r="J59" s="6">
        <v>0</v>
      </c>
      <c r="K59" s="6">
        <v>0</v>
      </c>
      <c r="L59" s="6">
        <v>3</v>
      </c>
      <c r="M59" s="6">
        <v>3</v>
      </c>
      <c r="N59" s="6">
        <v>1</v>
      </c>
      <c r="O59" s="6">
        <v>4</v>
      </c>
      <c r="P59" s="6">
        <v>2</v>
      </c>
      <c r="Q59" s="6">
        <v>6</v>
      </c>
      <c r="R59" s="6">
        <v>8</v>
      </c>
      <c r="S59" s="6">
        <v>20</v>
      </c>
      <c r="T59" s="6">
        <v>15</v>
      </c>
      <c r="U59" s="6">
        <v>115</v>
      </c>
      <c r="V59" s="6">
        <v>13</v>
      </c>
      <c r="W59" s="132">
        <v>88.8</v>
      </c>
      <c r="X59" s="133">
        <v>82.9</v>
      </c>
      <c r="Y59" s="133">
        <v>12.7</v>
      </c>
    </row>
    <row r="60" spans="2:25" x14ac:dyDescent="0.15">
      <c r="B60" s="281" t="s">
        <v>43</v>
      </c>
      <c r="C60" s="282"/>
      <c r="D60" s="6">
        <v>146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2</v>
      </c>
      <c r="K60" s="6">
        <v>1</v>
      </c>
      <c r="L60" s="6">
        <v>1</v>
      </c>
      <c r="M60" s="6">
        <v>2</v>
      </c>
      <c r="N60" s="6">
        <v>1</v>
      </c>
      <c r="O60" s="6">
        <v>2</v>
      </c>
      <c r="P60" s="6">
        <v>3</v>
      </c>
      <c r="Q60" s="6">
        <v>1</v>
      </c>
      <c r="R60" s="6">
        <v>6</v>
      </c>
      <c r="S60" s="6">
        <v>10</v>
      </c>
      <c r="T60" s="6">
        <v>1</v>
      </c>
      <c r="U60" s="6">
        <v>95</v>
      </c>
      <c r="V60" s="6">
        <v>21</v>
      </c>
      <c r="W60" s="132">
        <v>89.7</v>
      </c>
      <c r="X60" s="133">
        <v>85.4</v>
      </c>
      <c r="Y60" s="133">
        <v>12.6</v>
      </c>
    </row>
    <row r="61" spans="2:25" x14ac:dyDescent="0.15">
      <c r="B61" s="281" t="s">
        <v>44</v>
      </c>
      <c r="C61" s="282"/>
      <c r="D61" s="6">
        <v>154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1</v>
      </c>
      <c r="M61" s="6">
        <v>2</v>
      </c>
      <c r="N61" s="6">
        <v>0</v>
      </c>
      <c r="O61" s="6">
        <v>4</v>
      </c>
      <c r="P61" s="6">
        <v>2</v>
      </c>
      <c r="Q61" s="6">
        <v>9</v>
      </c>
      <c r="R61" s="6">
        <v>2</v>
      </c>
      <c r="S61" s="6">
        <v>11</v>
      </c>
      <c r="T61" s="6">
        <v>6</v>
      </c>
      <c r="U61" s="6">
        <v>109</v>
      </c>
      <c r="V61" s="6">
        <v>8</v>
      </c>
      <c r="W61" s="132">
        <v>89.5</v>
      </c>
      <c r="X61" s="133">
        <v>85.2</v>
      </c>
      <c r="Y61" s="133">
        <v>9.8000000000000007</v>
      </c>
    </row>
    <row r="62" spans="2:25" x14ac:dyDescent="0.15">
      <c r="B62" s="281" t="s">
        <v>45</v>
      </c>
      <c r="C62" s="282"/>
      <c r="D62" s="6">
        <v>1618</v>
      </c>
      <c r="E62" s="6">
        <v>0</v>
      </c>
      <c r="F62" s="6">
        <v>0</v>
      </c>
      <c r="G62" s="6">
        <v>0</v>
      </c>
      <c r="H62" s="6">
        <v>1</v>
      </c>
      <c r="I62" s="6">
        <v>7</v>
      </c>
      <c r="J62" s="6">
        <v>10</v>
      </c>
      <c r="K62" s="6">
        <v>3</v>
      </c>
      <c r="L62" s="6">
        <v>4</v>
      </c>
      <c r="M62" s="6">
        <v>4</v>
      </c>
      <c r="N62" s="6">
        <v>8</v>
      </c>
      <c r="O62" s="6">
        <v>28</v>
      </c>
      <c r="P62" s="6">
        <v>16</v>
      </c>
      <c r="Q62" s="6">
        <v>37</v>
      </c>
      <c r="R62" s="6">
        <v>29</v>
      </c>
      <c r="S62" s="6">
        <v>88</v>
      </c>
      <c r="T62" s="6">
        <v>84</v>
      </c>
      <c r="U62" s="6">
        <v>1142</v>
      </c>
      <c r="V62" s="6">
        <v>157</v>
      </c>
      <c r="W62" s="132">
        <v>89.7</v>
      </c>
      <c r="X62" s="133">
        <v>86</v>
      </c>
      <c r="Y62" s="133">
        <v>10</v>
      </c>
    </row>
    <row r="63" spans="2:25" x14ac:dyDescent="0.15">
      <c r="B63" s="281" t="s">
        <v>46</v>
      </c>
      <c r="C63" s="282"/>
      <c r="D63" s="6">
        <v>333</v>
      </c>
      <c r="E63" s="6">
        <v>0</v>
      </c>
      <c r="F63" s="6">
        <v>0</v>
      </c>
      <c r="G63" s="6">
        <v>0</v>
      </c>
      <c r="H63" s="6">
        <v>0</v>
      </c>
      <c r="I63" s="6">
        <v>3</v>
      </c>
      <c r="J63" s="6">
        <v>0</v>
      </c>
      <c r="K63" s="6">
        <v>4</v>
      </c>
      <c r="L63" s="6">
        <v>1</v>
      </c>
      <c r="M63" s="6">
        <v>1</v>
      </c>
      <c r="N63" s="6">
        <v>5</v>
      </c>
      <c r="O63" s="6">
        <v>7</v>
      </c>
      <c r="P63" s="6">
        <v>4</v>
      </c>
      <c r="Q63" s="6">
        <v>3</v>
      </c>
      <c r="R63" s="6">
        <v>9</v>
      </c>
      <c r="S63" s="6">
        <v>24</v>
      </c>
      <c r="T63" s="6">
        <v>18</v>
      </c>
      <c r="U63" s="6">
        <v>224</v>
      </c>
      <c r="V63" s="6">
        <v>30</v>
      </c>
      <c r="W63" s="132">
        <v>89.6</v>
      </c>
      <c r="X63" s="133">
        <v>84.8</v>
      </c>
      <c r="Y63" s="133">
        <v>11.5</v>
      </c>
    </row>
    <row r="64" spans="2:25" x14ac:dyDescent="0.15">
      <c r="B64" s="281" t="s">
        <v>47</v>
      </c>
      <c r="C64" s="282"/>
      <c r="D64" s="6">
        <v>262</v>
      </c>
      <c r="E64" s="6">
        <v>0</v>
      </c>
      <c r="F64" s="6">
        <v>0</v>
      </c>
      <c r="G64" s="6">
        <v>0</v>
      </c>
      <c r="H64" s="6">
        <v>0</v>
      </c>
      <c r="I64" s="6">
        <v>1</v>
      </c>
      <c r="J64" s="6">
        <v>0</v>
      </c>
      <c r="K64" s="6">
        <v>2</v>
      </c>
      <c r="L64" s="6">
        <v>1</v>
      </c>
      <c r="M64" s="6">
        <v>0</v>
      </c>
      <c r="N64" s="6">
        <v>3</v>
      </c>
      <c r="O64" s="6">
        <v>3</v>
      </c>
      <c r="P64" s="6">
        <v>1</v>
      </c>
      <c r="Q64" s="6">
        <v>9</v>
      </c>
      <c r="R64" s="6">
        <v>7</v>
      </c>
      <c r="S64" s="6">
        <v>17</v>
      </c>
      <c r="T64" s="6">
        <v>10</v>
      </c>
      <c r="U64" s="6">
        <v>174</v>
      </c>
      <c r="V64" s="6">
        <v>34</v>
      </c>
      <c r="W64" s="132">
        <v>89.7</v>
      </c>
      <c r="X64" s="133">
        <v>86.2</v>
      </c>
      <c r="Y64" s="133">
        <v>10</v>
      </c>
    </row>
    <row r="65" spans="2:27" x14ac:dyDescent="0.15">
      <c r="B65" s="281" t="s">
        <v>48</v>
      </c>
      <c r="C65" s="282"/>
      <c r="D65" s="6">
        <v>554</v>
      </c>
      <c r="E65" s="6">
        <v>0</v>
      </c>
      <c r="F65" s="6">
        <v>0</v>
      </c>
      <c r="G65" s="6">
        <v>0</v>
      </c>
      <c r="H65" s="6">
        <v>0</v>
      </c>
      <c r="I65" s="6">
        <v>1</v>
      </c>
      <c r="J65" s="6">
        <v>3</v>
      </c>
      <c r="K65" s="6">
        <v>2</v>
      </c>
      <c r="L65" s="6">
        <v>1</v>
      </c>
      <c r="M65" s="6">
        <v>1</v>
      </c>
      <c r="N65" s="6">
        <v>4</v>
      </c>
      <c r="O65" s="6">
        <v>1</v>
      </c>
      <c r="P65" s="6">
        <v>7</v>
      </c>
      <c r="Q65" s="6">
        <v>15</v>
      </c>
      <c r="R65" s="6">
        <v>12</v>
      </c>
      <c r="S65" s="6">
        <v>41</v>
      </c>
      <c r="T65" s="6">
        <v>25</v>
      </c>
      <c r="U65" s="6">
        <v>375</v>
      </c>
      <c r="V65" s="6">
        <v>66</v>
      </c>
      <c r="W65" s="132">
        <v>89.8</v>
      </c>
      <c r="X65" s="133">
        <v>86.3</v>
      </c>
      <c r="Y65" s="133">
        <v>9.1</v>
      </c>
    </row>
    <row r="66" spans="2:27" x14ac:dyDescent="0.15">
      <c r="B66" s="281" t="s">
        <v>49</v>
      </c>
      <c r="C66" s="282"/>
      <c r="D66" s="6">
        <v>294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1</v>
      </c>
      <c r="K66" s="6">
        <v>1</v>
      </c>
      <c r="L66" s="6">
        <v>0</v>
      </c>
      <c r="M66" s="6">
        <v>1</v>
      </c>
      <c r="N66" s="6">
        <v>0</v>
      </c>
      <c r="O66" s="6">
        <v>2</v>
      </c>
      <c r="P66" s="6">
        <v>1</v>
      </c>
      <c r="Q66" s="6">
        <v>7</v>
      </c>
      <c r="R66" s="6">
        <v>5</v>
      </c>
      <c r="S66" s="6">
        <v>24</v>
      </c>
      <c r="T66" s="6">
        <v>10</v>
      </c>
      <c r="U66" s="6">
        <v>203</v>
      </c>
      <c r="V66" s="6">
        <v>39</v>
      </c>
      <c r="W66" s="132">
        <v>89.7</v>
      </c>
      <c r="X66" s="133">
        <v>87.3</v>
      </c>
      <c r="Y66" s="133">
        <v>7.9</v>
      </c>
    </row>
    <row r="67" spans="2:27" x14ac:dyDescent="0.15">
      <c r="B67" s="281" t="s">
        <v>50</v>
      </c>
      <c r="C67" s="282"/>
      <c r="D67" s="6">
        <v>165</v>
      </c>
      <c r="E67" s="6">
        <v>0</v>
      </c>
      <c r="F67" s="6">
        <v>0</v>
      </c>
      <c r="G67" s="6">
        <v>0</v>
      </c>
      <c r="H67" s="6">
        <v>0</v>
      </c>
      <c r="I67" s="6">
        <v>1</v>
      </c>
      <c r="J67" s="6">
        <v>0</v>
      </c>
      <c r="K67" s="6">
        <v>0</v>
      </c>
      <c r="L67" s="6">
        <v>1</v>
      </c>
      <c r="M67" s="6">
        <v>0</v>
      </c>
      <c r="N67" s="6">
        <v>0</v>
      </c>
      <c r="O67" s="6">
        <v>0</v>
      </c>
      <c r="P67" s="6">
        <v>1</v>
      </c>
      <c r="Q67" s="6">
        <v>5</v>
      </c>
      <c r="R67" s="6">
        <v>4</v>
      </c>
      <c r="S67" s="6">
        <v>17</v>
      </c>
      <c r="T67" s="6">
        <v>6</v>
      </c>
      <c r="U67" s="6">
        <v>106</v>
      </c>
      <c r="V67" s="6">
        <v>24</v>
      </c>
      <c r="W67" s="132">
        <v>89.6</v>
      </c>
      <c r="X67" s="133">
        <v>86.4</v>
      </c>
      <c r="Y67" s="133">
        <v>8.4</v>
      </c>
    </row>
    <row r="68" spans="2:27" x14ac:dyDescent="0.15">
      <c r="B68" s="281" t="s">
        <v>51</v>
      </c>
      <c r="C68" s="282"/>
      <c r="D68" s="10">
        <v>439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1</v>
      </c>
      <c r="K68" s="10">
        <v>1</v>
      </c>
      <c r="L68" s="10">
        <v>1</v>
      </c>
      <c r="M68" s="10">
        <v>2</v>
      </c>
      <c r="N68" s="10">
        <v>1</v>
      </c>
      <c r="O68" s="10">
        <v>7</v>
      </c>
      <c r="P68" s="10">
        <v>2</v>
      </c>
      <c r="Q68" s="10">
        <v>7</v>
      </c>
      <c r="R68" s="10">
        <v>2</v>
      </c>
      <c r="S68" s="10">
        <v>36</v>
      </c>
      <c r="T68" s="10">
        <v>34</v>
      </c>
      <c r="U68" s="10">
        <v>291</v>
      </c>
      <c r="V68" s="10">
        <v>54</v>
      </c>
      <c r="W68" s="132">
        <v>89.7</v>
      </c>
      <c r="X68" s="133">
        <v>86.8</v>
      </c>
      <c r="Y68" s="133">
        <v>8.3000000000000007</v>
      </c>
    </row>
    <row r="69" spans="2:27" s="5" customFormat="1" x14ac:dyDescent="0.15">
      <c r="B69" s="283" t="s">
        <v>72</v>
      </c>
      <c r="C69" s="284"/>
      <c r="D69" s="7">
        <v>59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1</v>
      </c>
      <c r="L69" s="7">
        <v>0</v>
      </c>
      <c r="M69" s="7">
        <v>0</v>
      </c>
      <c r="N69" s="7">
        <v>1</v>
      </c>
      <c r="O69" s="7">
        <v>2</v>
      </c>
      <c r="P69" s="7">
        <v>1</v>
      </c>
      <c r="Q69" s="7">
        <v>1</v>
      </c>
      <c r="R69" s="7">
        <v>3</v>
      </c>
      <c r="S69" s="7">
        <v>5</v>
      </c>
      <c r="T69" s="7">
        <v>2</v>
      </c>
      <c r="U69" s="7">
        <v>25</v>
      </c>
      <c r="V69" s="7">
        <v>18</v>
      </c>
      <c r="W69" s="130">
        <v>90</v>
      </c>
      <c r="X69" s="131">
        <v>84.3</v>
      </c>
      <c r="Y69" s="131">
        <v>11.1</v>
      </c>
      <c r="Z69"/>
      <c r="AA69"/>
    </row>
    <row r="71" spans="2:27" x14ac:dyDescent="0.15">
      <c r="D71" s="187">
        <f>D6</f>
        <v>23291</v>
      </c>
    </row>
    <row r="72" spans="2:27" x14ac:dyDescent="0.15">
      <c r="D72" s="187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W3:W4"/>
    <mergeCell ref="X3:X4"/>
    <mergeCell ref="Y3:Y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87</v>
      </c>
      <c r="C1" s="26"/>
      <c r="D1" s="27" t="s">
        <v>88</v>
      </c>
      <c r="E1" s="26"/>
    </row>
    <row r="2" spans="1:17" ht="17.25" x14ac:dyDescent="0.2">
      <c r="B2" s="1" t="s">
        <v>388</v>
      </c>
      <c r="C2" s="2"/>
    </row>
    <row r="3" spans="1:17" ht="24" x14ac:dyDescent="0.15">
      <c r="A3"/>
      <c r="B3" s="28"/>
      <c r="C3" s="29" t="s">
        <v>89</v>
      </c>
      <c r="D3" s="287" t="s">
        <v>90</v>
      </c>
      <c r="E3" s="31"/>
      <c r="F3" s="31">
        <v>25</v>
      </c>
      <c r="G3" s="31">
        <v>30</v>
      </c>
      <c r="H3" s="31">
        <v>35</v>
      </c>
      <c r="I3" s="31">
        <v>40</v>
      </c>
      <c r="J3" s="31">
        <v>45</v>
      </c>
      <c r="K3" s="31">
        <v>50</v>
      </c>
      <c r="L3" s="31">
        <v>55</v>
      </c>
      <c r="M3" s="31">
        <v>60</v>
      </c>
      <c r="N3" s="32" t="s">
        <v>91</v>
      </c>
      <c r="O3" s="287" t="s">
        <v>92</v>
      </c>
      <c r="P3" s="287" t="s">
        <v>93</v>
      </c>
      <c r="Q3" s="287" t="s">
        <v>94</v>
      </c>
    </row>
    <row r="4" spans="1:17" s="33" customFormat="1" ht="20.25" customHeight="1" x14ac:dyDescent="0.15">
      <c r="B4" s="243" t="s">
        <v>83</v>
      </c>
      <c r="C4" s="244"/>
      <c r="D4" s="288"/>
      <c r="E4" s="34" t="s">
        <v>95</v>
      </c>
      <c r="F4" s="34" t="s">
        <v>95</v>
      </c>
      <c r="G4" s="34" t="s">
        <v>95</v>
      </c>
      <c r="H4" s="34" t="s">
        <v>95</v>
      </c>
      <c r="I4" s="34" t="s">
        <v>95</v>
      </c>
      <c r="J4" s="34" t="s">
        <v>95</v>
      </c>
      <c r="K4" s="34" t="s">
        <v>95</v>
      </c>
      <c r="L4" s="34" t="s">
        <v>95</v>
      </c>
      <c r="M4" s="34" t="s">
        <v>95</v>
      </c>
      <c r="N4" s="35" t="s">
        <v>95</v>
      </c>
      <c r="O4" s="288"/>
      <c r="P4" s="288"/>
      <c r="Q4" s="288"/>
    </row>
    <row r="5" spans="1:17" ht="24" x14ac:dyDescent="0.15">
      <c r="A5"/>
      <c r="B5" s="245"/>
      <c r="C5" s="246"/>
      <c r="D5" s="289"/>
      <c r="E5" s="36" t="s">
        <v>96</v>
      </c>
      <c r="F5" s="37">
        <v>29</v>
      </c>
      <c r="G5" s="37">
        <v>34</v>
      </c>
      <c r="H5" s="37">
        <v>39</v>
      </c>
      <c r="I5" s="37">
        <v>44</v>
      </c>
      <c r="J5" s="37">
        <v>49</v>
      </c>
      <c r="K5" s="37">
        <v>54</v>
      </c>
      <c r="L5" s="37">
        <v>59</v>
      </c>
      <c r="M5" s="37">
        <v>64</v>
      </c>
      <c r="N5" s="38"/>
      <c r="O5" s="39" t="s">
        <v>97</v>
      </c>
      <c r="P5" s="39" t="s">
        <v>97</v>
      </c>
      <c r="Q5" s="39" t="s">
        <v>97</v>
      </c>
    </row>
    <row r="6" spans="1:17" ht="15.95" customHeight="1" x14ac:dyDescent="0.15">
      <c r="A6" s="3"/>
      <c r="B6" s="266" t="s">
        <v>0</v>
      </c>
      <c r="C6" s="267"/>
      <c r="D6" s="20">
        <v>23291</v>
      </c>
      <c r="E6" s="20">
        <v>646</v>
      </c>
      <c r="F6" s="20">
        <v>3645</v>
      </c>
      <c r="G6" s="20">
        <v>6277</v>
      </c>
      <c r="H6" s="20">
        <v>5124</v>
      </c>
      <c r="I6" s="20">
        <v>3199</v>
      </c>
      <c r="J6" s="20">
        <v>1752</v>
      </c>
      <c r="K6" s="20">
        <v>927</v>
      </c>
      <c r="L6" s="20">
        <v>681</v>
      </c>
      <c r="M6" s="20">
        <v>455</v>
      </c>
      <c r="N6" s="20">
        <v>585</v>
      </c>
      <c r="O6" s="40">
        <v>35</v>
      </c>
      <c r="P6" s="25">
        <v>37.6</v>
      </c>
      <c r="Q6" s="25">
        <v>9.9</v>
      </c>
    </row>
    <row r="7" spans="1:17" ht="15.95" customHeight="1" x14ac:dyDescent="0.15">
      <c r="B7" s="281" t="s">
        <v>1</v>
      </c>
      <c r="C7" s="282"/>
      <c r="D7" s="10">
        <v>11684</v>
      </c>
      <c r="E7" s="10">
        <v>339</v>
      </c>
      <c r="F7" s="10">
        <v>1844</v>
      </c>
      <c r="G7" s="10">
        <v>3009</v>
      </c>
      <c r="H7" s="10">
        <v>2506</v>
      </c>
      <c r="I7" s="10">
        <v>1574</v>
      </c>
      <c r="J7" s="10">
        <v>944</v>
      </c>
      <c r="K7" s="10">
        <v>523</v>
      </c>
      <c r="L7" s="10">
        <v>369</v>
      </c>
      <c r="M7" s="10">
        <v>242</v>
      </c>
      <c r="N7" s="10">
        <v>334</v>
      </c>
      <c r="O7" s="41">
        <v>36</v>
      </c>
      <c r="P7" s="11">
        <v>38</v>
      </c>
      <c r="Q7" s="11">
        <v>10.199999999999999</v>
      </c>
    </row>
    <row r="8" spans="1:17" ht="15.95" customHeight="1" x14ac:dyDescent="0.15">
      <c r="B8" s="42"/>
      <c r="C8" s="15" t="s">
        <v>65</v>
      </c>
      <c r="D8" s="10">
        <v>5600</v>
      </c>
      <c r="E8" s="10">
        <v>153</v>
      </c>
      <c r="F8" s="10">
        <v>794</v>
      </c>
      <c r="G8" s="10">
        <v>1415</v>
      </c>
      <c r="H8" s="10">
        <v>1222</v>
      </c>
      <c r="I8" s="10">
        <v>815</v>
      </c>
      <c r="J8" s="10">
        <v>493</v>
      </c>
      <c r="K8" s="10">
        <v>269</v>
      </c>
      <c r="L8" s="10">
        <v>174</v>
      </c>
      <c r="M8" s="10">
        <v>106</v>
      </c>
      <c r="N8" s="10">
        <v>159</v>
      </c>
      <c r="O8" s="41">
        <v>36</v>
      </c>
      <c r="P8" s="11">
        <v>38.299999999999997</v>
      </c>
      <c r="Q8" s="11">
        <v>10.1</v>
      </c>
    </row>
    <row r="9" spans="1:17" ht="15.95" customHeight="1" x14ac:dyDescent="0.15">
      <c r="B9" s="42"/>
      <c r="C9" s="15" t="s">
        <v>66</v>
      </c>
      <c r="D9" s="10">
        <v>3769</v>
      </c>
      <c r="E9" s="10">
        <v>126</v>
      </c>
      <c r="F9" s="10">
        <v>692</v>
      </c>
      <c r="G9" s="10">
        <v>973</v>
      </c>
      <c r="H9" s="10">
        <v>800</v>
      </c>
      <c r="I9" s="10">
        <v>453</v>
      </c>
      <c r="J9" s="10">
        <v>278</v>
      </c>
      <c r="K9" s="10">
        <v>148</v>
      </c>
      <c r="L9" s="10">
        <v>120</v>
      </c>
      <c r="M9" s="10">
        <v>77</v>
      </c>
      <c r="N9" s="10">
        <v>102</v>
      </c>
      <c r="O9" s="41">
        <v>35</v>
      </c>
      <c r="P9" s="11">
        <v>37.4</v>
      </c>
      <c r="Q9" s="11">
        <v>10.3</v>
      </c>
    </row>
    <row r="10" spans="1:17" ht="15.95" customHeight="1" x14ac:dyDescent="0.15">
      <c r="B10" s="42"/>
      <c r="C10" s="15" t="s">
        <v>67</v>
      </c>
      <c r="D10" s="10">
        <v>2315</v>
      </c>
      <c r="E10" s="10">
        <v>60</v>
      </c>
      <c r="F10" s="10">
        <v>358</v>
      </c>
      <c r="G10" s="10">
        <v>621</v>
      </c>
      <c r="H10" s="10">
        <v>484</v>
      </c>
      <c r="I10" s="10">
        <v>306</v>
      </c>
      <c r="J10" s="10">
        <v>173</v>
      </c>
      <c r="K10" s="10">
        <v>106</v>
      </c>
      <c r="L10" s="10">
        <v>75</v>
      </c>
      <c r="M10" s="10">
        <v>59</v>
      </c>
      <c r="N10" s="10">
        <v>73</v>
      </c>
      <c r="O10" s="41">
        <v>36</v>
      </c>
      <c r="P10" s="11">
        <v>38.200000000000003</v>
      </c>
      <c r="Q10" s="11">
        <v>10.5</v>
      </c>
    </row>
    <row r="11" spans="1:17" ht="15.95" customHeight="1" x14ac:dyDescent="0.15">
      <c r="B11" s="283" t="s">
        <v>5</v>
      </c>
      <c r="C11" s="284"/>
      <c r="D11" s="10">
        <v>11607</v>
      </c>
      <c r="E11" s="10">
        <v>307</v>
      </c>
      <c r="F11" s="10">
        <v>1801</v>
      </c>
      <c r="G11" s="10">
        <v>3268</v>
      </c>
      <c r="H11" s="10">
        <v>2618</v>
      </c>
      <c r="I11" s="10">
        <v>1625</v>
      </c>
      <c r="J11" s="10">
        <v>808</v>
      </c>
      <c r="K11" s="10">
        <v>404</v>
      </c>
      <c r="L11" s="10">
        <v>312</v>
      </c>
      <c r="M11" s="10">
        <v>213</v>
      </c>
      <c r="N11" s="10">
        <v>251</v>
      </c>
      <c r="O11" s="41">
        <v>35</v>
      </c>
      <c r="P11" s="11">
        <v>37.299999999999997</v>
      </c>
      <c r="Q11" s="11">
        <v>9.5</v>
      </c>
    </row>
    <row r="12" spans="1:17" ht="15.95" customHeight="1" x14ac:dyDescent="0.15">
      <c r="B12" s="281" t="s">
        <v>74</v>
      </c>
      <c r="C12" s="282"/>
      <c r="D12" s="43">
        <v>929</v>
      </c>
      <c r="E12" s="43">
        <v>13</v>
      </c>
      <c r="F12" s="43">
        <v>125</v>
      </c>
      <c r="G12" s="43">
        <v>254</v>
      </c>
      <c r="H12" s="43">
        <v>236</v>
      </c>
      <c r="I12" s="43">
        <v>144</v>
      </c>
      <c r="J12" s="43">
        <v>62</v>
      </c>
      <c r="K12" s="43">
        <v>26</v>
      </c>
      <c r="L12" s="43">
        <v>33</v>
      </c>
      <c r="M12" s="43">
        <v>14</v>
      </c>
      <c r="N12" s="43">
        <v>22</v>
      </c>
      <c r="O12" s="44">
        <v>36</v>
      </c>
      <c r="P12" s="45">
        <v>37.799999999999997</v>
      </c>
      <c r="Q12" s="45">
        <v>9.1999999999999993</v>
      </c>
    </row>
    <row r="13" spans="1:17" ht="15.95" customHeight="1" x14ac:dyDescent="0.15">
      <c r="B13" s="281" t="s">
        <v>75</v>
      </c>
      <c r="C13" s="282"/>
      <c r="D13" s="10">
        <v>1613</v>
      </c>
      <c r="E13" s="10">
        <v>54</v>
      </c>
      <c r="F13" s="10">
        <v>240</v>
      </c>
      <c r="G13" s="10">
        <v>395</v>
      </c>
      <c r="H13" s="10">
        <v>363</v>
      </c>
      <c r="I13" s="10">
        <v>247</v>
      </c>
      <c r="J13" s="10">
        <v>113</v>
      </c>
      <c r="K13" s="10">
        <v>70</v>
      </c>
      <c r="L13" s="10">
        <v>52</v>
      </c>
      <c r="M13" s="10">
        <v>36</v>
      </c>
      <c r="N13" s="10">
        <v>43</v>
      </c>
      <c r="O13" s="41">
        <v>36</v>
      </c>
      <c r="P13" s="11">
        <v>38</v>
      </c>
      <c r="Q13" s="11">
        <v>10</v>
      </c>
    </row>
    <row r="14" spans="1:17" ht="15.95" customHeight="1" x14ac:dyDescent="0.15">
      <c r="B14" s="281" t="s">
        <v>76</v>
      </c>
      <c r="C14" s="282"/>
      <c r="D14" s="10">
        <v>1749</v>
      </c>
      <c r="E14" s="10">
        <v>54</v>
      </c>
      <c r="F14" s="10">
        <v>306</v>
      </c>
      <c r="G14" s="10">
        <v>479</v>
      </c>
      <c r="H14" s="10">
        <v>358</v>
      </c>
      <c r="I14" s="10">
        <v>242</v>
      </c>
      <c r="J14" s="10">
        <v>117</v>
      </c>
      <c r="K14" s="10">
        <v>68</v>
      </c>
      <c r="L14" s="10">
        <v>50</v>
      </c>
      <c r="M14" s="10">
        <v>33</v>
      </c>
      <c r="N14" s="10">
        <v>42</v>
      </c>
      <c r="O14" s="41">
        <v>35</v>
      </c>
      <c r="P14" s="11">
        <v>37.200000000000003</v>
      </c>
      <c r="Q14" s="11">
        <v>9.9</v>
      </c>
    </row>
    <row r="15" spans="1:17" ht="15.95" customHeight="1" x14ac:dyDescent="0.15">
      <c r="B15" s="281" t="s">
        <v>77</v>
      </c>
      <c r="C15" s="282"/>
      <c r="D15" s="10">
        <v>7533</v>
      </c>
      <c r="E15" s="10">
        <v>211</v>
      </c>
      <c r="F15" s="10">
        <v>1081</v>
      </c>
      <c r="G15" s="10">
        <v>1952</v>
      </c>
      <c r="H15" s="10">
        <v>1634</v>
      </c>
      <c r="I15" s="10">
        <v>1064</v>
      </c>
      <c r="J15" s="10">
        <v>651</v>
      </c>
      <c r="K15" s="10">
        <v>355</v>
      </c>
      <c r="L15" s="10">
        <v>222</v>
      </c>
      <c r="M15" s="10">
        <v>159</v>
      </c>
      <c r="N15" s="10">
        <v>204</v>
      </c>
      <c r="O15" s="41">
        <v>36</v>
      </c>
      <c r="P15" s="11">
        <v>38.200000000000003</v>
      </c>
      <c r="Q15" s="11">
        <v>10.1</v>
      </c>
    </row>
    <row r="16" spans="1:17" ht="15.95" customHeight="1" x14ac:dyDescent="0.15">
      <c r="B16" s="281" t="s">
        <v>78</v>
      </c>
      <c r="C16" s="282"/>
      <c r="D16" s="10">
        <v>1675</v>
      </c>
      <c r="E16" s="10">
        <v>47</v>
      </c>
      <c r="F16" s="10">
        <v>271</v>
      </c>
      <c r="G16" s="10">
        <v>447</v>
      </c>
      <c r="H16" s="10">
        <v>343</v>
      </c>
      <c r="I16" s="10">
        <v>221</v>
      </c>
      <c r="J16" s="10">
        <v>127</v>
      </c>
      <c r="K16" s="10">
        <v>77</v>
      </c>
      <c r="L16" s="10">
        <v>58</v>
      </c>
      <c r="M16" s="10">
        <v>35</v>
      </c>
      <c r="N16" s="10">
        <v>49</v>
      </c>
      <c r="O16" s="41">
        <v>35</v>
      </c>
      <c r="P16" s="11">
        <v>37.9</v>
      </c>
      <c r="Q16" s="11">
        <v>10.4</v>
      </c>
    </row>
    <row r="17" spans="2:17" ht="15.95" customHeight="1" x14ac:dyDescent="0.15">
      <c r="B17" s="281" t="s">
        <v>79</v>
      </c>
      <c r="C17" s="282"/>
      <c r="D17" s="10">
        <v>308</v>
      </c>
      <c r="E17" s="10">
        <v>7</v>
      </c>
      <c r="F17" s="10">
        <v>46</v>
      </c>
      <c r="G17" s="10">
        <v>103</v>
      </c>
      <c r="H17" s="10">
        <v>67</v>
      </c>
      <c r="I17" s="10">
        <v>36</v>
      </c>
      <c r="J17" s="10">
        <v>21</v>
      </c>
      <c r="K17" s="10">
        <v>9</v>
      </c>
      <c r="L17" s="10">
        <v>6</v>
      </c>
      <c r="M17" s="10">
        <v>5</v>
      </c>
      <c r="N17" s="10">
        <v>8</v>
      </c>
      <c r="O17" s="41">
        <v>34</v>
      </c>
      <c r="P17" s="11">
        <v>36.799999999999997</v>
      </c>
      <c r="Q17" s="11">
        <v>9.1999999999999993</v>
      </c>
    </row>
    <row r="18" spans="2:17" ht="15.95" customHeight="1" x14ac:dyDescent="0.15">
      <c r="B18" s="281" t="s">
        <v>80</v>
      </c>
      <c r="C18" s="282"/>
      <c r="D18" s="10">
        <v>3769</v>
      </c>
      <c r="E18" s="10">
        <v>126</v>
      </c>
      <c r="F18" s="10">
        <v>692</v>
      </c>
      <c r="G18" s="10">
        <v>973</v>
      </c>
      <c r="H18" s="10">
        <v>800</v>
      </c>
      <c r="I18" s="10">
        <v>453</v>
      </c>
      <c r="J18" s="10">
        <v>278</v>
      </c>
      <c r="K18" s="10">
        <v>148</v>
      </c>
      <c r="L18" s="10">
        <v>120</v>
      </c>
      <c r="M18" s="10">
        <v>77</v>
      </c>
      <c r="N18" s="10">
        <v>102</v>
      </c>
      <c r="O18" s="41">
        <v>35</v>
      </c>
      <c r="P18" s="11">
        <v>37.4</v>
      </c>
      <c r="Q18" s="11">
        <v>10.3</v>
      </c>
    </row>
    <row r="19" spans="2:17" ht="15.95" customHeight="1" x14ac:dyDescent="0.15">
      <c r="B19" s="281" t="s">
        <v>98</v>
      </c>
      <c r="C19" s="282"/>
      <c r="D19" s="10">
        <v>1435</v>
      </c>
      <c r="E19" s="10">
        <v>47</v>
      </c>
      <c r="F19" s="10">
        <v>277</v>
      </c>
      <c r="G19" s="10">
        <v>426</v>
      </c>
      <c r="H19" s="10">
        <v>295</v>
      </c>
      <c r="I19" s="10">
        <v>172</v>
      </c>
      <c r="J19" s="10">
        <v>93</v>
      </c>
      <c r="K19" s="10">
        <v>41</v>
      </c>
      <c r="L19" s="10">
        <v>33</v>
      </c>
      <c r="M19" s="10">
        <v>28</v>
      </c>
      <c r="N19" s="10">
        <v>23</v>
      </c>
      <c r="O19" s="41">
        <v>34</v>
      </c>
      <c r="P19" s="11">
        <v>36.299999999999997</v>
      </c>
      <c r="Q19" s="11">
        <v>9.3000000000000007</v>
      </c>
    </row>
    <row r="20" spans="2:17" ht="15.95" customHeight="1" x14ac:dyDescent="0.15">
      <c r="B20" s="281" t="s">
        <v>99</v>
      </c>
      <c r="C20" s="282"/>
      <c r="D20" s="10">
        <v>556</v>
      </c>
      <c r="E20" s="10">
        <v>15</v>
      </c>
      <c r="F20" s="10">
        <v>76</v>
      </c>
      <c r="G20" s="10">
        <v>150</v>
      </c>
      <c r="H20" s="10">
        <v>138</v>
      </c>
      <c r="I20" s="10">
        <v>75</v>
      </c>
      <c r="J20" s="10">
        <v>33</v>
      </c>
      <c r="K20" s="10">
        <v>21</v>
      </c>
      <c r="L20" s="10">
        <v>17</v>
      </c>
      <c r="M20" s="10">
        <v>16</v>
      </c>
      <c r="N20" s="10">
        <v>15</v>
      </c>
      <c r="O20" s="41">
        <v>35.5</v>
      </c>
      <c r="P20" s="11">
        <v>37.799999999999997</v>
      </c>
      <c r="Q20" s="11">
        <v>10</v>
      </c>
    </row>
    <row r="21" spans="2:17" ht="15.95" customHeight="1" x14ac:dyDescent="0.15">
      <c r="B21" s="281" t="s">
        <v>86</v>
      </c>
      <c r="C21" s="282"/>
      <c r="D21" s="10">
        <v>2213</v>
      </c>
      <c r="E21" s="10">
        <v>40</v>
      </c>
      <c r="F21" s="10">
        <v>339</v>
      </c>
      <c r="G21" s="10">
        <v>667</v>
      </c>
      <c r="H21" s="10">
        <v>511</v>
      </c>
      <c r="I21" s="10">
        <v>311</v>
      </c>
      <c r="J21" s="10">
        <v>145</v>
      </c>
      <c r="K21" s="10">
        <v>63</v>
      </c>
      <c r="L21" s="10">
        <v>63</v>
      </c>
      <c r="M21" s="10">
        <v>29</v>
      </c>
      <c r="N21" s="10">
        <v>45</v>
      </c>
      <c r="O21" s="41">
        <v>35</v>
      </c>
      <c r="P21" s="11">
        <v>37</v>
      </c>
      <c r="Q21" s="11">
        <v>9.1</v>
      </c>
    </row>
    <row r="22" spans="2:17" ht="15.95" customHeight="1" x14ac:dyDescent="0.15">
      <c r="B22" s="283" t="s">
        <v>100</v>
      </c>
      <c r="C22" s="284"/>
      <c r="D22" s="7">
        <v>1511</v>
      </c>
      <c r="E22" s="7">
        <v>32</v>
      </c>
      <c r="F22" s="7">
        <v>192</v>
      </c>
      <c r="G22" s="7">
        <v>431</v>
      </c>
      <c r="H22" s="7">
        <v>379</v>
      </c>
      <c r="I22" s="7">
        <v>234</v>
      </c>
      <c r="J22" s="7">
        <v>112</v>
      </c>
      <c r="K22" s="7">
        <v>49</v>
      </c>
      <c r="L22" s="7">
        <v>27</v>
      </c>
      <c r="M22" s="7">
        <v>23</v>
      </c>
      <c r="N22" s="7">
        <v>32</v>
      </c>
      <c r="O22" s="46">
        <v>36</v>
      </c>
      <c r="P22" s="9">
        <v>37.5</v>
      </c>
      <c r="Q22" s="9">
        <v>9.1</v>
      </c>
    </row>
    <row r="23" spans="2:17" ht="15.95" customHeight="1" x14ac:dyDescent="0.15">
      <c r="B23" s="281" t="s">
        <v>6</v>
      </c>
      <c r="C23" s="282"/>
      <c r="D23" s="10">
        <v>929</v>
      </c>
      <c r="E23" s="10">
        <v>13</v>
      </c>
      <c r="F23" s="10">
        <v>125</v>
      </c>
      <c r="G23" s="10">
        <v>254</v>
      </c>
      <c r="H23" s="10">
        <v>236</v>
      </c>
      <c r="I23" s="10">
        <v>144</v>
      </c>
      <c r="J23" s="10">
        <v>62</v>
      </c>
      <c r="K23" s="10">
        <v>26</v>
      </c>
      <c r="L23" s="10">
        <v>33</v>
      </c>
      <c r="M23" s="10">
        <v>14</v>
      </c>
      <c r="N23" s="10">
        <v>22</v>
      </c>
      <c r="O23" s="41">
        <v>36</v>
      </c>
      <c r="P23" s="11">
        <v>37.799999999999997</v>
      </c>
      <c r="Q23" s="11">
        <v>9.1999999999999993</v>
      </c>
    </row>
    <row r="24" spans="2:17" ht="15.95" customHeight="1" x14ac:dyDescent="0.15">
      <c r="B24" s="281" t="s">
        <v>7</v>
      </c>
      <c r="C24" s="282"/>
      <c r="D24" s="10">
        <v>107</v>
      </c>
      <c r="E24" s="10">
        <v>5</v>
      </c>
      <c r="F24" s="10">
        <v>11</v>
      </c>
      <c r="G24" s="10">
        <v>13</v>
      </c>
      <c r="H24" s="10">
        <v>27</v>
      </c>
      <c r="I24" s="10">
        <v>26</v>
      </c>
      <c r="J24" s="10">
        <v>9</v>
      </c>
      <c r="K24" s="10">
        <v>5</v>
      </c>
      <c r="L24" s="10">
        <v>5</v>
      </c>
      <c r="M24" s="10">
        <v>4</v>
      </c>
      <c r="N24" s="10">
        <v>2</v>
      </c>
      <c r="O24" s="41">
        <v>39</v>
      </c>
      <c r="P24" s="11">
        <v>39.5</v>
      </c>
      <c r="Q24" s="11">
        <v>9.9</v>
      </c>
    </row>
    <row r="25" spans="2:17" ht="15.95" customHeight="1" x14ac:dyDescent="0.15">
      <c r="B25" s="281" t="s">
        <v>8</v>
      </c>
      <c r="C25" s="282"/>
      <c r="D25" s="10">
        <v>326</v>
      </c>
      <c r="E25" s="10">
        <v>8</v>
      </c>
      <c r="F25" s="10">
        <v>48</v>
      </c>
      <c r="G25" s="10">
        <v>91</v>
      </c>
      <c r="H25" s="10">
        <v>77</v>
      </c>
      <c r="I25" s="10">
        <v>45</v>
      </c>
      <c r="J25" s="10">
        <v>15</v>
      </c>
      <c r="K25" s="10">
        <v>21</v>
      </c>
      <c r="L25" s="10">
        <v>9</v>
      </c>
      <c r="M25" s="10">
        <v>7</v>
      </c>
      <c r="N25" s="10">
        <v>5</v>
      </c>
      <c r="O25" s="41">
        <v>35.5</v>
      </c>
      <c r="P25" s="11">
        <v>37.5</v>
      </c>
      <c r="Q25" s="11">
        <v>9.5</v>
      </c>
    </row>
    <row r="26" spans="2:17" ht="15.95" customHeight="1" x14ac:dyDescent="0.15">
      <c r="B26" s="281" t="s">
        <v>9</v>
      </c>
      <c r="C26" s="282"/>
      <c r="D26" s="10">
        <v>461</v>
      </c>
      <c r="E26" s="10">
        <v>16</v>
      </c>
      <c r="F26" s="10">
        <v>58</v>
      </c>
      <c r="G26" s="10">
        <v>118</v>
      </c>
      <c r="H26" s="10">
        <v>113</v>
      </c>
      <c r="I26" s="10">
        <v>63</v>
      </c>
      <c r="J26" s="10">
        <v>34</v>
      </c>
      <c r="K26" s="10">
        <v>18</v>
      </c>
      <c r="L26" s="10">
        <v>17</v>
      </c>
      <c r="M26" s="10">
        <v>10</v>
      </c>
      <c r="N26" s="10">
        <v>14</v>
      </c>
      <c r="O26" s="41">
        <v>36</v>
      </c>
      <c r="P26" s="11">
        <v>38.299999999999997</v>
      </c>
      <c r="Q26" s="11">
        <v>10.199999999999999</v>
      </c>
    </row>
    <row r="27" spans="2:17" ht="15.95" customHeight="1" x14ac:dyDescent="0.15">
      <c r="B27" s="281" t="s">
        <v>10</v>
      </c>
      <c r="C27" s="282"/>
      <c r="D27" s="10">
        <v>274</v>
      </c>
      <c r="E27" s="10">
        <v>12</v>
      </c>
      <c r="F27" s="10">
        <v>51</v>
      </c>
      <c r="G27" s="10">
        <v>66</v>
      </c>
      <c r="H27" s="10">
        <v>53</v>
      </c>
      <c r="I27" s="10">
        <v>40</v>
      </c>
      <c r="J27" s="10">
        <v>20</v>
      </c>
      <c r="K27" s="10">
        <v>9</v>
      </c>
      <c r="L27" s="10">
        <v>8</v>
      </c>
      <c r="M27" s="10">
        <v>5</v>
      </c>
      <c r="N27" s="10">
        <v>10</v>
      </c>
      <c r="O27" s="47">
        <v>35</v>
      </c>
      <c r="P27" s="48">
        <v>37.5</v>
      </c>
      <c r="Q27" s="48">
        <v>10.7</v>
      </c>
    </row>
    <row r="28" spans="2:17" ht="15.95" customHeight="1" x14ac:dyDescent="0.15">
      <c r="B28" s="281" t="s">
        <v>11</v>
      </c>
      <c r="C28" s="282"/>
      <c r="D28" s="10">
        <v>195</v>
      </c>
      <c r="E28" s="10">
        <v>6</v>
      </c>
      <c r="F28" s="10">
        <v>29</v>
      </c>
      <c r="G28" s="10">
        <v>50</v>
      </c>
      <c r="H28" s="10">
        <v>37</v>
      </c>
      <c r="I28" s="10">
        <v>38</v>
      </c>
      <c r="J28" s="10">
        <v>16</v>
      </c>
      <c r="K28" s="10">
        <v>7</v>
      </c>
      <c r="L28" s="10">
        <v>3</v>
      </c>
      <c r="M28" s="10">
        <v>5</v>
      </c>
      <c r="N28" s="10">
        <v>4</v>
      </c>
      <c r="O28" s="41">
        <v>36</v>
      </c>
      <c r="P28" s="11">
        <v>37.5</v>
      </c>
      <c r="Q28" s="48">
        <v>9.1999999999999993</v>
      </c>
    </row>
    <row r="29" spans="2:17" ht="15.95" customHeight="1" x14ac:dyDescent="0.15">
      <c r="B29" s="281" t="s">
        <v>12</v>
      </c>
      <c r="C29" s="282"/>
      <c r="D29" s="10">
        <v>250</v>
      </c>
      <c r="E29" s="10">
        <v>7</v>
      </c>
      <c r="F29" s="10">
        <v>43</v>
      </c>
      <c r="G29" s="10">
        <v>57</v>
      </c>
      <c r="H29" s="10">
        <v>56</v>
      </c>
      <c r="I29" s="10">
        <v>35</v>
      </c>
      <c r="J29" s="10">
        <v>19</v>
      </c>
      <c r="K29" s="10">
        <v>10</v>
      </c>
      <c r="L29" s="10">
        <v>10</v>
      </c>
      <c r="M29" s="10">
        <v>5</v>
      </c>
      <c r="N29" s="10">
        <v>8</v>
      </c>
      <c r="O29" s="41">
        <v>36</v>
      </c>
      <c r="P29" s="11">
        <v>38.1</v>
      </c>
      <c r="Q29" s="11">
        <v>10.4</v>
      </c>
    </row>
    <row r="30" spans="2:17" ht="15.95" customHeight="1" x14ac:dyDescent="0.15">
      <c r="B30" s="281" t="s">
        <v>13</v>
      </c>
      <c r="C30" s="282"/>
      <c r="D30" s="10">
        <v>796</v>
      </c>
      <c r="E30" s="10">
        <v>31</v>
      </c>
      <c r="F30" s="10">
        <v>125</v>
      </c>
      <c r="G30" s="10">
        <v>214</v>
      </c>
      <c r="H30" s="10">
        <v>156</v>
      </c>
      <c r="I30" s="10">
        <v>114</v>
      </c>
      <c r="J30" s="10">
        <v>71</v>
      </c>
      <c r="K30" s="10">
        <v>37</v>
      </c>
      <c r="L30" s="10">
        <v>14</v>
      </c>
      <c r="M30" s="10">
        <v>18</v>
      </c>
      <c r="N30" s="10">
        <v>16</v>
      </c>
      <c r="O30" s="41">
        <v>35</v>
      </c>
      <c r="P30" s="11">
        <v>37.4</v>
      </c>
      <c r="Q30" s="11">
        <v>9.8000000000000007</v>
      </c>
    </row>
    <row r="31" spans="2:17" ht="15.95" customHeight="1" x14ac:dyDescent="0.15">
      <c r="B31" s="281" t="s">
        <v>14</v>
      </c>
      <c r="C31" s="282"/>
      <c r="D31" s="10">
        <v>521</v>
      </c>
      <c r="E31" s="10">
        <v>19</v>
      </c>
      <c r="F31" s="10">
        <v>96</v>
      </c>
      <c r="G31" s="10">
        <v>131</v>
      </c>
      <c r="H31" s="10">
        <v>106</v>
      </c>
      <c r="I31" s="10">
        <v>71</v>
      </c>
      <c r="J31" s="10">
        <v>31</v>
      </c>
      <c r="K31" s="10">
        <v>21</v>
      </c>
      <c r="L31" s="10">
        <v>20</v>
      </c>
      <c r="M31" s="10">
        <v>13</v>
      </c>
      <c r="N31" s="10">
        <v>13</v>
      </c>
      <c r="O31" s="41">
        <v>35</v>
      </c>
      <c r="P31" s="11">
        <v>37.5</v>
      </c>
      <c r="Q31" s="11">
        <v>10.6</v>
      </c>
    </row>
    <row r="32" spans="2:17" ht="15.95" customHeight="1" x14ac:dyDescent="0.15">
      <c r="B32" s="281" t="s">
        <v>15</v>
      </c>
      <c r="C32" s="282"/>
      <c r="D32" s="10">
        <v>552</v>
      </c>
      <c r="E32" s="10">
        <v>27</v>
      </c>
      <c r="F32" s="10">
        <v>100</v>
      </c>
      <c r="G32" s="10">
        <v>144</v>
      </c>
      <c r="H32" s="10">
        <v>100</v>
      </c>
      <c r="I32" s="10">
        <v>72</v>
      </c>
      <c r="J32" s="10">
        <v>44</v>
      </c>
      <c r="K32" s="10">
        <v>26</v>
      </c>
      <c r="L32" s="10">
        <v>16</v>
      </c>
      <c r="M32" s="10">
        <v>10</v>
      </c>
      <c r="N32" s="10">
        <v>13</v>
      </c>
      <c r="O32" s="41">
        <v>35</v>
      </c>
      <c r="P32" s="11">
        <v>37.200000000000003</v>
      </c>
      <c r="Q32" s="11">
        <v>10.199999999999999</v>
      </c>
    </row>
    <row r="33" spans="2:17" ht="15.95" customHeight="1" x14ac:dyDescent="0.15">
      <c r="B33" s="281" t="s">
        <v>16</v>
      </c>
      <c r="C33" s="282"/>
      <c r="D33" s="10">
        <v>1494</v>
      </c>
      <c r="E33" s="10">
        <v>47</v>
      </c>
      <c r="F33" s="10">
        <v>243</v>
      </c>
      <c r="G33" s="10">
        <v>395</v>
      </c>
      <c r="H33" s="10">
        <v>363</v>
      </c>
      <c r="I33" s="10">
        <v>178</v>
      </c>
      <c r="J33" s="10">
        <v>101</v>
      </c>
      <c r="K33" s="10">
        <v>71</v>
      </c>
      <c r="L33" s="10">
        <v>42</v>
      </c>
      <c r="M33" s="10">
        <v>20</v>
      </c>
      <c r="N33" s="10">
        <v>34</v>
      </c>
      <c r="O33" s="41">
        <v>35</v>
      </c>
      <c r="P33" s="11">
        <v>37.1</v>
      </c>
      <c r="Q33" s="11">
        <v>9.5</v>
      </c>
    </row>
    <row r="34" spans="2:17" ht="15.95" customHeight="1" x14ac:dyDescent="0.15">
      <c r="B34" s="281" t="s">
        <v>17</v>
      </c>
      <c r="C34" s="282"/>
      <c r="D34" s="10">
        <v>1224</v>
      </c>
      <c r="E34" s="10">
        <v>45</v>
      </c>
      <c r="F34" s="10">
        <v>201</v>
      </c>
      <c r="G34" s="10">
        <v>346</v>
      </c>
      <c r="H34" s="10">
        <v>240</v>
      </c>
      <c r="I34" s="10">
        <v>150</v>
      </c>
      <c r="J34" s="10">
        <v>111</v>
      </c>
      <c r="K34" s="10">
        <v>57</v>
      </c>
      <c r="L34" s="10">
        <v>32</v>
      </c>
      <c r="M34" s="10">
        <v>17</v>
      </c>
      <c r="N34" s="10">
        <v>25</v>
      </c>
      <c r="O34" s="41">
        <v>35</v>
      </c>
      <c r="P34" s="11">
        <v>37.200000000000003</v>
      </c>
      <c r="Q34" s="11">
        <v>9.6</v>
      </c>
    </row>
    <row r="35" spans="2:17" ht="15.95" customHeight="1" x14ac:dyDescent="0.15">
      <c r="B35" s="281" t="s">
        <v>18</v>
      </c>
      <c r="C35" s="282"/>
      <c r="D35" s="10">
        <v>1405</v>
      </c>
      <c r="E35" s="10">
        <v>15</v>
      </c>
      <c r="F35" s="10">
        <v>141</v>
      </c>
      <c r="G35" s="10">
        <v>303</v>
      </c>
      <c r="H35" s="10">
        <v>319</v>
      </c>
      <c r="I35" s="10">
        <v>268</v>
      </c>
      <c r="J35" s="10">
        <v>151</v>
      </c>
      <c r="K35" s="10">
        <v>67</v>
      </c>
      <c r="L35" s="10">
        <v>50</v>
      </c>
      <c r="M35" s="10">
        <v>41</v>
      </c>
      <c r="N35" s="10">
        <v>50</v>
      </c>
      <c r="O35" s="41">
        <v>38</v>
      </c>
      <c r="P35" s="11">
        <v>40.200000000000003</v>
      </c>
      <c r="Q35" s="11">
        <v>10.3</v>
      </c>
    </row>
    <row r="36" spans="2:17" ht="15.95" customHeight="1" x14ac:dyDescent="0.15">
      <c r="B36" s="281" t="s">
        <v>19</v>
      </c>
      <c r="C36" s="282"/>
      <c r="D36" s="10">
        <v>1477</v>
      </c>
      <c r="E36" s="10">
        <v>46</v>
      </c>
      <c r="F36" s="10">
        <v>209</v>
      </c>
      <c r="G36" s="10">
        <v>371</v>
      </c>
      <c r="H36" s="10">
        <v>300</v>
      </c>
      <c r="I36" s="10">
        <v>219</v>
      </c>
      <c r="J36" s="10">
        <v>130</v>
      </c>
      <c r="K36" s="10">
        <v>74</v>
      </c>
      <c r="L36" s="10">
        <v>50</v>
      </c>
      <c r="M36" s="10">
        <v>28</v>
      </c>
      <c r="N36" s="10">
        <v>50</v>
      </c>
      <c r="O36" s="41">
        <v>36</v>
      </c>
      <c r="P36" s="11">
        <v>38.5</v>
      </c>
      <c r="Q36" s="11">
        <v>10.6</v>
      </c>
    </row>
    <row r="37" spans="2:17" ht="15.95" customHeight="1" x14ac:dyDescent="0.15">
      <c r="B37" s="281" t="s">
        <v>20</v>
      </c>
      <c r="C37" s="282"/>
      <c r="D37" s="10">
        <v>357</v>
      </c>
      <c r="E37" s="10">
        <v>5</v>
      </c>
      <c r="F37" s="10">
        <v>67</v>
      </c>
      <c r="G37" s="10">
        <v>114</v>
      </c>
      <c r="H37" s="10">
        <v>75</v>
      </c>
      <c r="I37" s="10">
        <v>52</v>
      </c>
      <c r="J37" s="10">
        <v>13</v>
      </c>
      <c r="K37" s="10">
        <v>10</v>
      </c>
      <c r="L37" s="10">
        <v>9</v>
      </c>
      <c r="M37" s="10">
        <v>4</v>
      </c>
      <c r="N37" s="10">
        <v>8</v>
      </c>
      <c r="O37" s="41">
        <v>34</v>
      </c>
      <c r="P37" s="11">
        <v>36.4</v>
      </c>
      <c r="Q37" s="48">
        <v>9</v>
      </c>
    </row>
    <row r="38" spans="2:17" ht="15.95" customHeight="1" x14ac:dyDescent="0.15">
      <c r="B38" s="281" t="s">
        <v>21</v>
      </c>
      <c r="C38" s="282"/>
      <c r="D38" s="10">
        <v>144</v>
      </c>
      <c r="E38" s="10">
        <v>3</v>
      </c>
      <c r="F38" s="10">
        <v>33</v>
      </c>
      <c r="G38" s="10">
        <v>48</v>
      </c>
      <c r="H38" s="10">
        <v>30</v>
      </c>
      <c r="I38" s="10">
        <v>13</v>
      </c>
      <c r="J38" s="10">
        <v>11</v>
      </c>
      <c r="K38" s="10">
        <v>3</v>
      </c>
      <c r="L38" s="10">
        <v>1</v>
      </c>
      <c r="M38" s="10">
        <v>1</v>
      </c>
      <c r="N38" s="10">
        <v>1</v>
      </c>
      <c r="O38" s="41">
        <v>33</v>
      </c>
      <c r="P38" s="11">
        <v>34.700000000000003</v>
      </c>
      <c r="Q38" s="11">
        <v>7.6</v>
      </c>
    </row>
    <row r="39" spans="2:17" ht="15.95" customHeight="1" x14ac:dyDescent="0.15">
      <c r="B39" s="281" t="s">
        <v>22</v>
      </c>
      <c r="C39" s="282"/>
      <c r="D39" s="10">
        <v>89</v>
      </c>
      <c r="E39" s="10">
        <v>1</v>
      </c>
      <c r="F39" s="10">
        <v>7</v>
      </c>
      <c r="G39" s="10">
        <v>25</v>
      </c>
      <c r="H39" s="10">
        <v>26</v>
      </c>
      <c r="I39" s="10">
        <v>14</v>
      </c>
      <c r="J39" s="10">
        <v>5</v>
      </c>
      <c r="K39" s="10">
        <v>3</v>
      </c>
      <c r="L39" s="10">
        <v>3</v>
      </c>
      <c r="M39" s="10">
        <v>1</v>
      </c>
      <c r="N39" s="10">
        <v>4</v>
      </c>
      <c r="O39" s="41">
        <v>36</v>
      </c>
      <c r="P39" s="11">
        <v>38.6</v>
      </c>
      <c r="Q39" s="11">
        <v>9.4</v>
      </c>
    </row>
    <row r="40" spans="2:17" ht="15.95" customHeight="1" x14ac:dyDescent="0.15">
      <c r="B40" s="281" t="s">
        <v>23</v>
      </c>
      <c r="C40" s="282"/>
      <c r="D40" s="10">
        <v>75</v>
      </c>
      <c r="E40" s="10">
        <v>3</v>
      </c>
      <c r="F40" s="10">
        <v>6</v>
      </c>
      <c r="G40" s="10">
        <v>30</v>
      </c>
      <c r="H40" s="10">
        <v>11</v>
      </c>
      <c r="I40" s="10">
        <v>9</v>
      </c>
      <c r="J40" s="10">
        <v>5</v>
      </c>
      <c r="K40" s="10">
        <v>3</v>
      </c>
      <c r="L40" s="10">
        <v>2</v>
      </c>
      <c r="M40" s="10">
        <v>3</v>
      </c>
      <c r="N40" s="10">
        <v>3</v>
      </c>
      <c r="O40" s="49">
        <v>34</v>
      </c>
      <c r="P40" s="50">
        <v>38.6</v>
      </c>
      <c r="Q40" s="50">
        <v>10.8</v>
      </c>
    </row>
    <row r="41" spans="2:17" ht="15.95" customHeight="1" x14ac:dyDescent="0.15">
      <c r="B41" s="281" t="s">
        <v>24</v>
      </c>
      <c r="C41" s="282"/>
      <c r="D41" s="10">
        <v>497</v>
      </c>
      <c r="E41" s="10">
        <v>14</v>
      </c>
      <c r="F41" s="10">
        <v>75</v>
      </c>
      <c r="G41" s="10">
        <v>149</v>
      </c>
      <c r="H41" s="10">
        <v>115</v>
      </c>
      <c r="I41" s="10">
        <v>50</v>
      </c>
      <c r="J41" s="10">
        <v>41</v>
      </c>
      <c r="K41" s="10">
        <v>20</v>
      </c>
      <c r="L41" s="10">
        <v>17</v>
      </c>
      <c r="M41" s="10">
        <v>11</v>
      </c>
      <c r="N41" s="10">
        <v>5</v>
      </c>
      <c r="O41" s="41">
        <v>35</v>
      </c>
      <c r="P41" s="11">
        <v>37.1</v>
      </c>
      <c r="Q41" s="11">
        <v>9.1999999999999993</v>
      </c>
    </row>
    <row r="42" spans="2:17" ht="15.95" customHeight="1" x14ac:dyDescent="0.15">
      <c r="B42" s="281" t="s">
        <v>25</v>
      </c>
      <c r="C42" s="282"/>
      <c r="D42" s="10">
        <v>319</v>
      </c>
      <c r="E42" s="10">
        <v>3</v>
      </c>
      <c r="F42" s="10">
        <v>43</v>
      </c>
      <c r="G42" s="10">
        <v>90</v>
      </c>
      <c r="H42" s="10">
        <v>77</v>
      </c>
      <c r="I42" s="10">
        <v>47</v>
      </c>
      <c r="J42" s="10">
        <v>29</v>
      </c>
      <c r="K42" s="10">
        <v>11</v>
      </c>
      <c r="L42" s="10">
        <v>5</v>
      </c>
      <c r="M42" s="10">
        <v>6</v>
      </c>
      <c r="N42" s="10">
        <v>8</v>
      </c>
      <c r="O42" s="41">
        <v>36</v>
      </c>
      <c r="P42" s="11">
        <v>37.799999999999997</v>
      </c>
      <c r="Q42" s="11">
        <v>9.3000000000000007</v>
      </c>
    </row>
    <row r="43" spans="2:17" ht="15.95" customHeight="1" x14ac:dyDescent="0.15">
      <c r="B43" s="281" t="s">
        <v>26</v>
      </c>
      <c r="C43" s="282"/>
      <c r="D43" s="10">
        <v>446</v>
      </c>
      <c r="E43" s="10">
        <v>13</v>
      </c>
      <c r="F43" s="10">
        <v>70</v>
      </c>
      <c r="G43" s="10">
        <v>116</v>
      </c>
      <c r="H43" s="10">
        <v>85</v>
      </c>
      <c r="I43" s="10">
        <v>66</v>
      </c>
      <c r="J43" s="10">
        <v>39</v>
      </c>
      <c r="K43" s="10">
        <v>24</v>
      </c>
      <c r="L43" s="10">
        <v>14</v>
      </c>
      <c r="M43" s="10">
        <v>9</v>
      </c>
      <c r="N43" s="10">
        <v>10</v>
      </c>
      <c r="O43" s="41">
        <v>36</v>
      </c>
      <c r="P43" s="11">
        <v>38</v>
      </c>
      <c r="Q43" s="11">
        <v>10.1</v>
      </c>
    </row>
    <row r="44" spans="2:17" ht="15.95" customHeight="1" x14ac:dyDescent="0.15">
      <c r="B44" s="281" t="s">
        <v>27</v>
      </c>
      <c r="C44" s="282"/>
      <c r="D44" s="10">
        <v>640</v>
      </c>
      <c r="E44" s="10">
        <v>13</v>
      </c>
      <c r="F44" s="10">
        <v>87</v>
      </c>
      <c r="G44" s="10">
        <v>174</v>
      </c>
      <c r="H44" s="10">
        <v>141</v>
      </c>
      <c r="I44" s="10">
        <v>85</v>
      </c>
      <c r="J44" s="10">
        <v>46</v>
      </c>
      <c r="K44" s="10">
        <v>29</v>
      </c>
      <c r="L44" s="10">
        <v>17</v>
      </c>
      <c r="M44" s="10">
        <v>24</v>
      </c>
      <c r="N44" s="10">
        <v>24</v>
      </c>
      <c r="O44" s="41">
        <v>36</v>
      </c>
      <c r="P44" s="11">
        <v>38.9</v>
      </c>
      <c r="Q44" s="11">
        <v>10.8</v>
      </c>
    </row>
    <row r="45" spans="2:17" ht="15.95" customHeight="1" x14ac:dyDescent="0.15">
      <c r="B45" s="281" t="s">
        <v>28</v>
      </c>
      <c r="C45" s="282"/>
      <c r="D45" s="10">
        <v>905</v>
      </c>
      <c r="E45" s="10">
        <v>21</v>
      </c>
      <c r="F45" s="10">
        <v>136</v>
      </c>
      <c r="G45" s="10">
        <v>250</v>
      </c>
      <c r="H45" s="10">
        <v>197</v>
      </c>
      <c r="I45" s="10">
        <v>119</v>
      </c>
      <c r="J45" s="10">
        <v>70</v>
      </c>
      <c r="K45" s="10">
        <v>41</v>
      </c>
      <c r="L45" s="10">
        <v>23</v>
      </c>
      <c r="M45" s="10">
        <v>21</v>
      </c>
      <c r="N45" s="10">
        <v>27</v>
      </c>
      <c r="O45" s="41">
        <v>35</v>
      </c>
      <c r="P45" s="11">
        <v>37.9</v>
      </c>
      <c r="Q45" s="11">
        <v>10.1</v>
      </c>
    </row>
    <row r="46" spans="2:17" ht="15.95" customHeight="1" x14ac:dyDescent="0.15">
      <c r="B46" s="281" t="s">
        <v>29</v>
      </c>
      <c r="C46" s="282"/>
      <c r="D46" s="10">
        <v>324</v>
      </c>
      <c r="E46" s="10">
        <v>13</v>
      </c>
      <c r="F46" s="10">
        <v>65</v>
      </c>
      <c r="G46" s="10">
        <v>81</v>
      </c>
      <c r="H46" s="10">
        <v>61</v>
      </c>
      <c r="I46" s="10">
        <v>36</v>
      </c>
      <c r="J46" s="10">
        <v>18</v>
      </c>
      <c r="K46" s="10">
        <v>12</v>
      </c>
      <c r="L46" s="10">
        <v>21</v>
      </c>
      <c r="M46" s="10">
        <v>5</v>
      </c>
      <c r="N46" s="10">
        <v>12</v>
      </c>
      <c r="O46" s="41">
        <v>35</v>
      </c>
      <c r="P46" s="11">
        <v>37.700000000000003</v>
      </c>
      <c r="Q46" s="11">
        <v>11.3</v>
      </c>
    </row>
    <row r="47" spans="2:17" ht="15.95" customHeight="1" x14ac:dyDescent="0.15">
      <c r="B47" s="281" t="s">
        <v>30</v>
      </c>
      <c r="C47" s="282"/>
      <c r="D47" s="10">
        <v>301</v>
      </c>
      <c r="E47" s="10">
        <v>10</v>
      </c>
      <c r="F47" s="10">
        <v>60</v>
      </c>
      <c r="G47" s="10">
        <v>74</v>
      </c>
      <c r="H47" s="10">
        <v>56</v>
      </c>
      <c r="I47" s="10">
        <v>34</v>
      </c>
      <c r="J47" s="10">
        <v>31</v>
      </c>
      <c r="K47" s="10">
        <v>7</v>
      </c>
      <c r="L47" s="10">
        <v>15</v>
      </c>
      <c r="M47" s="10">
        <v>4</v>
      </c>
      <c r="N47" s="10">
        <v>10</v>
      </c>
      <c r="O47" s="41">
        <v>36</v>
      </c>
      <c r="P47" s="11">
        <v>37.9</v>
      </c>
      <c r="Q47" s="11">
        <v>10.7</v>
      </c>
    </row>
    <row r="48" spans="2:17" ht="15.95" customHeight="1" x14ac:dyDescent="0.15">
      <c r="B48" s="281" t="s">
        <v>31</v>
      </c>
      <c r="C48" s="282"/>
      <c r="D48" s="10">
        <v>384</v>
      </c>
      <c r="E48" s="10">
        <v>12</v>
      </c>
      <c r="F48" s="10">
        <v>67</v>
      </c>
      <c r="G48" s="10">
        <v>105</v>
      </c>
      <c r="H48" s="10">
        <v>76</v>
      </c>
      <c r="I48" s="10">
        <v>45</v>
      </c>
      <c r="J48" s="10">
        <v>28</v>
      </c>
      <c r="K48" s="10">
        <v>17</v>
      </c>
      <c r="L48" s="10">
        <v>15</v>
      </c>
      <c r="M48" s="10">
        <v>7</v>
      </c>
      <c r="N48" s="10">
        <v>12</v>
      </c>
      <c r="O48" s="41">
        <v>35</v>
      </c>
      <c r="P48" s="11">
        <v>37.799999999999997</v>
      </c>
      <c r="Q48" s="11">
        <v>10.9</v>
      </c>
    </row>
    <row r="49" spans="2:17" ht="15.95" customHeight="1" x14ac:dyDescent="0.15">
      <c r="B49" s="281" t="s">
        <v>32</v>
      </c>
      <c r="C49" s="282"/>
      <c r="D49" s="10">
        <v>1532</v>
      </c>
      <c r="E49" s="10">
        <v>51</v>
      </c>
      <c r="F49" s="10">
        <v>276</v>
      </c>
      <c r="G49" s="10">
        <v>358</v>
      </c>
      <c r="H49" s="10">
        <v>340</v>
      </c>
      <c r="I49" s="10">
        <v>190</v>
      </c>
      <c r="J49" s="10">
        <v>123</v>
      </c>
      <c r="K49" s="10">
        <v>70</v>
      </c>
      <c r="L49" s="10">
        <v>49</v>
      </c>
      <c r="M49" s="10">
        <v>37</v>
      </c>
      <c r="N49" s="10">
        <v>38</v>
      </c>
      <c r="O49" s="41">
        <v>35</v>
      </c>
      <c r="P49" s="11">
        <v>37.700000000000003</v>
      </c>
      <c r="Q49" s="11">
        <v>10.199999999999999</v>
      </c>
    </row>
    <row r="50" spans="2:17" ht="15.95" customHeight="1" x14ac:dyDescent="0.15">
      <c r="B50" s="281" t="s">
        <v>33</v>
      </c>
      <c r="C50" s="282"/>
      <c r="D50" s="10">
        <v>1092</v>
      </c>
      <c r="E50" s="10">
        <v>35</v>
      </c>
      <c r="F50" s="10">
        <v>200</v>
      </c>
      <c r="G50" s="10">
        <v>310</v>
      </c>
      <c r="H50" s="10">
        <v>238</v>
      </c>
      <c r="I50" s="10">
        <v>127</v>
      </c>
      <c r="J50" s="10">
        <v>64</v>
      </c>
      <c r="K50" s="10">
        <v>37</v>
      </c>
      <c r="L50" s="10">
        <v>28</v>
      </c>
      <c r="M50" s="10">
        <v>24</v>
      </c>
      <c r="N50" s="10">
        <v>29</v>
      </c>
      <c r="O50" s="41">
        <v>35</v>
      </c>
      <c r="P50" s="11">
        <v>36.799999999999997</v>
      </c>
      <c r="Q50" s="11">
        <v>10</v>
      </c>
    </row>
    <row r="51" spans="2:17" ht="15.95" customHeight="1" x14ac:dyDescent="0.15">
      <c r="B51" s="281" t="s">
        <v>34</v>
      </c>
      <c r="C51" s="282"/>
      <c r="D51" s="10">
        <v>249</v>
      </c>
      <c r="E51" s="10">
        <v>11</v>
      </c>
      <c r="F51" s="10">
        <v>45</v>
      </c>
      <c r="G51" s="10">
        <v>67</v>
      </c>
      <c r="H51" s="10">
        <v>54</v>
      </c>
      <c r="I51" s="10">
        <v>32</v>
      </c>
      <c r="J51" s="10">
        <v>15</v>
      </c>
      <c r="K51" s="10">
        <v>9</v>
      </c>
      <c r="L51" s="10">
        <v>6</v>
      </c>
      <c r="M51" s="10">
        <v>3</v>
      </c>
      <c r="N51" s="10">
        <v>7</v>
      </c>
      <c r="O51" s="41">
        <v>35</v>
      </c>
      <c r="P51" s="11">
        <v>36.799999999999997</v>
      </c>
      <c r="Q51" s="11">
        <v>10.1</v>
      </c>
    </row>
    <row r="52" spans="2:17" ht="15.95" customHeight="1" x14ac:dyDescent="0.15">
      <c r="B52" s="281" t="s">
        <v>35</v>
      </c>
      <c r="C52" s="282"/>
      <c r="D52" s="10">
        <v>211</v>
      </c>
      <c r="E52" s="10">
        <v>7</v>
      </c>
      <c r="F52" s="10">
        <v>44</v>
      </c>
      <c r="G52" s="10">
        <v>59</v>
      </c>
      <c r="H52" s="10">
        <v>36</v>
      </c>
      <c r="I52" s="10">
        <v>25</v>
      </c>
      <c r="J52" s="10">
        <v>17</v>
      </c>
      <c r="K52" s="10">
        <v>8</v>
      </c>
      <c r="L52" s="10">
        <v>7</v>
      </c>
      <c r="M52" s="10">
        <v>2</v>
      </c>
      <c r="N52" s="10">
        <v>6</v>
      </c>
      <c r="O52" s="41">
        <v>34</v>
      </c>
      <c r="P52" s="11">
        <v>36.700000000000003</v>
      </c>
      <c r="Q52" s="11">
        <v>10</v>
      </c>
    </row>
    <row r="53" spans="2:17" ht="15.95" customHeight="1" x14ac:dyDescent="0.15">
      <c r="B53" s="281" t="s">
        <v>36</v>
      </c>
      <c r="C53" s="282"/>
      <c r="D53" s="10">
        <v>13</v>
      </c>
      <c r="E53" s="10">
        <v>1</v>
      </c>
      <c r="F53" s="10">
        <v>2</v>
      </c>
      <c r="G53" s="10">
        <v>1</v>
      </c>
      <c r="H53" s="10">
        <v>3</v>
      </c>
      <c r="I53" s="10">
        <v>1</v>
      </c>
      <c r="J53" s="10">
        <v>2</v>
      </c>
      <c r="K53" s="10">
        <v>0</v>
      </c>
      <c r="L53" s="10">
        <v>2</v>
      </c>
      <c r="M53" s="10">
        <v>1</v>
      </c>
      <c r="N53" s="10">
        <v>0</v>
      </c>
      <c r="O53" s="41">
        <v>38</v>
      </c>
      <c r="P53" s="11">
        <v>40.700000000000003</v>
      </c>
      <c r="Q53" s="11">
        <v>11.7</v>
      </c>
    </row>
    <row r="54" spans="2:17" ht="15.95" customHeight="1" x14ac:dyDescent="0.15">
      <c r="B54" s="281" t="s">
        <v>37</v>
      </c>
      <c r="C54" s="282"/>
      <c r="D54" s="10">
        <v>13</v>
      </c>
      <c r="E54" s="10">
        <v>0</v>
      </c>
      <c r="F54" s="10">
        <v>3</v>
      </c>
      <c r="G54" s="10">
        <v>2</v>
      </c>
      <c r="H54" s="10">
        <v>1</v>
      </c>
      <c r="I54" s="10">
        <v>2</v>
      </c>
      <c r="J54" s="10">
        <v>1</v>
      </c>
      <c r="K54" s="10">
        <v>0</v>
      </c>
      <c r="L54" s="10">
        <v>2</v>
      </c>
      <c r="M54" s="10">
        <v>0</v>
      </c>
      <c r="N54" s="10">
        <v>2</v>
      </c>
      <c r="O54" s="41">
        <v>43</v>
      </c>
      <c r="P54" s="11">
        <v>44</v>
      </c>
      <c r="Q54" s="11">
        <v>15.8</v>
      </c>
    </row>
    <row r="55" spans="2:17" ht="15.95" customHeight="1" x14ac:dyDescent="0.15">
      <c r="B55" s="281" t="s">
        <v>38</v>
      </c>
      <c r="C55" s="282"/>
      <c r="D55" s="10">
        <v>552</v>
      </c>
      <c r="E55" s="10">
        <v>18</v>
      </c>
      <c r="F55" s="10">
        <v>109</v>
      </c>
      <c r="G55" s="10">
        <v>167</v>
      </c>
      <c r="H55" s="10">
        <v>112</v>
      </c>
      <c r="I55" s="10">
        <v>66</v>
      </c>
      <c r="J55" s="10">
        <v>32</v>
      </c>
      <c r="K55" s="10">
        <v>15</v>
      </c>
      <c r="L55" s="10">
        <v>13</v>
      </c>
      <c r="M55" s="10">
        <v>8</v>
      </c>
      <c r="N55" s="10">
        <v>12</v>
      </c>
      <c r="O55" s="41">
        <v>34</v>
      </c>
      <c r="P55" s="11">
        <v>36.200000000000003</v>
      </c>
      <c r="Q55" s="11">
        <v>9.4</v>
      </c>
    </row>
    <row r="56" spans="2:17" ht="15.95" customHeight="1" x14ac:dyDescent="0.15">
      <c r="B56" s="281" t="s">
        <v>39</v>
      </c>
      <c r="C56" s="282"/>
      <c r="D56" s="10">
        <v>597</v>
      </c>
      <c r="E56" s="10">
        <v>20</v>
      </c>
      <c r="F56" s="10">
        <v>114</v>
      </c>
      <c r="G56" s="10">
        <v>178</v>
      </c>
      <c r="H56" s="10">
        <v>136</v>
      </c>
      <c r="I56" s="10">
        <v>67</v>
      </c>
      <c r="J56" s="10">
        <v>39</v>
      </c>
      <c r="K56" s="10">
        <v>13</v>
      </c>
      <c r="L56" s="10">
        <v>10</v>
      </c>
      <c r="M56" s="10">
        <v>14</v>
      </c>
      <c r="N56" s="10">
        <v>6</v>
      </c>
      <c r="O56" s="41">
        <v>34</v>
      </c>
      <c r="P56" s="11">
        <v>35.9</v>
      </c>
      <c r="Q56" s="11">
        <v>9</v>
      </c>
    </row>
    <row r="57" spans="2:17" ht="15.95" customHeight="1" x14ac:dyDescent="0.15">
      <c r="B57" s="281" t="s">
        <v>40</v>
      </c>
      <c r="C57" s="282"/>
      <c r="D57" s="10">
        <v>260</v>
      </c>
      <c r="E57" s="10">
        <v>8</v>
      </c>
      <c r="F57" s="10">
        <v>49</v>
      </c>
      <c r="G57" s="10">
        <v>78</v>
      </c>
      <c r="H57" s="10">
        <v>43</v>
      </c>
      <c r="I57" s="10">
        <v>36</v>
      </c>
      <c r="J57" s="10">
        <v>19</v>
      </c>
      <c r="K57" s="10">
        <v>13</v>
      </c>
      <c r="L57" s="10">
        <v>6</v>
      </c>
      <c r="M57" s="10">
        <v>5</v>
      </c>
      <c r="N57" s="10">
        <v>3</v>
      </c>
      <c r="O57" s="41">
        <v>34</v>
      </c>
      <c r="P57" s="11">
        <v>36.5</v>
      </c>
      <c r="Q57" s="11">
        <v>9.1</v>
      </c>
    </row>
    <row r="58" spans="2:17" ht="15.95" customHeight="1" x14ac:dyDescent="0.15">
      <c r="B58" s="281" t="s">
        <v>41</v>
      </c>
      <c r="C58" s="282"/>
      <c r="D58" s="10">
        <v>64</v>
      </c>
      <c r="E58" s="10">
        <v>3</v>
      </c>
      <c r="F58" s="10">
        <v>10</v>
      </c>
      <c r="G58" s="10">
        <v>20</v>
      </c>
      <c r="H58" s="10">
        <v>15</v>
      </c>
      <c r="I58" s="10">
        <v>6</v>
      </c>
      <c r="J58" s="10">
        <v>3</v>
      </c>
      <c r="K58" s="10">
        <v>3</v>
      </c>
      <c r="L58" s="10">
        <v>0</v>
      </c>
      <c r="M58" s="10">
        <v>3</v>
      </c>
      <c r="N58" s="10">
        <v>1</v>
      </c>
      <c r="O58" s="41">
        <v>34</v>
      </c>
      <c r="P58" s="11">
        <v>36.5</v>
      </c>
      <c r="Q58" s="11">
        <v>9.9</v>
      </c>
    </row>
    <row r="59" spans="2:17" ht="15.95" customHeight="1" x14ac:dyDescent="0.15">
      <c r="B59" s="281" t="s">
        <v>42</v>
      </c>
      <c r="C59" s="282"/>
      <c r="D59" s="10">
        <v>192</v>
      </c>
      <c r="E59" s="10">
        <v>2</v>
      </c>
      <c r="F59" s="10">
        <v>33</v>
      </c>
      <c r="G59" s="10">
        <v>56</v>
      </c>
      <c r="H59" s="10">
        <v>51</v>
      </c>
      <c r="I59" s="10">
        <v>26</v>
      </c>
      <c r="J59" s="10">
        <v>10</v>
      </c>
      <c r="K59" s="10">
        <v>7</v>
      </c>
      <c r="L59" s="10">
        <v>3</v>
      </c>
      <c r="M59" s="10">
        <v>0</v>
      </c>
      <c r="N59" s="10">
        <v>4</v>
      </c>
      <c r="O59" s="41">
        <v>35</v>
      </c>
      <c r="P59" s="11">
        <v>36.200000000000003</v>
      </c>
      <c r="Q59" s="11">
        <v>8.1999999999999993</v>
      </c>
    </row>
    <row r="60" spans="2:17" ht="15.95" customHeight="1" x14ac:dyDescent="0.15">
      <c r="B60" s="281" t="s">
        <v>43</v>
      </c>
      <c r="C60" s="282"/>
      <c r="D60" s="10">
        <v>146</v>
      </c>
      <c r="E60" s="10">
        <v>8</v>
      </c>
      <c r="F60" s="10">
        <v>11</v>
      </c>
      <c r="G60" s="10">
        <v>37</v>
      </c>
      <c r="H60" s="10">
        <v>32</v>
      </c>
      <c r="I60" s="10">
        <v>19</v>
      </c>
      <c r="J60" s="10">
        <v>14</v>
      </c>
      <c r="K60" s="10">
        <v>8</v>
      </c>
      <c r="L60" s="10">
        <v>8</v>
      </c>
      <c r="M60" s="10">
        <v>6</v>
      </c>
      <c r="N60" s="10">
        <v>3</v>
      </c>
      <c r="O60" s="41">
        <v>37</v>
      </c>
      <c r="P60" s="11">
        <v>39.4</v>
      </c>
      <c r="Q60" s="11">
        <v>10.4</v>
      </c>
    </row>
    <row r="61" spans="2:17" ht="15.95" customHeight="1" x14ac:dyDescent="0.15">
      <c r="B61" s="281" t="s">
        <v>44</v>
      </c>
      <c r="C61" s="282"/>
      <c r="D61" s="10">
        <v>154</v>
      </c>
      <c r="E61" s="10">
        <v>2</v>
      </c>
      <c r="F61" s="10">
        <v>22</v>
      </c>
      <c r="G61" s="10">
        <v>37</v>
      </c>
      <c r="H61" s="10">
        <v>40</v>
      </c>
      <c r="I61" s="10">
        <v>24</v>
      </c>
      <c r="J61" s="10">
        <v>6</v>
      </c>
      <c r="K61" s="10">
        <v>3</v>
      </c>
      <c r="L61" s="10">
        <v>6</v>
      </c>
      <c r="M61" s="10">
        <v>7</v>
      </c>
      <c r="N61" s="10">
        <v>7</v>
      </c>
      <c r="O61" s="41">
        <v>36</v>
      </c>
      <c r="P61" s="11">
        <v>38.799999999999997</v>
      </c>
      <c r="Q61" s="11">
        <v>11.1</v>
      </c>
    </row>
    <row r="62" spans="2:17" ht="15.95" customHeight="1" x14ac:dyDescent="0.15">
      <c r="B62" s="281" t="s">
        <v>45</v>
      </c>
      <c r="C62" s="282"/>
      <c r="D62" s="10">
        <v>1618</v>
      </c>
      <c r="E62" s="10">
        <v>34</v>
      </c>
      <c r="F62" s="10">
        <v>249</v>
      </c>
      <c r="G62" s="10">
        <v>466</v>
      </c>
      <c r="H62" s="10">
        <v>368</v>
      </c>
      <c r="I62" s="10">
        <v>240</v>
      </c>
      <c r="J62" s="10">
        <v>115</v>
      </c>
      <c r="K62" s="10">
        <v>42</v>
      </c>
      <c r="L62" s="10">
        <v>48</v>
      </c>
      <c r="M62" s="10">
        <v>21</v>
      </c>
      <c r="N62" s="10">
        <v>35</v>
      </c>
      <c r="O62" s="41">
        <v>35</v>
      </c>
      <c r="P62" s="11">
        <v>37.1</v>
      </c>
      <c r="Q62" s="11">
        <v>9.1999999999999993</v>
      </c>
    </row>
    <row r="63" spans="2:17" ht="15.95" customHeight="1" x14ac:dyDescent="0.15">
      <c r="B63" s="281" t="s">
        <v>46</v>
      </c>
      <c r="C63" s="282"/>
      <c r="D63" s="10">
        <v>333</v>
      </c>
      <c r="E63" s="10">
        <v>4</v>
      </c>
      <c r="F63" s="10">
        <v>49</v>
      </c>
      <c r="G63" s="10">
        <v>114</v>
      </c>
      <c r="H63" s="10">
        <v>78</v>
      </c>
      <c r="I63" s="10">
        <v>38</v>
      </c>
      <c r="J63" s="10">
        <v>18</v>
      </c>
      <c r="K63" s="10">
        <v>12</v>
      </c>
      <c r="L63" s="10">
        <v>7</v>
      </c>
      <c r="M63" s="10">
        <v>4</v>
      </c>
      <c r="N63" s="10">
        <v>9</v>
      </c>
      <c r="O63" s="41">
        <v>34</v>
      </c>
      <c r="P63" s="11">
        <v>37</v>
      </c>
      <c r="Q63" s="11">
        <v>9.6999999999999993</v>
      </c>
    </row>
    <row r="64" spans="2:17" ht="15.95" customHeight="1" x14ac:dyDescent="0.15">
      <c r="B64" s="281" t="s">
        <v>47</v>
      </c>
      <c r="C64" s="282"/>
      <c r="D64" s="10">
        <v>262</v>
      </c>
      <c r="E64" s="10">
        <v>2</v>
      </c>
      <c r="F64" s="10">
        <v>41</v>
      </c>
      <c r="G64" s="10">
        <v>87</v>
      </c>
      <c r="H64" s="10">
        <v>65</v>
      </c>
      <c r="I64" s="10">
        <v>33</v>
      </c>
      <c r="J64" s="10">
        <v>12</v>
      </c>
      <c r="K64" s="10">
        <v>9</v>
      </c>
      <c r="L64" s="10">
        <v>8</v>
      </c>
      <c r="M64" s="10">
        <v>4</v>
      </c>
      <c r="N64" s="10">
        <v>1</v>
      </c>
      <c r="O64" s="41">
        <v>35</v>
      </c>
      <c r="P64" s="11">
        <v>36.4</v>
      </c>
      <c r="Q64" s="11">
        <v>8.1</v>
      </c>
    </row>
    <row r="65" spans="1:17" ht="15.95" customHeight="1" x14ac:dyDescent="0.15">
      <c r="B65" s="281" t="s">
        <v>48</v>
      </c>
      <c r="C65" s="282"/>
      <c r="D65" s="10">
        <v>554</v>
      </c>
      <c r="E65" s="10">
        <v>12</v>
      </c>
      <c r="F65" s="10">
        <v>72</v>
      </c>
      <c r="G65" s="10">
        <v>160</v>
      </c>
      <c r="H65" s="10">
        <v>147</v>
      </c>
      <c r="I65" s="10">
        <v>76</v>
      </c>
      <c r="J65" s="10">
        <v>34</v>
      </c>
      <c r="K65" s="10">
        <v>19</v>
      </c>
      <c r="L65" s="10">
        <v>11</v>
      </c>
      <c r="M65" s="10">
        <v>10</v>
      </c>
      <c r="N65" s="10">
        <v>13</v>
      </c>
      <c r="O65" s="41">
        <v>36</v>
      </c>
      <c r="P65" s="11">
        <v>37.4</v>
      </c>
      <c r="Q65" s="11">
        <v>9.3000000000000007</v>
      </c>
    </row>
    <row r="66" spans="1:17" ht="15.95" customHeight="1" x14ac:dyDescent="0.15">
      <c r="B66" s="281" t="s">
        <v>49</v>
      </c>
      <c r="C66" s="282"/>
      <c r="D66" s="10">
        <v>294</v>
      </c>
      <c r="E66" s="10">
        <v>5</v>
      </c>
      <c r="F66" s="10">
        <v>33</v>
      </c>
      <c r="G66" s="10">
        <v>70</v>
      </c>
      <c r="H66" s="10">
        <v>76</v>
      </c>
      <c r="I66" s="10">
        <v>53</v>
      </c>
      <c r="J66" s="10">
        <v>24</v>
      </c>
      <c r="K66" s="10">
        <v>13</v>
      </c>
      <c r="L66" s="10">
        <v>7</v>
      </c>
      <c r="M66" s="10">
        <v>7</v>
      </c>
      <c r="N66" s="10">
        <v>6</v>
      </c>
      <c r="O66" s="41">
        <v>37</v>
      </c>
      <c r="P66" s="11">
        <v>38.5</v>
      </c>
      <c r="Q66" s="11">
        <v>9.3000000000000007</v>
      </c>
    </row>
    <row r="67" spans="1:17" ht="15.95" customHeight="1" x14ac:dyDescent="0.15">
      <c r="B67" s="281" t="s">
        <v>50</v>
      </c>
      <c r="C67" s="282"/>
      <c r="D67" s="10">
        <v>165</v>
      </c>
      <c r="E67" s="10">
        <v>4</v>
      </c>
      <c r="F67" s="10">
        <v>23</v>
      </c>
      <c r="G67" s="10">
        <v>47</v>
      </c>
      <c r="H67" s="10">
        <v>36</v>
      </c>
      <c r="I67" s="10">
        <v>29</v>
      </c>
      <c r="J67" s="10">
        <v>16</v>
      </c>
      <c r="K67" s="10">
        <v>4</v>
      </c>
      <c r="L67" s="10">
        <v>1</v>
      </c>
      <c r="M67" s="10">
        <v>2</v>
      </c>
      <c r="N67" s="10">
        <v>3</v>
      </c>
      <c r="O67" s="41">
        <v>35</v>
      </c>
      <c r="P67" s="11">
        <v>36.9</v>
      </c>
      <c r="Q67" s="11">
        <v>8.3000000000000007</v>
      </c>
    </row>
    <row r="68" spans="1:17" ht="15.95" customHeight="1" x14ac:dyDescent="0.15">
      <c r="B68" s="281" t="s">
        <v>51</v>
      </c>
      <c r="C68" s="282"/>
      <c r="D68" s="10">
        <v>439</v>
      </c>
      <c r="E68" s="10">
        <v>9</v>
      </c>
      <c r="F68" s="10">
        <v>62</v>
      </c>
      <c r="G68" s="10">
        <v>140</v>
      </c>
      <c r="H68" s="10">
        <v>108</v>
      </c>
      <c r="I68" s="10">
        <v>66</v>
      </c>
      <c r="J68" s="10">
        <v>25</v>
      </c>
      <c r="K68" s="10">
        <v>10</v>
      </c>
      <c r="L68" s="10">
        <v>6</v>
      </c>
      <c r="M68" s="10">
        <v>4</v>
      </c>
      <c r="N68" s="10">
        <v>9</v>
      </c>
      <c r="O68" s="41">
        <v>35</v>
      </c>
      <c r="P68" s="11">
        <v>36.6</v>
      </c>
      <c r="Q68" s="11">
        <v>8.6999999999999993</v>
      </c>
    </row>
    <row r="69" spans="1:17" s="5" customFormat="1" ht="15.95" customHeight="1" x14ac:dyDescent="0.15">
      <c r="A69" s="19"/>
      <c r="B69" s="283" t="s">
        <v>72</v>
      </c>
      <c r="C69" s="284"/>
      <c r="D69" s="7">
        <v>59</v>
      </c>
      <c r="E69" s="7">
        <v>2</v>
      </c>
      <c r="F69" s="7">
        <v>2</v>
      </c>
      <c r="G69" s="7">
        <v>14</v>
      </c>
      <c r="H69" s="7">
        <v>12</v>
      </c>
      <c r="I69" s="7">
        <v>10</v>
      </c>
      <c r="J69" s="7">
        <v>13</v>
      </c>
      <c r="K69" s="7">
        <v>3</v>
      </c>
      <c r="L69" s="7">
        <v>2</v>
      </c>
      <c r="M69" s="7">
        <v>0</v>
      </c>
      <c r="N69" s="7">
        <v>1</v>
      </c>
      <c r="O69" s="46">
        <v>39</v>
      </c>
      <c r="P69" s="9">
        <v>40.299999999999997</v>
      </c>
      <c r="Q69" s="9">
        <v>8.9</v>
      </c>
    </row>
    <row r="71" spans="1:17" x14ac:dyDescent="0.15">
      <c r="D71" s="187">
        <f>D6</f>
        <v>23291</v>
      </c>
    </row>
    <row r="72" spans="1:17" x14ac:dyDescent="0.15">
      <c r="D72" s="187" t="str">
        <f>IF(D71=SUM(D8:D11,D12:D22,D23:D69)/3,"OK","NG")</f>
        <v>OK</v>
      </c>
    </row>
  </sheetData>
  <mergeCells count="66">
    <mergeCell ref="B6:C6"/>
    <mergeCell ref="D3:D5"/>
    <mergeCell ref="O3:O4"/>
    <mergeCell ref="P3:P4"/>
    <mergeCell ref="Q3:Q4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71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7" t="s">
        <v>315</v>
      </c>
      <c r="D1" s="27" t="s">
        <v>225</v>
      </c>
      <c r="P1" s="27" t="s">
        <v>225</v>
      </c>
      <c r="AC1" s="27" t="s">
        <v>225</v>
      </c>
    </row>
    <row r="2" spans="1:39" ht="17.25" x14ac:dyDescent="0.2">
      <c r="B2" s="1" t="s">
        <v>388</v>
      </c>
      <c r="C2" s="2"/>
    </row>
    <row r="3" spans="1:39" ht="35.25" customHeight="1" x14ac:dyDescent="0.15">
      <c r="B3" s="332" t="s">
        <v>226</v>
      </c>
      <c r="C3" s="333"/>
      <c r="D3" s="287" t="s">
        <v>90</v>
      </c>
      <c r="E3" s="287" t="s">
        <v>216</v>
      </c>
      <c r="F3" s="91"/>
      <c r="G3" s="92">
        <v>200</v>
      </c>
      <c r="H3" s="92">
        <v>300</v>
      </c>
      <c r="I3" s="92">
        <v>400</v>
      </c>
      <c r="J3" s="92">
        <v>500</v>
      </c>
      <c r="K3" s="92">
        <v>600</v>
      </c>
      <c r="L3" s="92">
        <v>700</v>
      </c>
      <c r="M3" s="92">
        <v>800</v>
      </c>
      <c r="N3" s="92">
        <v>900</v>
      </c>
      <c r="O3" s="92">
        <v>1000</v>
      </c>
      <c r="P3" s="92">
        <v>1100</v>
      </c>
      <c r="Q3" s="92">
        <v>1200</v>
      </c>
      <c r="R3" s="92">
        <v>1300</v>
      </c>
      <c r="S3" s="92">
        <v>1400</v>
      </c>
      <c r="T3" s="92">
        <v>1500</v>
      </c>
      <c r="U3" s="92">
        <v>1600</v>
      </c>
      <c r="V3" s="92">
        <v>1700</v>
      </c>
      <c r="W3" s="92">
        <v>1800</v>
      </c>
      <c r="X3" s="92">
        <v>1900</v>
      </c>
      <c r="Y3" s="92">
        <v>2000</v>
      </c>
      <c r="Z3" s="92">
        <v>2100</v>
      </c>
      <c r="AA3" s="92">
        <v>2200</v>
      </c>
      <c r="AB3" s="92">
        <v>2300</v>
      </c>
      <c r="AC3" s="92">
        <v>2400</v>
      </c>
      <c r="AD3" s="92">
        <v>2500</v>
      </c>
      <c r="AE3" s="92">
        <v>2600</v>
      </c>
      <c r="AF3" s="92">
        <v>2700</v>
      </c>
      <c r="AG3" s="92">
        <v>2800</v>
      </c>
      <c r="AH3" s="92">
        <v>2900</v>
      </c>
      <c r="AI3" s="116" t="s">
        <v>312</v>
      </c>
      <c r="AJ3" s="287" t="s">
        <v>92</v>
      </c>
      <c r="AK3" s="298" t="s">
        <v>227</v>
      </c>
      <c r="AL3" s="298" t="s">
        <v>93</v>
      </c>
      <c r="AM3" s="334" t="s">
        <v>228</v>
      </c>
    </row>
    <row r="4" spans="1:39" s="33" customFormat="1" ht="13.5" x14ac:dyDescent="0.15">
      <c r="B4" s="315" t="s">
        <v>83</v>
      </c>
      <c r="C4" s="316"/>
      <c r="D4" s="288"/>
      <c r="E4" s="288"/>
      <c r="F4" s="65"/>
      <c r="G4" s="63" t="s">
        <v>95</v>
      </c>
      <c r="H4" s="63" t="s">
        <v>95</v>
      </c>
      <c r="I4" s="63" t="s">
        <v>95</v>
      </c>
      <c r="J4" s="64" t="s">
        <v>95</v>
      </c>
      <c r="K4" s="63" t="s">
        <v>95</v>
      </c>
      <c r="L4" s="63" t="s">
        <v>95</v>
      </c>
      <c r="M4" s="63" t="s">
        <v>95</v>
      </c>
      <c r="N4" s="63" t="s">
        <v>95</v>
      </c>
      <c r="O4" s="63" t="s">
        <v>95</v>
      </c>
      <c r="P4" s="65" t="s">
        <v>95</v>
      </c>
      <c r="Q4" s="65" t="s">
        <v>95</v>
      </c>
      <c r="R4" s="65" t="s">
        <v>95</v>
      </c>
      <c r="S4" s="63" t="s">
        <v>95</v>
      </c>
      <c r="T4" s="65" t="s">
        <v>95</v>
      </c>
      <c r="U4" s="65" t="s">
        <v>95</v>
      </c>
      <c r="V4" s="65" t="s">
        <v>95</v>
      </c>
      <c r="W4" s="65" t="s">
        <v>95</v>
      </c>
      <c r="X4" s="65" t="s">
        <v>95</v>
      </c>
      <c r="Y4" s="65" t="s">
        <v>95</v>
      </c>
      <c r="Z4" s="65" t="s">
        <v>95</v>
      </c>
      <c r="AA4" s="65" t="s">
        <v>95</v>
      </c>
      <c r="AB4" s="63" t="s">
        <v>95</v>
      </c>
      <c r="AC4" s="65" t="s">
        <v>95</v>
      </c>
      <c r="AD4" s="65" t="s">
        <v>95</v>
      </c>
      <c r="AE4" s="65" t="s">
        <v>95</v>
      </c>
      <c r="AF4" s="65" t="s">
        <v>95</v>
      </c>
      <c r="AG4" s="65" t="s">
        <v>95</v>
      </c>
      <c r="AH4" s="65" t="s">
        <v>95</v>
      </c>
      <c r="AI4" s="63"/>
      <c r="AJ4" s="288"/>
      <c r="AK4" s="298"/>
      <c r="AL4" s="298"/>
      <c r="AM4" s="288"/>
    </row>
    <row r="5" spans="1:39" ht="24" customHeight="1" x14ac:dyDescent="0.15">
      <c r="B5" s="317"/>
      <c r="C5" s="314"/>
      <c r="D5" s="289"/>
      <c r="E5" s="289"/>
      <c r="F5" s="117" t="s">
        <v>311</v>
      </c>
      <c r="G5" s="98">
        <v>300</v>
      </c>
      <c r="H5" s="98">
        <v>400</v>
      </c>
      <c r="I5" s="98">
        <v>500</v>
      </c>
      <c r="J5" s="98">
        <v>600</v>
      </c>
      <c r="K5" s="98">
        <v>700</v>
      </c>
      <c r="L5" s="98">
        <v>800</v>
      </c>
      <c r="M5" s="98">
        <v>900</v>
      </c>
      <c r="N5" s="98">
        <v>1000</v>
      </c>
      <c r="O5" s="98">
        <v>1100</v>
      </c>
      <c r="P5" s="98">
        <v>1200</v>
      </c>
      <c r="Q5" s="98">
        <v>1300</v>
      </c>
      <c r="R5" s="98">
        <v>1400</v>
      </c>
      <c r="S5" s="98">
        <v>1500</v>
      </c>
      <c r="T5" s="98">
        <v>1600</v>
      </c>
      <c r="U5" s="98">
        <v>1700</v>
      </c>
      <c r="V5" s="98">
        <v>1800</v>
      </c>
      <c r="W5" s="98">
        <v>1900</v>
      </c>
      <c r="X5" s="98">
        <v>2000</v>
      </c>
      <c r="Y5" s="98">
        <v>2100</v>
      </c>
      <c r="Z5" s="98">
        <v>2200</v>
      </c>
      <c r="AA5" s="98">
        <v>2300</v>
      </c>
      <c r="AB5" s="98">
        <v>2400</v>
      </c>
      <c r="AC5" s="98">
        <v>2500</v>
      </c>
      <c r="AD5" s="98">
        <v>2600</v>
      </c>
      <c r="AE5" s="98">
        <v>2700</v>
      </c>
      <c r="AF5" s="98">
        <v>2800</v>
      </c>
      <c r="AG5" s="98">
        <v>2900</v>
      </c>
      <c r="AH5" s="98">
        <v>3000</v>
      </c>
      <c r="AI5" s="135"/>
      <c r="AJ5" s="39" t="s">
        <v>208</v>
      </c>
      <c r="AK5" s="53" t="s">
        <v>218</v>
      </c>
      <c r="AL5" s="52" t="s">
        <v>229</v>
      </c>
      <c r="AM5" s="98" t="s">
        <v>208</v>
      </c>
    </row>
    <row r="6" spans="1:39" ht="12" customHeight="1" x14ac:dyDescent="0.15">
      <c r="B6" s="304" t="s">
        <v>0</v>
      </c>
      <c r="C6" s="331"/>
      <c r="D6" s="6">
        <v>23291</v>
      </c>
      <c r="E6" s="6">
        <v>13261</v>
      </c>
      <c r="F6" s="6">
        <v>698</v>
      </c>
      <c r="G6" s="6">
        <v>1994</v>
      </c>
      <c r="H6" s="6">
        <v>3329</v>
      </c>
      <c r="I6" s="6">
        <v>2106</v>
      </c>
      <c r="J6" s="6">
        <v>872</v>
      </c>
      <c r="K6" s="6">
        <v>342</v>
      </c>
      <c r="L6" s="6">
        <v>181</v>
      </c>
      <c r="M6" s="6">
        <v>69</v>
      </c>
      <c r="N6" s="6">
        <v>22</v>
      </c>
      <c r="O6" s="6">
        <v>47</v>
      </c>
      <c r="P6" s="6">
        <v>10</v>
      </c>
      <c r="Q6" s="6">
        <v>12</v>
      </c>
      <c r="R6" s="6">
        <v>11</v>
      </c>
      <c r="S6" s="6">
        <v>20</v>
      </c>
      <c r="T6" s="6">
        <v>31</v>
      </c>
      <c r="U6" s="6">
        <v>23</v>
      </c>
      <c r="V6" s="6">
        <v>12</v>
      </c>
      <c r="W6" s="6">
        <v>20</v>
      </c>
      <c r="X6" s="6">
        <v>13</v>
      </c>
      <c r="Y6" s="6">
        <v>32</v>
      </c>
      <c r="Z6" s="6">
        <v>13</v>
      </c>
      <c r="AA6" s="6">
        <v>14</v>
      </c>
      <c r="AB6" s="6">
        <v>17</v>
      </c>
      <c r="AC6" s="6">
        <v>18</v>
      </c>
      <c r="AD6" s="6">
        <v>18</v>
      </c>
      <c r="AE6" s="6">
        <v>13</v>
      </c>
      <c r="AF6" s="6">
        <v>4</v>
      </c>
      <c r="AG6" s="6">
        <v>7</v>
      </c>
      <c r="AH6" s="6">
        <v>12</v>
      </c>
      <c r="AI6" s="6">
        <v>70</v>
      </c>
      <c r="AJ6" s="223">
        <v>0</v>
      </c>
      <c r="AK6" s="224">
        <v>192.5</v>
      </c>
      <c r="AL6" s="14">
        <v>447</v>
      </c>
      <c r="AM6" s="14">
        <v>429.3</v>
      </c>
    </row>
    <row r="7" spans="1:39" ht="12" customHeight="1" x14ac:dyDescent="0.15">
      <c r="B7" s="304" t="s">
        <v>1</v>
      </c>
      <c r="C7" s="331"/>
      <c r="D7" s="43">
        <v>11684</v>
      </c>
      <c r="E7" s="43">
        <v>5768</v>
      </c>
      <c r="F7" s="43">
        <v>375</v>
      </c>
      <c r="G7" s="43">
        <v>933</v>
      </c>
      <c r="H7" s="43">
        <v>1818</v>
      </c>
      <c r="I7" s="43">
        <v>1416</v>
      </c>
      <c r="J7" s="43">
        <v>661</v>
      </c>
      <c r="K7" s="43">
        <v>265</v>
      </c>
      <c r="L7" s="43">
        <v>154</v>
      </c>
      <c r="M7" s="43">
        <v>54</v>
      </c>
      <c r="N7" s="43">
        <v>13</v>
      </c>
      <c r="O7" s="43">
        <v>28</v>
      </c>
      <c r="P7" s="43">
        <v>1</v>
      </c>
      <c r="Q7" s="43">
        <v>7</v>
      </c>
      <c r="R7" s="43">
        <v>4</v>
      </c>
      <c r="S7" s="43">
        <v>9</v>
      </c>
      <c r="T7" s="43">
        <v>21</v>
      </c>
      <c r="U7" s="43">
        <v>6</v>
      </c>
      <c r="V7" s="43">
        <v>6</v>
      </c>
      <c r="W7" s="43">
        <v>12</v>
      </c>
      <c r="X7" s="43">
        <v>7</v>
      </c>
      <c r="Y7" s="43">
        <v>15</v>
      </c>
      <c r="Z7" s="43">
        <v>5</v>
      </c>
      <c r="AA7" s="43">
        <v>8</v>
      </c>
      <c r="AB7" s="43">
        <v>12</v>
      </c>
      <c r="AC7" s="43">
        <v>9</v>
      </c>
      <c r="AD7" s="43">
        <v>9</v>
      </c>
      <c r="AE7" s="43">
        <v>8</v>
      </c>
      <c r="AF7" s="43">
        <v>1</v>
      </c>
      <c r="AG7" s="43">
        <v>5</v>
      </c>
      <c r="AH7" s="43">
        <v>6</v>
      </c>
      <c r="AI7" s="43">
        <v>48</v>
      </c>
      <c r="AJ7" s="223">
        <v>100</v>
      </c>
      <c r="AK7" s="224">
        <v>236.1</v>
      </c>
      <c r="AL7" s="225">
        <v>466.3</v>
      </c>
      <c r="AM7" s="225">
        <v>434.4</v>
      </c>
    </row>
    <row r="8" spans="1:39" ht="12" customHeight="1" x14ac:dyDescent="0.15">
      <c r="B8" s="68"/>
      <c r="C8" s="15" t="s">
        <v>65</v>
      </c>
      <c r="D8" s="10">
        <v>5600</v>
      </c>
      <c r="E8" s="10">
        <v>2588</v>
      </c>
      <c r="F8" s="10">
        <v>182</v>
      </c>
      <c r="G8" s="10">
        <v>346</v>
      </c>
      <c r="H8" s="10">
        <v>817</v>
      </c>
      <c r="I8" s="10">
        <v>766</v>
      </c>
      <c r="J8" s="10">
        <v>417</v>
      </c>
      <c r="K8" s="10">
        <v>191</v>
      </c>
      <c r="L8" s="10">
        <v>117</v>
      </c>
      <c r="M8" s="10">
        <v>40</v>
      </c>
      <c r="N8" s="10">
        <v>12</v>
      </c>
      <c r="O8" s="10">
        <v>18</v>
      </c>
      <c r="P8" s="10">
        <v>0</v>
      </c>
      <c r="Q8" s="10">
        <v>6</v>
      </c>
      <c r="R8" s="10">
        <v>3</v>
      </c>
      <c r="S8" s="10">
        <v>5</v>
      </c>
      <c r="T8" s="10">
        <v>14</v>
      </c>
      <c r="U8" s="10">
        <v>2</v>
      </c>
      <c r="V8" s="10">
        <v>5</v>
      </c>
      <c r="W8" s="10">
        <v>5</v>
      </c>
      <c r="X8" s="10">
        <v>2</v>
      </c>
      <c r="Y8" s="10">
        <v>6</v>
      </c>
      <c r="Z8" s="10">
        <v>3</v>
      </c>
      <c r="AA8" s="10">
        <v>6</v>
      </c>
      <c r="AB8" s="10">
        <v>5</v>
      </c>
      <c r="AC8" s="10">
        <v>5</v>
      </c>
      <c r="AD8" s="10">
        <v>4</v>
      </c>
      <c r="AE8" s="10">
        <v>5</v>
      </c>
      <c r="AF8" s="10">
        <v>0</v>
      </c>
      <c r="AG8" s="10">
        <v>3</v>
      </c>
      <c r="AH8" s="10">
        <v>1</v>
      </c>
      <c r="AI8" s="10">
        <v>26</v>
      </c>
      <c r="AJ8" s="226">
        <v>210</v>
      </c>
      <c r="AK8" s="227">
        <v>266.3</v>
      </c>
      <c r="AL8" s="228">
        <v>495</v>
      </c>
      <c r="AM8" s="228">
        <v>442</v>
      </c>
    </row>
    <row r="9" spans="1:39" ht="12" customHeight="1" x14ac:dyDescent="0.15">
      <c r="A9" s="33"/>
      <c r="B9" s="68"/>
      <c r="C9" s="15" t="s">
        <v>66</v>
      </c>
      <c r="D9" s="10">
        <v>3769</v>
      </c>
      <c r="E9" s="10">
        <v>1882</v>
      </c>
      <c r="F9" s="10">
        <v>118</v>
      </c>
      <c r="G9" s="10">
        <v>359</v>
      </c>
      <c r="H9" s="10">
        <v>668</v>
      </c>
      <c r="I9" s="10">
        <v>441</v>
      </c>
      <c r="J9" s="10">
        <v>152</v>
      </c>
      <c r="K9" s="10">
        <v>44</v>
      </c>
      <c r="L9" s="10">
        <v>25</v>
      </c>
      <c r="M9" s="10">
        <v>12</v>
      </c>
      <c r="N9" s="10">
        <v>1</v>
      </c>
      <c r="O9" s="10">
        <v>6</v>
      </c>
      <c r="P9" s="10">
        <v>0</v>
      </c>
      <c r="Q9" s="10">
        <v>1</v>
      </c>
      <c r="R9" s="10">
        <v>0</v>
      </c>
      <c r="S9" s="10">
        <v>3</v>
      </c>
      <c r="T9" s="10">
        <v>4</v>
      </c>
      <c r="U9" s="10">
        <v>2</v>
      </c>
      <c r="V9" s="10">
        <v>1</v>
      </c>
      <c r="W9" s="10">
        <v>3</v>
      </c>
      <c r="X9" s="10">
        <v>4</v>
      </c>
      <c r="Y9" s="10">
        <v>8</v>
      </c>
      <c r="Z9" s="10">
        <v>2</v>
      </c>
      <c r="AA9" s="10">
        <v>0</v>
      </c>
      <c r="AB9" s="10">
        <v>5</v>
      </c>
      <c r="AC9" s="10">
        <v>2</v>
      </c>
      <c r="AD9" s="10">
        <v>4</v>
      </c>
      <c r="AE9" s="10">
        <v>3</v>
      </c>
      <c r="AF9" s="10">
        <v>1</v>
      </c>
      <c r="AG9" s="10">
        <v>1</v>
      </c>
      <c r="AH9" s="10">
        <v>4</v>
      </c>
      <c r="AI9" s="10">
        <v>13</v>
      </c>
      <c r="AJ9" s="226">
        <v>33</v>
      </c>
      <c r="AK9" s="227">
        <v>220.3</v>
      </c>
      <c r="AL9" s="228">
        <v>439.9</v>
      </c>
      <c r="AM9" s="228">
        <v>422.4</v>
      </c>
    </row>
    <row r="10" spans="1:39" ht="12" customHeight="1" x14ac:dyDescent="0.15">
      <c r="B10" s="68"/>
      <c r="C10" s="15" t="s">
        <v>67</v>
      </c>
      <c r="D10" s="10">
        <v>2315</v>
      </c>
      <c r="E10" s="10">
        <v>1298</v>
      </c>
      <c r="F10" s="10">
        <v>75</v>
      </c>
      <c r="G10" s="10">
        <v>228</v>
      </c>
      <c r="H10" s="10">
        <v>333</v>
      </c>
      <c r="I10" s="10">
        <v>209</v>
      </c>
      <c r="J10" s="10">
        <v>92</v>
      </c>
      <c r="K10" s="10">
        <v>30</v>
      </c>
      <c r="L10" s="10">
        <v>12</v>
      </c>
      <c r="M10" s="10">
        <v>2</v>
      </c>
      <c r="N10" s="10">
        <v>0</v>
      </c>
      <c r="O10" s="10">
        <v>4</v>
      </c>
      <c r="P10" s="10">
        <v>1</v>
      </c>
      <c r="Q10" s="10">
        <v>0</v>
      </c>
      <c r="R10" s="10">
        <v>1</v>
      </c>
      <c r="S10" s="10">
        <v>1</v>
      </c>
      <c r="T10" s="10">
        <v>3</v>
      </c>
      <c r="U10" s="10">
        <v>2</v>
      </c>
      <c r="V10" s="10">
        <v>0</v>
      </c>
      <c r="W10" s="10">
        <v>4</v>
      </c>
      <c r="X10" s="10">
        <v>1</v>
      </c>
      <c r="Y10" s="10">
        <v>1</v>
      </c>
      <c r="Z10" s="10">
        <v>0</v>
      </c>
      <c r="AA10" s="10">
        <v>2</v>
      </c>
      <c r="AB10" s="10">
        <v>2</v>
      </c>
      <c r="AC10" s="10">
        <v>2</v>
      </c>
      <c r="AD10" s="10">
        <v>1</v>
      </c>
      <c r="AE10" s="10">
        <v>0</v>
      </c>
      <c r="AF10" s="10">
        <v>0</v>
      </c>
      <c r="AG10" s="10">
        <v>1</v>
      </c>
      <c r="AH10" s="10">
        <v>1</v>
      </c>
      <c r="AI10" s="10">
        <v>9</v>
      </c>
      <c r="AJ10" s="226">
        <v>0</v>
      </c>
      <c r="AK10" s="227">
        <v>188.9</v>
      </c>
      <c r="AL10" s="228">
        <v>430.1</v>
      </c>
      <c r="AM10" s="228">
        <v>428</v>
      </c>
    </row>
    <row r="11" spans="1:39" ht="12" customHeight="1" x14ac:dyDescent="0.15">
      <c r="B11" s="283" t="s">
        <v>5</v>
      </c>
      <c r="C11" s="284"/>
      <c r="D11" s="7">
        <v>11607</v>
      </c>
      <c r="E11" s="7">
        <v>7493</v>
      </c>
      <c r="F11" s="7">
        <v>323</v>
      </c>
      <c r="G11" s="7">
        <v>1061</v>
      </c>
      <c r="H11" s="7">
        <v>1511</v>
      </c>
      <c r="I11" s="7">
        <v>690</v>
      </c>
      <c r="J11" s="7">
        <v>211</v>
      </c>
      <c r="K11" s="7">
        <v>77</v>
      </c>
      <c r="L11" s="7">
        <v>27</v>
      </c>
      <c r="M11" s="7">
        <v>15</v>
      </c>
      <c r="N11" s="7">
        <v>9</v>
      </c>
      <c r="O11" s="7">
        <v>19</v>
      </c>
      <c r="P11" s="7">
        <v>9</v>
      </c>
      <c r="Q11" s="7">
        <v>5</v>
      </c>
      <c r="R11" s="7">
        <v>7</v>
      </c>
      <c r="S11" s="7">
        <v>11</v>
      </c>
      <c r="T11" s="7">
        <v>10</v>
      </c>
      <c r="U11" s="7">
        <v>17</v>
      </c>
      <c r="V11" s="7">
        <v>6</v>
      </c>
      <c r="W11" s="7">
        <v>8</v>
      </c>
      <c r="X11" s="7">
        <v>6</v>
      </c>
      <c r="Y11" s="7">
        <v>17</v>
      </c>
      <c r="Z11" s="7">
        <v>8</v>
      </c>
      <c r="AA11" s="7">
        <v>6</v>
      </c>
      <c r="AB11" s="7">
        <v>5</v>
      </c>
      <c r="AC11" s="7">
        <v>9</v>
      </c>
      <c r="AD11" s="7">
        <v>9</v>
      </c>
      <c r="AE11" s="7">
        <v>5</v>
      </c>
      <c r="AF11" s="7">
        <v>3</v>
      </c>
      <c r="AG11" s="7">
        <v>2</v>
      </c>
      <c r="AH11" s="7">
        <v>6</v>
      </c>
      <c r="AI11" s="7">
        <v>22</v>
      </c>
      <c r="AJ11" s="229">
        <v>0</v>
      </c>
      <c r="AK11" s="230">
        <v>148.6</v>
      </c>
      <c r="AL11" s="231">
        <v>419.3</v>
      </c>
      <c r="AM11" s="231">
        <v>420.3</v>
      </c>
    </row>
    <row r="12" spans="1:39" ht="12" customHeight="1" x14ac:dyDescent="0.15">
      <c r="B12" s="281" t="s">
        <v>74</v>
      </c>
      <c r="C12" s="282"/>
      <c r="D12" s="6">
        <v>929</v>
      </c>
      <c r="E12" s="6">
        <v>665</v>
      </c>
      <c r="F12" s="6">
        <v>21</v>
      </c>
      <c r="G12" s="6">
        <v>44</v>
      </c>
      <c r="H12" s="6">
        <v>109</v>
      </c>
      <c r="I12" s="6">
        <v>55</v>
      </c>
      <c r="J12" s="6">
        <v>16</v>
      </c>
      <c r="K12" s="6">
        <v>3</v>
      </c>
      <c r="L12" s="6">
        <v>3</v>
      </c>
      <c r="M12" s="6">
        <v>1</v>
      </c>
      <c r="N12" s="6">
        <v>0</v>
      </c>
      <c r="O12" s="6">
        <v>0</v>
      </c>
      <c r="P12" s="6">
        <v>2</v>
      </c>
      <c r="Q12" s="6">
        <v>0</v>
      </c>
      <c r="R12" s="6">
        <v>1</v>
      </c>
      <c r="S12" s="6">
        <v>3</v>
      </c>
      <c r="T12" s="6">
        <v>0</v>
      </c>
      <c r="U12" s="6">
        <v>0</v>
      </c>
      <c r="V12" s="6">
        <v>0</v>
      </c>
      <c r="W12" s="6">
        <v>1</v>
      </c>
      <c r="X12" s="6">
        <v>1</v>
      </c>
      <c r="Y12" s="6">
        <v>0</v>
      </c>
      <c r="Z12" s="6">
        <v>1</v>
      </c>
      <c r="AA12" s="6">
        <v>0</v>
      </c>
      <c r="AB12" s="6">
        <v>0</v>
      </c>
      <c r="AC12" s="6">
        <v>0</v>
      </c>
      <c r="AD12" s="6">
        <v>1</v>
      </c>
      <c r="AE12" s="6">
        <v>0</v>
      </c>
      <c r="AF12" s="6">
        <v>1</v>
      </c>
      <c r="AG12" s="6">
        <v>0</v>
      </c>
      <c r="AH12" s="6">
        <v>0</v>
      </c>
      <c r="AI12" s="6">
        <v>1</v>
      </c>
      <c r="AJ12" s="226">
        <v>0</v>
      </c>
      <c r="AK12" s="227">
        <v>119</v>
      </c>
      <c r="AL12" s="14">
        <v>418.8</v>
      </c>
      <c r="AM12" s="14">
        <v>372.8</v>
      </c>
    </row>
    <row r="13" spans="1:39" ht="12" customHeight="1" x14ac:dyDescent="0.15">
      <c r="B13" s="281" t="s">
        <v>75</v>
      </c>
      <c r="C13" s="282"/>
      <c r="D13" s="6">
        <v>1613</v>
      </c>
      <c r="E13" s="6">
        <v>951</v>
      </c>
      <c r="F13" s="6">
        <v>48</v>
      </c>
      <c r="G13" s="6">
        <v>203</v>
      </c>
      <c r="H13" s="6">
        <v>217</v>
      </c>
      <c r="I13" s="6">
        <v>112</v>
      </c>
      <c r="J13" s="6">
        <v>32</v>
      </c>
      <c r="K13" s="6">
        <v>8</v>
      </c>
      <c r="L13" s="6">
        <v>3</v>
      </c>
      <c r="M13" s="6">
        <v>4</v>
      </c>
      <c r="N13" s="6">
        <v>3</v>
      </c>
      <c r="O13" s="6">
        <v>6</v>
      </c>
      <c r="P13" s="6">
        <v>1</v>
      </c>
      <c r="Q13" s="6">
        <v>2</v>
      </c>
      <c r="R13" s="6">
        <v>2</v>
      </c>
      <c r="S13" s="6">
        <v>2</v>
      </c>
      <c r="T13" s="6">
        <v>3</v>
      </c>
      <c r="U13" s="6">
        <v>4</v>
      </c>
      <c r="V13" s="6">
        <v>0</v>
      </c>
      <c r="W13" s="6">
        <v>0</v>
      </c>
      <c r="X13" s="6">
        <v>0</v>
      </c>
      <c r="Y13" s="6">
        <v>5</v>
      </c>
      <c r="Z13" s="6">
        <v>0</v>
      </c>
      <c r="AA13" s="6">
        <v>1</v>
      </c>
      <c r="AB13" s="6">
        <v>1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1</v>
      </c>
      <c r="AI13" s="6">
        <v>4</v>
      </c>
      <c r="AJ13" s="226">
        <v>0</v>
      </c>
      <c r="AK13" s="227">
        <v>169.2</v>
      </c>
      <c r="AL13" s="14">
        <v>412.4</v>
      </c>
      <c r="AM13" s="14">
        <v>441.4</v>
      </c>
    </row>
    <row r="14" spans="1:39" ht="12" customHeight="1" x14ac:dyDescent="0.15">
      <c r="B14" s="281" t="s">
        <v>76</v>
      </c>
      <c r="C14" s="282"/>
      <c r="D14" s="6">
        <v>1749</v>
      </c>
      <c r="E14" s="6">
        <v>1081</v>
      </c>
      <c r="F14" s="6">
        <v>57</v>
      </c>
      <c r="G14" s="6">
        <v>189</v>
      </c>
      <c r="H14" s="6">
        <v>292</v>
      </c>
      <c r="I14" s="6">
        <v>78</v>
      </c>
      <c r="J14" s="6">
        <v>14</v>
      </c>
      <c r="K14" s="6">
        <v>8</v>
      </c>
      <c r="L14" s="6">
        <v>6</v>
      </c>
      <c r="M14" s="6">
        <v>1</v>
      </c>
      <c r="N14" s="6">
        <v>2</v>
      </c>
      <c r="O14" s="6">
        <v>3</v>
      </c>
      <c r="P14" s="6">
        <v>1</v>
      </c>
      <c r="Q14" s="6">
        <v>0</v>
      </c>
      <c r="R14" s="6">
        <v>0</v>
      </c>
      <c r="S14" s="6">
        <v>1</v>
      </c>
      <c r="T14" s="6">
        <v>2</v>
      </c>
      <c r="U14" s="6">
        <v>3</v>
      </c>
      <c r="V14" s="6">
        <v>2</v>
      </c>
      <c r="W14" s="6">
        <v>1</v>
      </c>
      <c r="X14" s="6">
        <v>0</v>
      </c>
      <c r="Y14" s="6">
        <v>3</v>
      </c>
      <c r="Z14" s="6">
        <v>1</v>
      </c>
      <c r="AA14" s="6">
        <v>1</v>
      </c>
      <c r="AB14" s="6">
        <v>0</v>
      </c>
      <c r="AC14" s="6">
        <v>1</v>
      </c>
      <c r="AD14" s="6">
        <v>2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226">
        <v>0</v>
      </c>
      <c r="AK14" s="227">
        <v>141</v>
      </c>
      <c r="AL14" s="14">
        <v>369.2</v>
      </c>
      <c r="AM14" s="14">
        <v>283.8</v>
      </c>
    </row>
    <row r="15" spans="1:39" ht="12" customHeight="1" x14ac:dyDescent="0.15">
      <c r="B15" s="281" t="s">
        <v>77</v>
      </c>
      <c r="C15" s="282"/>
      <c r="D15" s="6">
        <v>7533</v>
      </c>
      <c r="E15" s="6">
        <v>3684</v>
      </c>
      <c r="F15" s="6">
        <v>267</v>
      </c>
      <c r="G15" s="6">
        <v>575</v>
      </c>
      <c r="H15" s="6">
        <v>1109</v>
      </c>
      <c r="I15" s="6">
        <v>901</v>
      </c>
      <c r="J15" s="6">
        <v>456</v>
      </c>
      <c r="K15" s="6">
        <v>208</v>
      </c>
      <c r="L15" s="6">
        <v>121</v>
      </c>
      <c r="M15" s="6">
        <v>42</v>
      </c>
      <c r="N15" s="6">
        <v>12</v>
      </c>
      <c r="O15" s="6">
        <v>20</v>
      </c>
      <c r="P15" s="6">
        <v>1</v>
      </c>
      <c r="Q15" s="6">
        <v>9</v>
      </c>
      <c r="R15" s="6">
        <v>5</v>
      </c>
      <c r="S15" s="6">
        <v>8</v>
      </c>
      <c r="T15" s="6">
        <v>15</v>
      </c>
      <c r="U15" s="6">
        <v>4</v>
      </c>
      <c r="V15" s="6">
        <v>5</v>
      </c>
      <c r="W15" s="6">
        <v>7</v>
      </c>
      <c r="X15" s="6">
        <v>3</v>
      </c>
      <c r="Y15" s="6">
        <v>9</v>
      </c>
      <c r="Z15" s="6">
        <v>4</v>
      </c>
      <c r="AA15" s="6">
        <v>7</v>
      </c>
      <c r="AB15" s="6">
        <v>7</v>
      </c>
      <c r="AC15" s="6">
        <v>5</v>
      </c>
      <c r="AD15" s="6">
        <v>5</v>
      </c>
      <c r="AE15" s="6">
        <v>6</v>
      </c>
      <c r="AF15" s="6">
        <v>1</v>
      </c>
      <c r="AG15" s="6">
        <v>3</v>
      </c>
      <c r="AH15" s="6">
        <v>2</v>
      </c>
      <c r="AI15" s="6">
        <v>32</v>
      </c>
      <c r="AJ15" s="226">
        <v>114</v>
      </c>
      <c r="AK15" s="227">
        <v>242.9</v>
      </c>
      <c r="AL15" s="14">
        <v>475.4</v>
      </c>
      <c r="AM15" s="14">
        <v>440.5</v>
      </c>
    </row>
    <row r="16" spans="1:39" ht="12" customHeight="1" x14ac:dyDescent="0.15">
      <c r="B16" s="281" t="s">
        <v>78</v>
      </c>
      <c r="C16" s="282"/>
      <c r="D16" s="6">
        <v>1675</v>
      </c>
      <c r="E16" s="6">
        <v>940</v>
      </c>
      <c r="F16" s="6">
        <v>52</v>
      </c>
      <c r="G16" s="6">
        <v>164</v>
      </c>
      <c r="H16" s="6">
        <v>232</v>
      </c>
      <c r="I16" s="6">
        <v>157</v>
      </c>
      <c r="J16" s="6">
        <v>71</v>
      </c>
      <c r="K16" s="6">
        <v>24</v>
      </c>
      <c r="L16" s="6">
        <v>9</v>
      </c>
      <c r="M16" s="6">
        <v>2</v>
      </c>
      <c r="N16" s="6">
        <v>0</v>
      </c>
      <c r="O16" s="6">
        <v>4</v>
      </c>
      <c r="P16" s="6">
        <v>1</v>
      </c>
      <c r="Q16" s="6">
        <v>0</v>
      </c>
      <c r="R16" s="6">
        <v>0</v>
      </c>
      <c r="S16" s="6">
        <v>0</v>
      </c>
      <c r="T16" s="6">
        <v>2</v>
      </c>
      <c r="U16" s="6">
        <v>1</v>
      </c>
      <c r="V16" s="6">
        <v>0</v>
      </c>
      <c r="W16" s="6">
        <v>3</v>
      </c>
      <c r="X16" s="6">
        <v>0</v>
      </c>
      <c r="Y16" s="6">
        <v>0</v>
      </c>
      <c r="Z16" s="6">
        <v>0</v>
      </c>
      <c r="AA16" s="6">
        <v>2</v>
      </c>
      <c r="AB16" s="6">
        <v>0</v>
      </c>
      <c r="AC16" s="6">
        <v>2</v>
      </c>
      <c r="AD16" s="6">
        <v>1</v>
      </c>
      <c r="AE16" s="6">
        <v>0</v>
      </c>
      <c r="AF16" s="6">
        <v>0</v>
      </c>
      <c r="AG16" s="6">
        <v>1</v>
      </c>
      <c r="AH16" s="6">
        <v>0</v>
      </c>
      <c r="AI16" s="6">
        <v>7</v>
      </c>
      <c r="AJ16" s="226">
        <v>0</v>
      </c>
      <c r="AK16" s="227">
        <v>188.6</v>
      </c>
      <c r="AL16" s="14">
        <v>429.8</v>
      </c>
      <c r="AM16" s="14">
        <v>424.6</v>
      </c>
    </row>
    <row r="17" spans="2:39" ht="12" customHeight="1" x14ac:dyDescent="0.15">
      <c r="B17" s="281" t="s">
        <v>79</v>
      </c>
      <c r="C17" s="282"/>
      <c r="D17" s="6">
        <v>308</v>
      </c>
      <c r="E17" s="6">
        <v>251</v>
      </c>
      <c r="F17" s="6">
        <v>4</v>
      </c>
      <c r="G17" s="6">
        <v>13</v>
      </c>
      <c r="H17" s="6">
        <v>20</v>
      </c>
      <c r="I17" s="6">
        <v>6</v>
      </c>
      <c r="J17" s="6">
        <v>3</v>
      </c>
      <c r="K17" s="6">
        <v>0</v>
      </c>
      <c r="L17" s="6">
        <v>1</v>
      </c>
      <c r="M17" s="6">
        <v>2</v>
      </c>
      <c r="N17" s="6">
        <v>0</v>
      </c>
      <c r="O17" s="6">
        <v>1</v>
      </c>
      <c r="P17" s="6">
        <v>1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1</v>
      </c>
      <c r="Y17" s="6">
        <v>0</v>
      </c>
      <c r="Z17" s="6">
        <v>1</v>
      </c>
      <c r="AA17" s="6">
        <v>1</v>
      </c>
      <c r="AB17" s="6">
        <v>1</v>
      </c>
      <c r="AC17" s="6">
        <v>0</v>
      </c>
      <c r="AD17" s="6">
        <v>1</v>
      </c>
      <c r="AE17" s="6">
        <v>0</v>
      </c>
      <c r="AF17" s="6">
        <v>0</v>
      </c>
      <c r="AG17" s="6">
        <v>0</v>
      </c>
      <c r="AH17" s="6">
        <v>0</v>
      </c>
      <c r="AI17" s="6">
        <v>1</v>
      </c>
      <c r="AJ17" s="226">
        <v>0</v>
      </c>
      <c r="AK17" s="227">
        <v>116</v>
      </c>
      <c r="AL17" s="14">
        <v>626.9</v>
      </c>
      <c r="AM17" s="14">
        <v>786.2</v>
      </c>
    </row>
    <row r="18" spans="2:39" ht="12" customHeight="1" x14ac:dyDescent="0.15">
      <c r="B18" s="281" t="s">
        <v>80</v>
      </c>
      <c r="C18" s="282"/>
      <c r="D18" s="6">
        <v>3769</v>
      </c>
      <c r="E18" s="6">
        <v>1882</v>
      </c>
      <c r="F18" s="6">
        <v>118</v>
      </c>
      <c r="G18" s="6">
        <v>359</v>
      </c>
      <c r="H18" s="6">
        <v>668</v>
      </c>
      <c r="I18" s="6">
        <v>441</v>
      </c>
      <c r="J18" s="6">
        <v>152</v>
      </c>
      <c r="K18" s="6">
        <v>44</v>
      </c>
      <c r="L18" s="6">
        <v>25</v>
      </c>
      <c r="M18" s="6">
        <v>12</v>
      </c>
      <c r="N18" s="6">
        <v>1</v>
      </c>
      <c r="O18" s="6">
        <v>6</v>
      </c>
      <c r="P18" s="6">
        <v>0</v>
      </c>
      <c r="Q18" s="6">
        <v>1</v>
      </c>
      <c r="R18" s="6">
        <v>0</v>
      </c>
      <c r="S18" s="6">
        <v>3</v>
      </c>
      <c r="T18" s="6">
        <v>4</v>
      </c>
      <c r="U18" s="6">
        <v>2</v>
      </c>
      <c r="V18" s="6">
        <v>1</v>
      </c>
      <c r="W18" s="6">
        <v>3</v>
      </c>
      <c r="X18" s="6">
        <v>4</v>
      </c>
      <c r="Y18" s="6">
        <v>8</v>
      </c>
      <c r="Z18" s="6">
        <v>2</v>
      </c>
      <c r="AA18" s="6">
        <v>0</v>
      </c>
      <c r="AB18" s="6">
        <v>5</v>
      </c>
      <c r="AC18" s="6">
        <v>2</v>
      </c>
      <c r="AD18" s="6">
        <v>4</v>
      </c>
      <c r="AE18" s="6">
        <v>3</v>
      </c>
      <c r="AF18" s="6">
        <v>1</v>
      </c>
      <c r="AG18" s="6">
        <v>1</v>
      </c>
      <c r="AH18" s="6">
        <v>4</v>
      </c>
      <c r="AI18" s="6">
        <v>13</v>
      </c>
      <c r="AJ18" s="226">
        <v>33</v>
      </c>
      <c r="AK18" s="227">
        <v>220.3</v>
      </c>
      <c r="AL18" s="14">
        <v>439.9</v>
      </c>
      <c r="AM18" s="14">
        <v>422.4</v>
      </c>
    </row>
    <row r="19" spans="2:39" ht="12" customHeight="1" x14ac:dyDescent="0.15">
      <c r="B19" s="281" t="s">
        <v>205</v>
      </c>
      <c r="C19" s="282"/>
      <c r="D19" s="6">
        <v>1435</v>
      </c>
      <c r="E19" s="6">
        <v>980</v>
      </c>
      <c r="F19" s="6">
        <v>33</v>
      </c>
      <c r="G19" s="6">
        <v>92</v>
      </c>
      <c r="H19" s="6">
        <v>157</v>
      </c>
      <c r="I19" s="6">
        <v>100</v>
      </c>
      <c r="J19" s="6">
        <v>26</v>
      </c>
      <c r="K19" s="6">
        <v>8</v>
      </c>
      <c r="L19" s="6">
        <v>1</v>
      </c>
      <c r="M19" s="6">
        <v>2</v>
      </c>
      <c r="N19" s="6">
        <v>3</v>
      </c>
      <c r="O19" s="6">
        <v>5</v>
      </c>
      <c r="P19" s="6">
        <v>1</v>
      </c>
      <c r="Q19" s="6">
        <v>0</v>
      </c>
      <c r="R19" s="6">
        <v>1</v>
      </c>
      <c r="S19" s="6">
        <v>0</v>
      </c>
      <c r="T19" s="6">
        <v>2</v>
      </c>
      <c r="U19" s="6">
        <v>2</v>
      </c>
      <c r="V19" s="6">
        <v>3</v>
      </c>
      <c r="W19" s="6">
        <v>0</v>
      </c>
      <c r="X19" s="6">
        <v>2</v>
      </c>
      <c r="Y19" s="6">
        <v>2</v>
      </c>
      <c r="Z19" s="6">
        <v>3</v>
      </c>
      <c r="AA19" s="6">
        <v>1</v>
      </c>
      <c r="AB19" s="6">
        <v>2</v>
      </c>
      <c r="AC19" s="6">
        <v>2</v>
      </c>
      <c r="AD19" s="6">
        <v>1</v>
      </c>
      <c r="AE19" s="6">
        <v>2</v>
      </c>
      <c r="AF19" s="6">
        <v>0</v>
      </c>
      <c r="AG19" s="6">
        <v>0</v>
      </c>
      <c r="AH19" s="6">
        <v>1</v>
      </c>
      <c r="AI19" s="6">
        <v>3</v>
      </c>
      <c r="AJ19" s="226">
        <v>0</v>
      </c>
      <c r="AK19" s="227">
        <v>150.5</v>
      </c>
      <c r="AL19" s="14">
        <v>474.8</v>
      </c>
      <c r="AM19" s="14">
        <v>487.3</v>
      </c>
    </row>
    <row r="20" spans="2:39" ht="12" customHeight="1" x14ac:dyDescent="0.15">
      <c r="B20" s="281" t="s">
        <v>206</v>
      </c>
      <c r="C20" s="282"/>
      <c r="D20" s="6">
        <v>556</v>
      </c>
      <c r="E20" s="6">
        <v>428</v>
      </c>
      <c r="F20" s="6">
        <v>13</v>
      </c>
      <c r="G20" s="6">
        <v>29</v>
      </c>
      <c r="H20" s="6">
        <v>48</v>
      </c>
      <c r="I20" s="6">
        <v>20</v>
      </c>
      <c r="J20" s="6">
        <v>11</v>
      </c>
      <c r="K20" s="6">
        <v>0</v>
      </c>
      <c r="L20" s="6">
        <v>0</v>
      </c>
      <c r="M20" s="6">
        <v>1</v>
      </c>
      <c r="N20" s="6">
        <v>0</v>
      </c>
      <c r="O20" s="6">
        <v>1</v>
      </c>
      <c r="P20" s="6">
        <v>0</v>
      </c>
      <c r="Q20" s="6">
        <v>0</v>
      </c>
      <c r="R20" s="6">
        <v>0</v>
      </c>
      <c r="S20" s="6">
        <v>0</v>
      </c>
      <c r="T20" s="6">
        <v>1</v>
      </c>
      <c r="U20" s="6">
        <v>0</v>
      </c>
      <c r="V20" s="6">
        <v>0</v>
      </c>
      <c r="W20" s="6">
        <v>1</v>
      </c>
      <c r="X20" s="6">
        <v>0</v>
      </c>
      <c r="Y20" s="6">
        <v>1</v>
      </c>
      <c r="Z20" s="6">
        <v>0</v>
      </c>
      <c r="AA20" s="6">
        <v>0</v>
      </c>
      <c r="AB20" s="6">
        <v>0</v>
      </c>
      <c r="AC20" s="6">
        <v>1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1</v>
      </c>
      <c r="AJ20" s="226">
        <v>0</v>
      </c>
      <c r="AK20" s="227">
        <v>96</v>
      </c>
      <c r="AL20" s="14">
        <v>417</v>
      </c>
      <c r="AM20" s="14">
        <v>407.2</v>
      </c>
    </row>
    <row r="21" spans="2:39" ht="12" customHeight="1" x14ac:dyDescent="0.15">
      <c r="B21" s="281" t="s">
        <v>86</v>
      </c>
      <c r="C21" s="282"/>
      <c r="D21" s="6">
        <v>2213</v>
      </c>
      <c r="E21" s="6">
        <v>1417</v>
      </c>
      <c r="F21" s="6">
        <v>45</v>
      </c>
      <c r="G21" s="6">
        <v>179</v>
      </c>
      <c r="H21" s="6">
        <v>279</v>
      </c>
      <c r="I21" s="6">
        <v>153</v>
      </c>
      <c r="J21" s="6">
        <v>60</v>
      </c>
      <c r="K21" s="6">
        <v>28</v>
      </c>
      <c r="L21" s="6">
        <v>4</v>
      </c>
      <c r="M21" s="6">
        <v>2</v>
      </c>
      <c r="N21" s="6">
        <v>1</v>
      </c>
      <c r="O21" s="6">
        <v>1</v>
      </c>
      <c r="P21" s="6">
        <v>2</v>
      </c>
      <c r="Q21" s="6">
        <v>0</v>
      </c>
      <c r="R21" s="6">
        <v>2</v>
      </c>
      <c r="S21" s="6">
        <v>1</v>
      </c>
      <c r="T21" s="6">
        <v>2</v>
      </c>
      <c r="U21" s="6">
        <v>7</v>
      </c>
      <c r="V21" s="6">
        <v>1</v>
      </c>
      <c r="W21" s="6">
        <v>3</v>
      </c>
      <c r="X21" s="6">
        <v>1</v>
      </c>
      <c r="Y21" s="6">
        <v>4</v>
      </c>
      <c r="Z21" s="6">
        <v>1</v>
      </c>
      <c r="AA21" s="6">
        <v>0</v>
      </c>
      <c r="AB21" s="6">
        <v>1</v>
      </c>
      <c r="AC21" s="6">
        <v>4</v>
      </c>
      <c r="AD21" s="6">
        <v>2</v>
      </c>
      <c r="AE21" s="6">
        <v>1</v>
      </c>
      <c r="AF21" s="6">
        <v>1</v>
      </c>
      <c r="AG21" s="6">
        <v>2</v>
      </c>
      <c r="AH21" s="6">
        <v>4</v>
      </c>
      <c r="AI21" s="6">
        <v>5</v>
      </c>
      <c r="AJ21" s="226">
        <v>0</v>
      </c>
      <c r="AK21" s="227">
        <v>166.9</v>
      </c>
      <c r="AL21" s="14">
        <v>463.9</v>
      </c>
      <c r="AM21" s="14">
        <v>467.1</v>
      </c>
    </row>
    <row r="22" spans="2:39" ht="12" customHeight="1" x14ac:dyDescent="0.15">
      <c r="B22" s="283" t="s">
        <v>207</v>
      </c>
      <c r="C22" s="284"/>
      <c r="D22" s="6">
        <v>1511</v>
      </c>
      <c r="E22" s="6">
        <v>982</v>
      </c>
      <c r="F22" s="6">
        <v>40</v>
      </c>
      <c r="G22" s="6">
        <v>147</v>
      </c>
      <c r="H22" s="6">
        <v>198</v>
      </c>
      <c r="I22" s="6">
        <v>83</v>
      </c>
      <c r="J22" s="6">
        <v>31</v>
      </c>
      <c r="K22" s="6">
        <v>11</v>
      </c>
      <c r="L22" s="6">
        <v>8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2</v>
      </c>
      <c r="T22" s="6">
        <v>0</v>
      </c>
      <c r="U22" s="6">
        <v>0</v>
      </c>
      <c r="V22" s="6">
        <v>0</v>
      </c>
      <c r="W22" s="6">
        <v>1</v>
      </c>
      <c r="X22" s="6">
        <v>1</v>
      </c>
      <c r="Y22" s="6">
        <v>0</v>
      </c>
      <c r="Z22" s="6">
        <v>0</v>
      </c>
      <c r="AA22" s="6">
        <v>1</v>
      </c>
      <c r="AB22" s="6">
        <v>0</v>
      </c>
      <c r="AC22" s="6">
        <v>1</v>
      </c>
      <c r="AD22" s="6">
        <v>1</v>
      </c>
      <c r="AE22" s="6">
        <v>1</v>
      </c>
      <c r="AF22" s="6">
        <v>0</v>
      </c>
      <c r="AG22" s="6">
        <v>0</v>
      </c>
      <c r="AH22" s="6">
        <v>0</v>
      </c>
      <c r="AI22" s="6">
        <v>3</v>
      </c>
      <c r="AJ22" s="226">
        <v>0</v>
      </c>
      <c r="AK22" s="227">
        <v>134.4</v>
      </c>
      <c r="AL22" s="14">
        <v>383.9</v>
      </c>
      <c r="AM22" s="14">
        <v>342.5</v>
      </c>
    </row>
    <row r="23" spans="2:39" ht="12" customHeight="1" x14ac:dyDescent="0.15">
      <c r="B23" s="304" t="s">
        <v>6</v>
      </c>
      <c r="C23" s="331"/>
      <c r="D23" s="43">
        <v>929</v>
      </c>
      <c r="E23" s="43">
        <v>665</v>
      </c>
      <c r="F23" s="43">
        <v>21</v>
      </c>
      <c r="G23" s="43">
        <v>44</v>
      </c>
      <c r="H23" s="43">
        <v>109</v>
      </c>
      <c r="I23" s="43">
        <v>55</v>
      </c>
      <c r="J23" s="43">
        <v>16</v>
      </c>
      <c r="K23" s="43">
        <v>3</v>
      </c>
      <c r="L23" s="43">
        <v>3</v>
      </c>
      <c r="M23" s="43">
        <v>1</v>
      </c>
      <c r="N23" s="43">
        <v>0</v>
      </c>
      <c r="O23" s="43">
        <v>0</v>
      </c>
      <c r="P23" s="43">
        <v>2</v>
      </c>
      <c r="Q23" s="43">
        <v>0</v>
      </c>
      <c r="R23" s="43">
        <v>1</v>
      </c>
      <c r="S23" s="43">
        <v>3</v>
      </c>
      <c r="T23" s="43">
        <v>0</v>
      </c>
      <c r="U23" s="43">
        <v>0</v>
      </c>
      <c r="V23" s="43">
        <v>0</v>
      </c>
      <c r="W23" s="43">
        <v>1</v>
      </c>
      <c r="X23" s="43">
        <v>1</v>
      </c>
      <c r="Y23" s="43">
        <v>0</v>
      </c>
      <c r="Z23" s="43">
        <v>1</v>
      </c>
      <c r="AA23" s="43">
        <v>0</v>
      </c>
      <c r="AB23" s="43">
        <v>0</v>
      </c>
      <c r="AC23" s="43">
        <v>0</v>
      </c>
      <c r="AD23" s="43">
        <v>1</v>
      </c>
      <c r="AE23" s="43">
        <v>0</v>
      </c>
      <c r="AF23" s="43">
        <v>1</v>
      </c>
      <c r="AG23" s="43">
        <v>0</v>
      </c>
      <c r="AH23" s="43">
        <v>0</v>
      </c>
      <c r="AI23" s="43">
        <v>1</v>
      </c>
      <c r="AJ23" s="223">
        <v>0</v>
      </c>
      <c r="AK23" s="232">
        <v>119</v>
      </c>
      <c r="AL23" s="140">
        <v>418.8</v>
      </c>
      <c r="AM23" s="140">
        <v>372.8</v>
      </c>
    </row>
    <row r="24" spans="2:39" ht="12" customHeight="1" x14ac:dyDescent="0.15">
      <c r="B24" s="281" t="s">
        <v>7</v>
      </c>
      <c r="C24" s="282"/>
      <c r="D24" s="10">
        <v>107</v>
      </c>
      <c r="E24" s="10">
        <v>60</v>
      </c>
      <c r="F24" s="10">
        <v>5</v>
      </c>
      <c r="G24" s="10">
        <v>18</v>
      </c>
      <c r="H24" s="10">
        <v>16</v>
      </c>
      <c r="I24" s="10">
        <v>3</v>
      </c>
      <c r="J24" s="10">
        <v>2</v>
      </c>
      <c r="K24" s="10">
        <v>0</v>
      </c>
      <c r="L24" s="10">
        <v>0</v>
      </c>
      <c r="M24" s="10">
        <v>0</v>
      </c>
      <c r="N24" s="10">
        <v>2</v>
      </c>
      <c r="O24" s="10">
        <v>1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226">
        <v>0</v>
      </c>
      <c r="AK24" s="49">
        <v>148.4</v>
      </c>
      <c r="AL24" s="50">
        <v>338</v>
      </c>
      <c r="AM24" s="50">
        <v>183.1</v>
      </c>
    </row>
    <row r="25" spans="2:39" ht="12" customHeight="1" x14ac:dyDescent="0.15">
      <c r="B25" s="281" t="s">
        <v>8</v>
      </c>
      <c r="C25" s="282"/>
      <c r="D25" s="10">
        <v>326</v>
      </c>
      <c r="E25" s="10">
        <v>180</v>
      </c>
      <c r="F25" s="10">
        <v>12</v>
      </c>
      <c r="G25" s="10">
        <v>51</v>
      </c>
      <c r="H25" s="10">
        <v>56</v>
      </c>
      <c r="I25" s="10">
        <v>18</v>
      </c>
      <c r="J25" s="10">
        <v>1</v>
      </c>
      <c r="K25" s="10">
        <v>3</v>
      </c>
      <c r="L25" s="10">
        <v>1</v>
      </c>
      <c r="M25" s="10">
        <v>1</v>
      </c>
      <c r="N25" s="10">
        <v>0</v>
      </c>
      <c r="O25" s="10">
        <v>1</v>
      </c>
      <c r="P25" s="10">
        <v>0</v>
      </c>
      <c r="Q25" s="10">
        <v>0</v>
      </c>
      <c r="R25" s="10">
        <v>1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1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226">
        <v>0</v>
      </c>
      <c r="AK25" s="49">
        <v>154.1</v>
      </c>
      <c r="AL25" s="50">
        <v>344.2</v>
      </c>
      <c r="AM25" s="50">
        <v>219.1</v>
      </c>
    </row>
    <row r="26" spans="2:39" ht="12" customHeight="1" x14ac:dyDescent="0.15">
      <c r="B26" s="281" t="s">
        <v>9</v>
      </c>
      <c r="C26" s="282"/>
      <c r="D26" s="10">
        <v>461</v>
      </c>
      <c r="E26" s="10">
        <v>264</v>
      </c>
      <c r="F26" s="10">
        <v>10</v>
      </c>
      <c r="G26" s="10">
        <v>34</v>
      </c>
      <c r="H26" s="10">
        <v>69</v>
      </c>
      <c r="I26" s="10">
        <v>47</v>
      </c>
      <c r="J26" s="10">
        <v>16</v>
      </c>
      <c r="K26" s="10">
        <v>3</v>
      </c>
      <c r="L26" s="10">
        <v>1</v>
      </c>
      <c r="M26" s="10">
        <v>1</v>
      </c>
      <c r="N26" s="10">
        <v>0</v>
      </c>
      <c r="O26" s="10">
        <v>1</v>
      </c>
      <c r="P26" s="10">
        <v>0</v>
      </c>
      <c r="Q26" s="10">
        <v>2</v>
      </c>
      <c r="R26" s="10">
        <v>0</v>
      </c>
      <c r="S26" s="10">
        <v>1</v>
      </c>
      <c r="T26" s="10">
        <v>2</v>
      </c>
      <c r="U26" s="10">
        <v>4</v>
      </c>
      <c r="V26" s="10">
        <v>0</v>
      </c>
      <c r="W26" s="10">
        <v>0</v>
      </c>
      <c r="X26" s="10">
        <v>0</v>
      </c>
      <c r="Y26" s="10">
        <v>3</v>
      </c>
      <c r="Z26" s="10">
        <v>0</v>
      </c>
      <c r="AA26" s="10">
        <v>0</v>
      </c>
      <c r="AB26" s="10">
        <v>1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2</v>
      </c>
      <c r="AJ26" s="226">
        <v>0</v>
      </c>
      <c r="AK26" s="49">
        <v>210.3</v>
      </c>
      <c r="AL26" s="50">
        <v>492.2</v>
      </c>
      <c r="AM26" s="50">
        <v>496.9</v>
      </c>
    </row>
    <row r="27" spans="2:39" ht="12" customHeight="1" x14ac:dyDescent="0.15">
      <c r="B27" s="281" t="s">
        <v>10</v>
      </c>
      <c r="C27" s="282"/>
      <c r="D27" s="10">
        <v>274</v>
      </c>
      <c r="E27" s="10">
        <v>183</v>
      </c>
      <c r="F27" s="10">
        <v>11</v>
      </c>
      <c r="G27" s="10">
        <v>49</v>
      </c>
      <c r="H27" s="10">
        <v>18</v>
      </c>
      <c r="I27" s="10">
        <v>7</v>
      </c>
      <c r="J27" s="10">
        <v>2</v>
      </c>
      <c r="K27" s="10">
        <v>0</v>
      </c>
      <c r="L27" s="10">
        <v>1</v>
      </c>
      <c r="M27" s="10">
        <v>2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1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226">
        <v>0</v>
      </c>
      <c r="AK27" s="49">
        <v>102.1</v>
      </c>
      <c r="AL27" s="50">
        <v>307.5</v>
      </c>
      <c r="AM27" s="50">
        <v>173.5</v>
      </c>
    </row>
    <row r="28" spans="2:39" ht="12" customHeight="1" x14ac:dyDescent="0.15">
      <c r="B28" s="281" t="s">
        <v>11</v>
      </c>
      <c r="C28" s="282"/>
      <c r="D28" s="10">
        <v>195</v>
      </c>
      <c r="E28" s="10">
        <v>129</v>
      </c>
      <c r="F28" s="10">
        <v>7</v>
      </c>
      <c r="G28" s="10">
        <v>18</v>
      </c>
      <c r="H28" s="10">
        <v>13</v>
      </c>
      <c r="I28" s="10">
        <v>12</v>
      </c>
      <c r="J28" s="10">
        <v>5</v>
      </c>
      <c r="K28" s="10">
        <v>0</v>
      </c>
      <c r="L28" s="10">
        <v>0</v>
      </c>
      <c r="M28" s="10">
        <v>0</v>
      </c>
      <c r="N28" s="10">
        <v>1</v>
      </c>
      <c r="O28" s="10">
        <v>3</v>
      </c>
      <c r="P28" s="10">
        <v>1</v>
      </c>
      <c r="Q28" s="10">
        <v>0</v>
      </c>
      <c r="R28" s="10">
        <v>1</v>
      </c>
      <c r="S28" s="10">
        <v>1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1</v>
      </c>
      <c r="AI28" s="10">
        <v>1</v>
      </c>
      <c r="AJ28" s="226">
        <v>0</v>
      </c>
      <c r="AK28" s="49">
        <v>201.5</v>
      </c>
      <c r="AL28" s="50">
        <v>595.4</v>
      </c>
      <c r="AM28" s="50">
        <v>914.7</v>
      </c>
    </row>
    <row r="29" spans="2:39" ht="12" customHeight="1" x14ac:dyDescent="0.15">
      <c r="B29" s="281" t="s">
        <v>12</v>
      </c>
      <c r="C29" s="282"/>
      <c r="D29" s="10">
        <v>250</v>
      </c>
      <c r="E29" s="10">
        <v>135</v>
      </c>
      <c r="F29" s="10">
        <v>3</v>
      </c>
      <c r="G29" s="10">
        <v>33</v>
      </c>
      <c r="H29" s="10">
        <v>45</v>
      </c>
      <c r="I29" s="10">
        <v>25</v>
      </c>
      <c r="J29" s="10">
        <v>6</v>
      </c>
      <c r="K29" s="10">
        <v>2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1</v>
      </c>
      <c r="AJ29" s="226">
        <v>0</v>
      </c>
      <c r="AK29" s="49">
        <v>170.4</v>
      </c>
      <c r="AL29" s="50">
        <v>370.4</v>
      </c>
      <c r="AM29" s="50">
        <v>266.60000000000002</v>
      </c>
    </row>
    <row r="30" spans="2:39" ht="12" customHeight="1" x14ac:dyDescent="0.15">
      <c r="B30" s="281" t="s">
        <v>13</v>
      </c>
      <c r="C30" s="282"/>
      <c r="D30" s="10">
        <v>796</v>
      </c>
      <c r="E30" s="10">
        <v>419</v>
      </c>
      <c r="F30" s="10">
        <v>43</v>
      </c>
      <c r="G30" s="10">
        <v>100</v>
      </c>
      <c r="H30" s="10">
        <v>135</v>
      </c>
      <c r="I30" s="10">
        <v>62</v>
      </c>
      <c r="J30" s="10">
        <v>13</v>
      </c>
      <c r="K30" s="10">
        <v>8</v>
      </c>
      <c r="L30" s="10">
        <v>0</v>
      </c>
      <c r="M30" s="10">
        <v>2</v>
      </c>
      <c r="N30" s="10">
        <v>0</v>
      </c>
      <c r="O30" s="10">
        <v>1</v>
      </c>
      <c r="P30" s="10">
        <v>0</v>
      </c>
      <c r="Q30" s="10">
        <v>3</v>
      </c>
      <c r="R30" s="10">
        <v>1</v>
      </c>
      <c r="S30" s="10">
        <v>2</v>
      </c>
      <c r="T30" s="10">
        <v>0</v>
      </c>
      <c r="U30" s="10">
        <v>1</v>
      </c>
      <c r="V30" s="10">
        <v>0</v>
      </c>
      <c r="W30" s="10">
        <v>1</v>
      </c>
      <c r="X30" s="10">
        <v>0</v>
      </c>
      <c r="Y30" s="10">
        <v>1</v>
      </c>
      <c r="Z30" s="10">
        <v>0</v>
      </c>
      <c r="AA30" s="10">
        <v>1</v>
      </c>
      <c r="AB30" s="10">
        <v>0</v>
      </c>
      <c r="AC30" s="10">
        <v>0</v>
      </c>
      <c r="AD30" s="10">
        <v>1</v>
      </c>
      <c r="AE30" s="10">
        <v>1</v>
      </c>
      <c r="AF30" s="10">
        <v>1</v>
      </c>
      <c r="AG30" s="10">
        <v>0</v>
      </c>
      <c r="AH30" s="10">
        <v>0</v>
      </c>
      <c r="AI30" s="10">
        <v>0</v>
      </c>
      <c r="AJ30" s="226">
        <v>0</v>
      </c>
      <c r="AK30" s="49">
        <v>178.8</v>
      </c>
      <c r="AL30" s="50">
        <v>377.6</v>
      </c>
      <c r="AM30" s="50">
        <v>312.5</v>
      </c>
    </row>
    <row r="31" spans="2:39" ht="12" customHeight="1" x14ac:dyDescent="0.15">
      <c r="B31" s="281" t="s">
        <v>14</v>
      </c>
      <c r="C31" s="282"/>
      <c r="D31" s="10">
        <v>521</v>
      </c>
      <c r="E31" s="10">
        <v>309</v>
      </c>
      <c r="F31" s="10">
        <v>22</v>
      </c>
      <c r="G31" s="10">
        <v>61</v>
      </c>
      <c r="H31" s="10">
        <v>84</v>
      </c>
      <c r="I31" s="10">
        <v>33</v>
      </c>
      <c r="J31" s="10">
        <v>2</v>
      </c>
      <c r="K31" s="10">
        <v>1</v>
      </c>
      <c r="L31" s="10">
        <v>1</v>
      </c>
      <c r="M31" s="10">
        <v>0</v>
      </c>
      <c r="N31" s="10">
        <v>1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1</v>
      </c>
      <c r="U31" s="10">
        <v>0</v>
      </c>
      <c r="V31" s="10">
        <v>2</v>
      </c>
      <c r="W31" s="10">
        <v>1</v>
      </c>
      <c r="X31" s="10">
        <v>0</v>
      </c>
      <c r="Y31" s="10">
        <v>1</v>
      </c>
      <c r="Z31" s="10">
        <v>0</v>
      </c>
      <c r="AA31" s="10">
        <v>1</v>
      </c>
      <c r="AB31" s="10">
        <v>0</v>
      </c>
      <c r="AC31" s="10">
        <v>0</v>
      </c>
      <c r="AD31" s="10">
        <v>1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226">
        <v>0</v>
      </c>
      <c r="AK31" s="49">
        <v>151.4</v>
      </c>
      <c r="AL31" s="50">
        <v>372.1</v>
      </c>
      <c r="AM31" s="50">
        <v>314.89999999999998</v>
      </c>
    </row>
    <row r="32" spans="2:39" ht="12" customHeight="1" x14ac:dyDescent="0.15">
      <c r="B32" s="281" t="s">
        <v>15</v>
      </c>
      <c r="C32" s="282"/>
      <c r="D32" s="10">
        <v>552</v>
      </c>
      <c r="E32" s="10">
        <v>302</v>
      </c>
      <c r="F32" s="10">
        <v>20</v>
      </c>
      <c r="G32" s="10">
        <v>72</v>
      </c>
      <c r="H32" s="10">
        <v>114</v>
      </c>
      <c r="I32" s="10">
        <v>26</v>
      </c>
      <c r="J32" s="10">
        <v>8</v>
      </c>
      <c r="K32" s="10">
        <v>1</v>
      </c>
      <c r="L32" s="10">
        <v>1</v>
      </c>
      <c r="M32" s="10">
        <v>0</v>
      </c>
      <c r="N32" s="10">
        <v>1</v>
      </c>
      <c r="O32" s="10">
        <v>1</v>
      </c>
      <c r="P32" s="10">
        <v>0</v>
      </c>
      <c r="Q32" s="10">
        <v>0</v>
      </c>
      <c r="R32" s="10">
        <v>0</v>
      </c>
      <c r="S32" s="10">
        <v>1</v>
      </c>
      <c r="T32" s="10">
        <v>0</v>
      </c>
      <c r="U32" s="10">
        <v>2</v>
      </c>
      <c r="V32" s="10">
        <v>0</v>
      </c>
      <c r="W32" s="10">
        <v>0</v>
      </c>
      <c r="X32" s="10">
        <v>0</v>
      </c>
      <c r="Y32" s="10">
        <v>1</v>
      </c>
      <c r="Z32" s="10">
        <v>0</v>
      </c>
      <c r="AA32" s="10">
        <v>0</v>
      </c>
      <c r="AB32" s="10">
        <v>0</v>
      </c>
      <c r="AC32" s="10">
        <v>1</v>
      </c>
      <c r="AD32" s="10">
        <v>1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226">
        <v>0</v>
      </c>
      <c r="AK32" s="49">
        <v>166.1</v>
      </c>
      <c r="AL32" s="50">
        <v>366.8</v>
      </c>
      <c r="AM32" s="50">
        <v>278.89999999999998</v>
      </c>
    </row>
    <row r="33" spans="2:39" ht="12" customHeight="1" x14ac:dyDescent="0.15">
      <c r="B33" s="281" t="s">
        <v>16</v>
      </c>
      <c r="C33" s="282"/>
      <c r="D33" s="10">
        <v>1494</v>
      </c>
      <c r="E33" s="10">
        <v>740</v>
      </c>
      <c r="F33" s="10">
        <v>43</v>
      </c>
      <c r="G33" s="10">
        <v>108</v>
      </c>
      <c r="H33" s="10">
        <v>249</v>
      </c>
      <c r="I33" s="10">
        <v>189</v>
      </c>
      <c r="J33" s="10">
        <v>76</v>
      </c>
      <c r="K33" s="10">
        <v>30</v>
      </c>
      <c r="L33" s="10">
        <v>18</v>
      </c>
      <c r="M33" s="10">
        <v>7</v>
      </c>
      <c r="N33" s="10">
        <v>5</v>
      </c>
      <c r="O33" s="10">
        <v>2</v>
      </c>
      <c r="P33" s="10">
        <v>0</v>
      </c>
      <c r="Q33" s="10">
        <v>1</v>
      </c>
      <c r="R33" s="10">
        <v>0</v>
      </c>
      <c r="S33" s="10">
        <v>2</v>
      </c>
      <c r="T33" s="10">
        <v>4</v>
      </c>
      <c r="U33" s="10">
        <v>1</v>
      </c>
      <c r="V33" s="10">
        <v>4</v>
      </c>
      <c r="W33" s="10">
        <v>0</v>
      </c>
      <c r="X33" s="10">
        <v>0</v>
      </c>
      <c r="Y33" s="10">
        <v>1</v>
      </c>
      <c r="Z33" s="10">
        <v>0</v>
      </c>
      <c r="AA33" s="10">
        <v>1</v>
      </c>
      <c r="AB33" s="10">
        <v>1</v>
      </c>
      <c r="AC33" s="10">
        <v>0</v>
      </c>
      <c r="AD33" s="10">
        <v>1</v>
      </c>
      <c r="AE33" s="10">
        <v>1</v>
      </c>
      <c r="AF33" s="10">
        <v>0</v>
      </c>
      <c r="AG33" s="10">
        <v>2</v>
      </c>
      <c r="AH33" s="10">
        <v>0</v>
      </c>
      <c r="AI33" s="10">
        <v>8</v>
      </c>
      <c r="AJ33" s="226">
        <v>100</v>
      </c>
      <c r="AK33" s="49">
        <v>237.8</v>
      </c>
      <c r="AL33" s="50">
        <v>471.2</v>
      </c>
      <c r="AM33" s="50">
        <v>458.3</v>
      </c>
    </row>
    <row r="34" spans="2:39" ht="12" customHeight="1" x14ac:dyDescent="0.15">
      <c r="B34" s="281" t="s">
        <v>17</v>
      </c>
      <c r="C34" s="282"/>
      <c r="D34" s="10">
        <v>1224</v>
      </c>
      <c r="E34" s="10">
        <v>641</v>
      </c>
      <c r="F34" s="10">
        <v>49</v>
      </c>
      <c r="G34" s="10">
        <v>98</v>
      </c>
      <c r="H34" s="10">
        <v>187</v>
      </c>
      <c r="I34" s="10">
        <v>138</v>
      </c>
      <c r="J34" s="10">
        <v>56</v>
      </c>
      <c r="K34" s="10">
        <v>13</v>
      </c>
      <c r="L34" s="10">
        <v>12</v>
      </c>
      <c r="M34" s="10">
        <v>4</v>
      </c>
      <c r="N34" s="10">
        <v>1</v>
      </c>
      <c r="O34" s="10">
        <v>3</v>
      </c>
      <c r="P34" s="10">
        <v>0</v>
      </c>
      <c r="Q34" s="10">
        <v>2</v>
      </c>
      <c r="R34" s="10">
        <v>2</v>
      </c>
      <c r="S34" s="10">
        <v>1</v>
      </c>
      <c r="T34" s="10">
        <v>3</v>
      </c>
      <c r="U34" s="10">
        <v>0</v>
      </c>
      <c r="V34" s="10">
        <v>1</v>
      </c>
      <c r="W34" s="10">
        <v>1</v>
      </c>
      <c r="X34" s="10">
        <v>0</v>
      </c>
      <c r="Y34" s="10">
        <v>1</v>
      </c>
      <c r="Z34" s="10">
        <v>1</v>
      </c>
      <c r="AA34" s="10">
        <v>1</v>
      </c>
      <c r="AB34" s="10">
        <v>1</v>
      </c>
      <c r="AC34" s="10">
        <v>3</v>
      </c>
      <c r="AD34" s="10">
        <v>2</v>
      </c>
      <c r="AE34" s="10">
        <v>0</v>
      </c>
      <c r="AF34" s="10">
        <v>0</v>
      </c>
      <c r="AG34" s="10">
        <v>1</v>
      </c>
      <c r="AH34" s="10">
        <v>0</v>
      </c>
      <c r="AI34" s="10">
        <v>2</v>
      </c>
      <c r="AJ34" s="226">
        <v>0</v>
      </c>
      <c r="AK34" s="49">
        <v>210.5</v>
      </c>
      <c r="AL34" s="50">
        <v>441.9</v>
      </c>
      <c r="AM34" s="50">
        <v>379.9</v>
      </c>
    </row>
    <row r="35" spans="2:39" ht="12" customHeight="1" x14ac:dyDescent="0.15">
      <c r="B35" s="281" t="s">
        <v>18</v>
      </c>
      <c r="C35" s="282"/>
      <c r="D35" s="10">
        <v>1405</v>
      </c>
      <c r="E35" s="10">
        <v>628</v>
      </c>
      <c r="F35" s="10">
        <v>39</v>
      </c>
      <c r="G35" s="10">
        <v>55</v>
      </c>
      <c r="H35" s="10">
        <v>121</v>
      </c>
      <c r="I35" s="10">
        <v>179</v>
      </c>
      <c r="J35" s="10">
        <v>166</v>
      </c>
      <c r="K35" s="10">
        <v>98</v>
      </c>
      <c r="L35" s="10">
        <v>57</v>
      </c>
      <c r="M35" s="10">
        <v>21</v>
      </c>
      <c r="N35" s="10">
        <v>5</v>
      </c>
      <c r="O35" s="10">
        <v>5</v>
      </c>
      <c r="P35" s="10">
        <v>0</v>
      </c>
      <c r="Q35" s="10">
        <v>2</v>
      </c>
      <c r="R35" s="10">
        <v>1</v>
      </c>
      <c r="S35" s="10">
        <v>1</v>
      </c>
      <c r="T35" s="10">
        <v>5</v>
      </c>
      <c r="U35" s="10">
        <v>1</v>
      </c>
      <c r="V35" s="10">
        <v>0</v>
      </c>
      <c r="W35" s="10">
        <v>2</v>
      </c>
      <c r="X35" s="10">
        <v>0</v>
      </c>
      <c r="Y35" s="10">
        <v>2</v>
      </c>
      <c r="Z35" s="10">
        <v>2</v>
      </c>
      <c r="AA35" s="10">
        <v>1</v>
      </c>
      <c r="AB35" s="10">
        <v>2</v>
      </c>
      <c r="AC35" s="10">
        <v>0</v>
      </c>
      <c r="AD35" s="10">
        <v>0</v>
      </c>
      <c r="AE35" s="10">
        <v>2</v>
      </c>
      <c r="AF35" s="10">
        <v>0</v>
      </c>
      <c r="AG35" s="10">
        <v>0</v>
      </c>
      <c r="AH35" s="10">
        <v>1</v>
      </c>
      <c r="AI35" s="10">
        <v>9</v>
      </c>
      <c r="AJ35" s="226">
        <v>277</v>
      </c>
      <c r="AK35" s="49">
        <v>315.3</v>
      </c>
      <c r="AL35" s="50">
        <v>570.1</v>
      </c>
      <c r="AM35" s="50">
        <v>479.4</v>
      </c>
    </row>
    <row r="36" spans="2:39" ht="12" customHeight="1" x14ac:dyDescent="0.15">
      <c r="B36" s="281" t="s">
        <v>19</v>
      </c>
      <c r="C36" s="282"/>
      <c r="D36" s="10">
        <v>1477</v>
      </c>
      <c r="E36" s="10">
        <v>579</v>
      </c>
      <c r="F36" s="10">
        <v>51</v>
      </c>
      <c r="G36" s="10">
        <v>85</v>
      </c>
      <c r="H36" s="10">
        <v>260</v>
      </c>
      <c r="I36" s="10">
        <v>260</v>
      </c>
      <c r="J36" s="10">
        <v>119</v>
      </c>
      <c r="K36" s="10">
        <v>50</v>
      </c>
      <c r="L36" s="10">
        <v>30</v>
      </c>
      <c r="M36" s="10">
        <v>8</v>
      </c>
      <c r="N36" s="10">
        <v>1</v>
      </c>
      <c r="O36" s="10">
        <v>8</v>
      </c>
      <c r="P36" s="10">
        <v>0</v>
      </c>
      <c r="Q36" s="10">
        <v>1</v>
      </c>
      <c r="R36" s="10">
        <v>0</v>
      </c>
      <c r="S36" s="10">
        <v>1</v>
      </c>
      <c r="T36" s="10">
        <v>2</v>
      </c>
      <c r="U36" s="10">
        <v>0</v>
      </c>
      <c r="V36" s="10">
        <v>0</v>
      </c>
      <c r="W36" s="10">
        <v>2</v>
      </c>
      <c r="X36" s="10">
        <v>2</v>
      </c>
      <c r="Y36" s="10">
        <v>2</v>
      </c>
      <c r="Z36" s="10">
        <v>0</v>
      </c>
      <c r="AA36" s="10">
        <v>3</v>
      </c>
      <c r="AB36" s="10">
        <v>1</v>
      </c>
      <c r="AC36" s="10">
        <v>2</v>
      </c>
      <c r="AD36" s="10">
        <v>1</v>
      </c>
      <c r="AE36" s="10">
        <v>2</v>
      </c>
      <c r="AF36" s="10">
        <v>0</v>
      </c>
      <c r="AG36" s="10">
        <v>0</v>
      </c>
      <c r="AH36" s="10">
        <v>0</v>
      </c>
      <c r="AI36" s="10">
        <v>7</v>
      </c>
      <c r="AJ36" s="226">
        <v>307</v>
      </c>
      <c r="AK36" s="49">
        <v>294.60000000000002</v>
      </c>
      <c r="AL36" s="50">
        <v>484.6</v>
      </c>
      <c r="AM36" s="50">
        <v>423.3</v>
      </c>
    </row>
    <row r="37" spans="2:39" ht="12" customHeight="1" x14ac:dyDescent="0.15">
      <c r="B37" s="281" t="s">
        <v>20</v>
      </c>
      <c r="C37" s="282"/>
      <c r="D37" s="10">
        <v>357</v>
      </c>
      <c r="E37" s="10">
        <v>259</v>
      </c>
      <c r="F37" s="10">
        <v>8</v>
      </c>
      <c r="G37" s="10">
        <v>26</v>
      </c>
      <c r="H37" s="10">
        <v>39</v>
      </c>
      <c r="I37" s="10">
        <v>11</v>
      </c>
      <c r="J37" s="10">
        <v>4</v>
      </c>
      <c r="K37" s="10">
        <v>2</v>
      </c>
      <c r="L37" s="10">
        <v>2</v>
      </c>
      <c r="M37" s="10">
        <v>1</v>
      </c>
      <c r="N37" s="10">
        <v>0</v>
      </c>
      <c r="O37" s="10">
        <v>1</v>
      </c>
      <c r="P37" s="10">
        <v>1</v>
      </c>
      <c r="Q37" s="10">
        <v>0</v>
      </c>
      <c r="R37" s="10">
        <v>0</v>
      </c>
      <c r="S37" s="10">
        <v>0</v>
      </c>
      <c r="T37" s="10">
        <v>1</v>
      </c>
      <c r="U37" s="10">
        <v>1</v>
      </c>
      <c r="V37" s="10">
        <v>0</v>
      </c>
      <c r="W37" s="10">
        <v>0</v>
      </c>
      <c r="X37" s="10">
        <v>0</v>
      </c>
      <c r="Y37" s="10">
        <v>0</v>
      </c>
      <c r="Z37" s="10">
        <v>1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226">
        <v>0</v>
      </c>
      <c r="AK37" s="49">
        <v>108.2</v>
      </c>
      <c r="AL37" s="50">
        <v>394.1</v>
      </c>
      <c r="AM37" s="50">
        <v>296.7</v>
      </c>
    </row>
    <row r="38" spans="2:39" ht="12" customHeight="1" x14ac:dyDescent="0.15">
      <c r="B38" s="281" t="s">
        <v>21</v>
      </c>
      <c r="C38" s="282"/>
      <c r="D38" s="10">
        <v>144</v>
      </c>
      <c r="E38" s="10">
        <v>132</v>
      </c>
      <c r="F38" s="10">
        <v>1</v>
      </c>
      <c r="G38" s="10">
        <v>1</v>
      </c>
      <c r="H38" s="10">
        <v>7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1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1</v>
      </c>
      <c r="AJ38" s="226">
        <v>0</v>
      </c>
      <c r="AK38" s="49">
        <v>71.099999999999994</v>
      </c>
      <c r="AL38" s="50">
        <v>853.2</v>
      </c>
      <c r="AM38" s="50">
        <v>1293.5999999999999</v>
      </c>
    </row>
    <row r="39" spans="2:39" ht="12" customHeight="1" x14ac:dyDescent="0.15">
      <c r="B39" s="281" t="s">
        <v>22</v>
      </c>
      <c r="C39" s="282"/>
      <c r="D39" s="10">
        <v>89</v>
      </c>
      <c r="E39" s="10">
        <v>74</v>
      </c>
      <c r="F39" s="10">
        <v>0</v>
      </c>
      <c r="G39" s="10">
        <v>4</v>
      </c>
      <c r="H39" s="10">
        <v>4</v>
      </c>
      <c r="I39" s="10">
        <v>1</v>
      </c>
      <c r="J39" s="10">
        <v>2</v>
      </c>
      <c r="K39" s="10">
        <v>0</v>
      </c>
      <c r="L39" s="10">
        <v>0</v>
      </c>
      <c r="M39" s="10">
        <v>0</v>
      </c>
      <c r="N39" s="10">
        <v>0</v>
      </c>
      <c r="O39" s="10">
        <v>1</v>
      </c>
      <c r="P39" s="10">
        <v>1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1</v>
      </c>
      <c r="AA39" s="10">
        <v>0</v>
      </c>
      <c r="AB39" s="10">
        <v>1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226">
        <v>0</v>
      </c>
      <c r="AK39" s="49">
        <v>118.5</v>
      </c>
      <c r="AL39" s="50">
        <v>702.9</v>
      </c>
      <c r="AM39" s="50">
        <v>646.70000000000005</v>
      </c>
    </row>
    <row r="40" spans="2:39" ht="12" customHeight="1" x14ac:dyDescent="0.15">
      <c r="B40" s="281" t="s">
        <v>23</v>
      </c>
      <c r="C40" s="282"/>
      <c r="D40" s="10">
        <v>75</v>
      </c>
      <c r="E40" s="10">
        <v>45</v>
      </c>
      <c r="F40" s="10">
        <v>3</v>
      </c>
      <c r="G40" s="10">
        <v>8</v>
      </c>
      <c r="H40" s="10">
        <v>9</v>
      </c>
      <c r="I40" s="10">
        <v>4</v>
      </c>
      <c r="J40" s="10">
        <v>1</v>
      </c>
      <c r="K40" s="10">
        <v>0</v>
      </c>
      <c r="L40" s="10">
        <v>1</v>
      </c>
      <c r="M40" s="10">
        <v>2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1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1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226">
        <v>0</v>
      </c>
      <c r="AK40" s="49">
        <v>199.4</v>
      </c>
      <c r="AL40" s="50">
        <v>498.4</v>
      </c>
      <c r="AM40" s="50">
        <v>506</v>
      </c>
    </row>
    <row r="41" spans="2:39" ht="12" customHeight="1" x14ac:dyDescent="0.15">
      <c r="B41" s="281" t="s">
        <v>24</v>
      </c>
      <c r="C41" s="282"/>
      <c r="D41" s="10">
        <v>497</v>
      </c>
      <c r="E41" s="10">
        <v>319</v>
      </c>
      <c r="F41" s="10">
        <v>19</v>
      </c>
      <c r="G41" s="10">
        <v>65</v>
      </c>
      <c r="H41" s="10">
        <v>56</v>
      </c>
      <c r="I41" s="10">
        <v>21</v>
      </c>
      <c r="J41" s="10">
        <v>5</v>
      </c>
      <c r="K41" s="10">
        <v>3</v>
      </c>
      <c r="L41" s="10">
        <v>1</v>
      </c>
      <c r="M41" s="10">
        <v>0</v>
      </c>
      <c r="N41" s="10">
        <v>0</v>
      </c>
      <c r="O41" s="10">
        <v>1</v>
      </c>
      <c r="P41" s="10">
        <v>1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1</v>
      </c>
      <c r="Z41" s="10">
        <v>1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4</v>
      </c>
      <c r="AJ41" s="226">
        <v>0</v>
      </c>
      <c r="AK41" s="49">
        <v>150.6</v>
      </c>
      <c r="AL41" s="50">
        <v>420.4</v>
      </c>
      <c r="AM41" s="50">
        <v>589.5</v>
      </c>
    </row>
    <row r="42" spans="2:39" ht="12" customHeight="1" x14ac:dyDescent="0.15">
      <c r="B42" s="281" t="s">
        <v>25</v>
      </c>
      <c r="C42" s="282"/>
      <c r="D42" s="10">
        <v>319</v>
      </c>
      <c r="E42" s="10">
        <v>211</v>
      </c>
      <c r="F42" s="10">
        <v>7</v>
      </c>
      <c r="G42" s="10">
        <v>30</v>
      </c>
      <c r="H42" s="10">
        <v>55</v>
      </c>
      <c r="I42" s="10">
        <v>8</v>
      </c>
      <c r="J42" s="10">
        <v>0</v>
      </c>
      <c r="K42" s="10">
        <v>4</v>
      </c>
      <c r="L42" s="10">
        <v>2</v>
      </c>
      <c r="M42" s="10">
        <v>0</v>
      </c>
      <c r="N42" s="10">
        <v>0</v>
      </c>
      <c r="O42" s="10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226">
        <v>0</v>
      </c>
      <c r="AK42" s="49">
        <v>117.2</v>
      </c>
      <c r="AL42" s="50">
        <v>346.3</v>
      </c>
      <c r="AM42" s="50">
        <v>206.3</v>
      </c>
    </row>
    <row r="43" spans="2:39" ht="12" customHeight="1" x14ac:dyDescent="0.15">
      <c r="B43" s="281" t="s">
        <v>26</v>
      </c>
      <c r="C43" s="282"/>
      <c r="D43" s="10">
        <v>446</v>
      </c>
      <c r="E43" s="10">
        <v>225</v>
      </c>
      <c r="F43" s="10">
        <v>16</v>
      </c>
      <c r="G43" s="10">
        <v>78</v>
      </c>
      <c r="H43" s="10">
        <v>71</v>
      </c>
      <c r="I43" s="10">
        <v>39</v>
      </c>
      <c r="J43" s="10">
        <v>11</v>
      </c>
      <c r="K43" s="10">
        <v>1</v>
      </c>
      <c r="L43" s="10">
        <v>1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2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2</v>
      </c>
      <c r="AJ43" s="226">
        <v>0</v>
      </c>
      <c r="AK43" s="49">
        <v>188.2</v>
      </c>
      <c r="AL43" s="50">
        <v>379.8</v>
      </c>
      <c r="AM43" s="50">
        <v>428.6</v>
      </c>
    </row>
    <row r="44" spans="2:39" ht="12" customHeight="1" x14ac:dyDescent="0.15">
      <c r="B44" s="281" t="s">
        <v>27</v>
      </c>
      <c r="C44" s="282"/>
      <c r="D44" s="10">
        <v>640</v>
      </c>
      <c r="E44" s="10">
        <v>358</v>
      </c>
      <c r="F44" s="10">
        <v>23</v>
      </c>
      <c r="G44" s="10">
        <v>64</v>
      </c>
      <c r="H44" s="10">
        <v>101</v>
      </c>
      <c r="I44" s="10">
        <v>52</v>
      </c>
      <c r="J44" s="10">
        <v>21</v>
      </c>
      <c r="K44" s="10">
        <v>6</v>
      </c>
      <c r="L44" s="10">
        <v>3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1</v>
      </c>
      <c r="S44" s="10">
        <v>1</v>
      </c>
      <c r="T44" s="10">
        <v>1</v>
      </c>
      <c r="U44" s="10">
        <v>1</v>
      </c>
      <c r="V44" s="10">
        <v>0</v>
      </c>
      <c r="W44" s="10">
        <v>1</v>
      </c>
      <c r="X44" s="10">
        <v>1</v>
      </c>
      <c r="Y44" s="10">
        <v>1</v>
      </c>
      <c r="Z44" s="10">
        <v>0</v>
      </c>
      <c r="AA44" s="10">
        <v>0</v>
      </c>
      <c r="AB44" s="10">
        <v>2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1</v>
      </c>
      <c r="AI44" s="10">
        <v>2</v>
      </c>
      <c r="AJ44" s="226">
        <v>0</v>
      </c>
      <c r="AK44" s="49">
        <v>189.9</v>
      </c>
      <c r="AL44" s="50">
        <v>430.9</v>
      </c>
      <c r="AM44" s="50">
        <v>436.8</v>
      </c>
    </row>
    <row r="45" spans="2:39" ht="12" customHeight="1" x14ac:dyDescent="0.15">
      <c r="B45" s="281" t="s">
        <v>28</v>
      </c>
      <c r="C45" s="282"/>
      <c r="D45" s="10">
        <v>905</v>
      </c>
      <c r="E45" s="10">
        <v>498</v>
      </c>
      <c r="F45" s="10">
        <v>27</v>
      </c>
      <c r="G45" s="10">
        <v>49</v>
      </c>
      <c r="H45" s="10">
        <v>118</v>
      </c>
      <c r="I45" s="10">
        <v>112</v>
      </c>
      <c r="J45" s="10">
        <v>56</v>
      </c>
      <c r="K45" s="10">
        <v>19</v>
      </c>
      <c r="L45" s="10">
        <v>8</v>
      </c>
      <c r="M45" s="10">
        <v>1</v>
      </c>
      <c r="N45" s="10">
        <v>0</v>
      </c>
      <c r="O45" s="10">
        <v>4</v>
      </c>
      <c r="P45" s="10">
        <v>0</v>
      </c>
      <c r="Q45" s="10">
        <v>0</v>
      </c>
      <c r="R45" s="10">
        <v>0</v>
      </c>
      <c r="S45" s="10">
        <v>0</v>
      </c>
      <c r="T45" s="10">
        <v>2</v>
      </c>
      <c r="U45" s="10">
        <v>0</v>
      </c>
      <c r="V45" s="10">
        <v>0</v>
      </c>
      <c r="W45" s="10">
        <v>3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2</v>
      </c>
      <c r="AD45" s="10">
        <v>1</v>
      </c>
      <c r="AE45" s="10">
        <v>0</v>
      </c>
      <c r="AF45" s="10">
        <v>0</v>
      </c>
      <c r="AG45" s="10">
        <v>1</v>
      </c>
      <c r="AH45" s="10">
        <v>0</v>
      </c>
      <c r="AI45" s="10">
        <v>4</v>
      </c>
      <c r="AJ45" s="226">
        <v>0</v>
      </c>
      <c r="AK45" s="49">
        <v>212.5</v>
      </c>
      <c r="AL45" s="50">
        <v>472.4</v>
      </c>
      <c r="AM45" s="50">
        <v>436.5</v>
      </c>
    </row>
    <row r="46" spans="2:39" ht="12" customHeight="1" x14ac:dyDescent="0.15">
      <c r="B46" s="281" t="s">
        <v>29</v>
      </c>
      <c r="C46" s="282"/>
      <c r="D46" s="10">
        <v>324</v>
      </c>
      <c r="E46" s="10">
        <v>217</v>
      </c>
      <c r="F46" s="10">
        <v>9</v>
      </c>
      <c r="G46" s="10">
        <v>37</v>
      </c>
      <c r="H46" s="10">
        <v>43</v>
      </c>
      <c r="I46" s="10">
        <v>6</v>
      </c>
      <c r="J46" s="10">
        <v>4</v>
      </c>
      <c r="K46" s="10">
        <v>4</v>
      </c>
      <c r="L46" s="10">
        <v>0</v>
      </c>
      <c r="M46" s="10">
        <v>1</v>
      </c>
      <c r="N46" s="10">
        <v>0</v>
      </c>
      <c r="O46" s="10">
        <v>0</v>
      </c>
      <c r="P46" s="10">
        <v>1</v>
      </c>
      <c r="Q46" s="10">
        <v>0</v>
      </c>
      <c r="R46" s="10">
        <v>0</v>
      </c>
      <c r="S46" s="10">
        <v>0</v>
      </c>
      <c r="T46" s="10">
        <v>0</v>
      </c>
      <c r="U46" s="10">
        <v>1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1</v>
      </c>
      <c r="AJ46" s="226">
        <v>0</v>
      </c>
      <c r="AK46" s="49">
        <v>122.5</v>
      </c>
      <c r="AL46" s="50">
        <v>370.9</v>
      </c>
      <c r="AM46" s="50">
        <v>344.6</v>
      </c>
    </row>
    <row r="47" spans="2:39" ht="12" customHeight="1" x14ac:dyDescent="0.15">
      <c r="B47" s="281" t="s">
        <v>30</v>
      </c>
      <c r="C47" s="282"/>
      <c r="D47" s="10">
        <v>301</v>
      </c>
      <c r="E47" s="10">
        <v>192</v>
      </c>
      <c r="F47" s="10">
        <v>8</v>
      </c>
      <c r="G47" s="10">
        <v>29</v>
      </c>
      <c r="H47" s="10">
        <v>37</v>
      </c>
      <c r="I47" s="10">
        <v>23</v>
      </c>
      <c r="J47" s="10">
        <v>7</v>
      </c>
      <c r="K47" s="10">
        <v>2</v>
      </c>
      <c r="L47" s="10">
        <v>0</v>
      </c>
      <c r="M47" s="10">
        <v>1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1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1</v>
      </c>
      <c r="AI47" s="10">
        <v>0</v>
      </c>
      <c r="AJ47" s="226">
        <v>0</v>
      </c>
      <c r="AK47" s="49">
        <v>142.9</v>
      </c>
      <c r="AL47" s="50">
        <v>394.7</v>
      </c>
      <c r="AM47" s="50">
        <v>330.4</v>
      </c>
    </row>
    <row r="48" spans="2:39" ht="12" customHeight="1" x14ac:dyDescent="0.15">
      <c r="B48" s="281" t="s">
        <v>31</v>
      </c>
      <c r="C48" s="282"/>
      <c r="D48" s="10">
        <v>384</v>
      </c>
      <c r="E48" s="10">
        <v>182</v>
      </c>
      <c r="F48" s="10">
        <v>17</v>
      </c>
      <c r="G48" s="10">
        <v>36</v>
      </c>
      <c r="H48" s="10">
        <v>57</v>
      </c>
      <c r="I48" s="10">
        <v>53</v>
      </c>
      <c r="J48" s="10">
        <v>21</v>
      </c>
      <c r="K48" s="10">
        <v>6</v>
      </c>
      <c r="L48" s="10">
        <v>5</v>
      </c>
      <c r="M48" s="10">
        <v>1</v>
      </c>
      <c r="N48" s="10">
        <v>0</v>
      </c>
      <c r="O48" s="10">
        <v>1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1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1</v>
      </c>
      <c r="AI48" s="10">
        <v>3</v>
      </c>
      <c r="AJ48" s="226">
        <v>127</v>
      </c>
      <c r="AK48" s="49">
        <v>241.4</v>
      </c>
      <c r="AL48" s="50">
        <v>458.9</v>
      </c>
      <c r="AM48" s="50">
        <v>540.79999999999995</v>
      </c>
    </row>
    <row r="49" spans="2:39" ht="12" customHeight="1" x14ac:dyDescent="0.15">
      <c r="B49" s="281" t="s">
        <v>32</v>
      </c>
      <c r="C49" s="282"/>
      <c r="D49" s="10">
        <v>1532</v>
      </c>
      <c r="E49" s="10">
        <v>710</v>
      </c>
      <c r="F49" s="10">
        <v>48</v>
      </c>
      <c r="G49" s="10">
        <v>132</v>
      </c>
      <c r="H49" s="10">
        <v>304</v>
      </c>
      <c r="I49" s="10">
        <v>205</v>
      </c>
      <c r="J49" s="10">
        <v>67</v>
      </c>
      <c r="K49" s="10">
        <v>21</v>
      </c>
      <c r="L49" s="10">
        <v>10</v>
      </c>
      <c r="M49" s="10">
        <v>5</v>
      </c>
      <c r="N49" s="10">
        <v>1</v>
      </c>
      <c r="O49" s="10">
        <v>3</v>
      </c>
      <c r="P49" s="10">
        <v>0</v>
      </c>
      <c r="Q49" s="10">
        <v>0</v>
      </c>
      <c r="R49" s="10">
        <v>0</v>
      </c>
      <c r="S49" s="10">
        <v>1</v>
      </c>
      <c r="T49" s="10">
        <v>2</v>
      </c>
      <c r="U49" s="10">
        <v>1</v>
      </c>
      <c r="V49" s="10">
        <v>1</v>
      </c>
      <c r="W49" s="10">
        <v>2</v>
      </c>
      <c r="X49" s="10">
        <v>1</v>
      </c>
      <c r="Y49" s="10">
        <v>3</v>
      </c>
      <c r="Z49" s="10">
        <v>0</v>
      </c>
      <c r="AA49" s="10">
        <v>0</v>
      </c>
      <c r="AB49" s="10">
        <v>2</v>
      </c>
      <c r="AC49" s="10">
        <v>2</v>
      </c>
      <c r="AD49" s="10">
        <v>2</v>
      </c>
      <c r="AE49" s="10">
        <v>2</v>
      </c>
      <c r="AF49" s="10">
        <v>0</v>
      </c>
      <c r="AG49" s="10">
        <v>0</v>
      </c>
      <c r="AH49" s="10">
        <v>2</v>
      </c>
      <c r="AI49" s="10">
        <v>5</v>
      </c>
      <c r="AJ49" s="226">
        <v>213.5</v>
      </c>
      <c r="AK49" s="49">
        <v>238.2</v>
      </c>
      <c r="AL49" s="50">
        <v>444</v>
      </c>
      <c r="AM49" s="50">
        <v>393.9</v>
      </c>
    </row>
    <row r="50" spans="2:39" ht="12" customHeight="1" x14ac:dyDescent="0.15">
      <c r="B50" s="281" t="s">
        <v>33</v>
      </c>
      <c r="C50" s="282"/>
      <c r="D50" s="10">
        <v>1092</v>
      </c>
      <c r="E50" s="10">
        <v>539</v>
      </c>
      <c r="F50" s="10">
        <v>36</v>
      </c>
      <c r="G50" s="10">
        <v>107</v>
      </c>
      <c r="H50" s="10">
        <v>201</v>
      </c>
      <c r="I50" s="10">
        <v>117</v>
      </c>
      <c r="J50" s="10">
        <v>48</v>
      </c>
      <c r="K50" s="10">
        <v>11</v>
      </c>
      <c r="L50" s="10">
        <v>10</v>
      </c>
      <c r="M50" s="10">
        <v>5</v>
      </c>
      <c r="N50" s="10">
        <v>0</v>
      </c>
      <c r="O50" s="10">
        <v>1</v>
      </c>
      <c r="P50" s="10">
        <v>0</v>
      </c>
      <c r="Q50" s="10">
        <v>0</v>
      </c>
      <c r="R50" s="10">
        <v>0</v>
      </c>
      <c r="S50" s="10">
        <v>2</v>
      </c>
      <c r="T50" s="10">
        <v>1</v>
      </c>
      <c r="U50" s="10">
        <v>1</v>
      </c>
      <c r="V50" s="10">
        <v>0</v>
      </c>
      <c r="W50" s="10">
        <v>1</v>
      </c>
      <c r="X50" s="10">
        <v>1</v>
      </c>
      <c r="Y50" s="10">
        <v>3</v>
      </c>
      <c r="Z50" s="10">
        <v>0</v>
      </c>
      <c r="AA50" s="10">
        <v>0</v>
      </c>
      <c r="AB50" s="10">
        <v>2</v>
      </c>
      <c r="AC50" s="10">
        <v>0</v>
      </c>
      <c r="AD50" s="10">
        <v>2</v>
      </c>
      <c r="AE50" s="10">
        <v>0</v>
      </c>
      <c r="AF50" s="10">
        <v>0</v>
      </c>
      <c r="AG50" s="10">
        <v>1</v>
      </c>
      <c r="AH50" s="10">
        <v>0</v>
      </c>
      <c r="AI50" s="10">
        <v>3</v>
      </c>
      <c r="AJ50" s="226">
        <v>100</v>
      </c>
      <c r="AK50" s="49">
        <v>218.4</v>
      </c>
      <c r="AL50" s="50">
        <v>431.4</v>
      </c>
      <c r="AM50" s="50">
        <v>398.8</v>
      </c>
    </row>
    <row r="51" spans="2:39" ht="12" customHeight="1" x14ac:dyDescent="0.15">
      <c r="B51" s="281" t="s">
        <v>34</v>
      </c>
      <c r="C51" s="282"/>
      <c r="D51" s="10">
        <v>249</v>
      </c>
      <c r="E51" s="10">
        <v>133</v>
      </c>
      <c r="F51" s="10">
        <v>2</v>
      </c>
      <c r="G51" s="10">
        <v>22</v>
      </c>
      <c r="H51" s="10">
        <v>44</v>
      </c>
      <c r="I51" s="10">
        <v>31</v>
      </c>
      <c r="J51" s="10">
        <v>7</v>
      </c>
      <c r="K51" s="10">
        <v>4</v>
      </c>
      <c r="L51" s="10">
        <v>0</v>
      </c>
      <c r="M51" s="10">
        <v>0</v>
      </c>
      <c r="N51" s="10">
        <v>0</v>
      </c>
      <c r="O51" s="10">
        <v>1</v>
      </c>
      <c r="P51" s="10">
        <v>0</v>
      </c>
      <c r="Q51" s="10">
        <v>1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2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2</v>
      </c>
      <c r="AJ51" s="226">
        <v>0</v>
      </c>
      <c r="AK51" s="49">
        <v>217.4</v>
      </c>
      <c r="AL51" s="50">
        <v>466.7</v>
      </c>
      <c r="AM51" s="50">
        <v>498.9</v>
      </c>
    </row>
    <row r="52" spans="2:39" ht="12" customHeight="1" x14ac:dyDescent="0.15">
      <c r="B52" s="281" t="s">
        <v>35</v>
      </c>
      <c r="C52" s="282"/>
      <c r="D52" s="10">
        <v>211</v>
      </c>
      <c r="E52" s="10">
        <v>126</v>
      </c>
      <c r="F52" s="10">
        <v>7</v>
      </c>
      <c r="G52" s="10">
        <v>33</v>
      </c>
      <c r="H52" s="10">
        <v>25</v>
      </c>
      <c r="I52" s="10">
        <v>12</v>
      </c>
      <c r="J52" s="10">
        <v>2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  <c r="X52" s="10">
        <v>2</v>
      </c>
      <c r="Y52" s="10">
        <v>0</v>
      </c>
      <c r="Z52" s="10">
        <v>1</v>
      </c>
      <c r="AA52" s="10">
        <v>0</v>
      </c>
      <c r="AB52" s="10">
        <v>0</v>
      </c>
      <c r="AC52" s="10">
        <v>0</v>
      </c>
      <c r="AD52" s="10">
        <v>0</v>
      </c>
      <c r="AE52" s="10">
        <v>1</v>
      </c>
      <c r="AF52" s="10">
        <v>1</v>
      </c>
      <c r="AG52" s="10">
        <v>0</v>
      </c>
      <c r="AH52" s="10">
        <v>0</v>
      </c>
      <c r="AI52" s="10">
        <v>0</v>
      </c>
      <c r="AJ52" s="226">
        <v>0</v>
      </c>
      <c r="AK52" s="49">
        <v>174.3</v>
      </c>
      <c r="AL52" s="50">
        <v>432.6</v>
      </c>
      <c r="AM52" s="50">
        <v>495.4</v>
      </c>
    </row>
    <row r="53" spans="2:39" ht="12" customHeight="1" x14ac:dyDescent="0.15">
      <c r="B53" s="281" t="s">
        <v>36</v>
      </c>
      <c r="C53" s="282"/>
      <c r="D53" s="10">
        <v>13</v>
      </c>
      <c r="E53" s="10">
        <v>5</v>
      </c>
      <c r="F53" s="10">
        <v>1</v>
      </c>
      <c r="G53" s="10">
        <v>5</v>
      </c>
      <c r="H53" s="10">
        <v>1</v>
      </c>
      <c r="I53" s="10">
        <v>1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226">
        <v>230</v>
      </c>
      <c r="AK53" s="49">
        <v>166.2</v>
      </c>
      <c r="AL53" s="50">
        <v>270</v>
      </c>
      <c r="AM53" s="50">
        <v>104.2</v>
      </c>
    </row>
    <row r="54" spans="2:39" ht="12" customHeight="1" x14ac:dyDescent="0.15">
      <c r="B54" s="281" t="s">
        <v>37</v>
      </c>
      <c r="C54" s="282"/>
      <c r="D54" s="10">
        <v>13</v>
      </c>
      <c r="E54" s="10">
        <v>8</v>
      </c>
      <c r="F54" s="10">
        <v>0</v>
      </c>
      <c r="G54" s="10">
        <v>1</v>
      </c>
      <c r="H54" s="10">
        <v>3</v>
      </c>
      <c r="I54" s="10">
        <v>0</v>
      </c>
      <c r="J54" s="10">
        <v>0</v>
      </c>
      <c r="K54" s="10">
        <v>1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226">
        <v>0</v>
      </c>
      <c r="AK54" s="49">
        <v>151</v>
      </c>
      <c r="AL54" s="50">
        <v>392.6</v>
      </c>
      <c r="AM54" s="50">
        <v>115.3</v>
      </c>
    </row>
    <row r="55" spans="2:39" ht="12" customHeight="1" x14ac:dyDescent="0.15">
      <c r="B55" s="281" t="s">
        <v>38</v>
      </c>
      <c r="C55" s="282"/>
      <c r="D55" s="10">
        <v>552</v>
      </c>
      <c r="E55" s="10">
        <v>376</v>
      </c>
      <c r="F55" s="10">
        <v>9</v>
      </c>
      <c r="G55" s="10">
        <v>39</v>
      </c>
      <c r="H55" s="10">
        <v>61</v>
      </c>
      <c r="I55" s="10">
        <v>49</v>
      </c>
      <c r="J55" s="10">
        <v>7</v>
      </c>
      <c r="K55" s="10">
        <v>3</v>
      </c>
      <c r="L55" s="10">
        <v>0</v>
      </c>
      <c r="M55" s="10">
        <v>0</v>
      </c>
      <c r="N55" s="10">
        <v>0</v>
      </c>
      <c r="O55" s="10">
        <v>1</v>
      </c>
      <c r="P55" s="10">
        <v>0</v>
      </c>
      <c r="Q55" s="10">
        <v>0</v>
      </c>
      <c r="R55" s="10">
        <v>1</v>
      </c>
      <c r="S55" s="10">
        <v>0</v>
      </c>
      <c r="T55" s="10">
        <v>0</v>
      </c>
      <c r="U55" s="10">
        <v>0</v>
      </c>
      <c r="V55" s="10">
        <v>1</v>
      </c>
      <c r="W55" s="10">
        <v>0</v>
      </c>
      <c r="X55" s="10">
        <v>1</v>
      </c>
      <c r="Y55" s="10">
        <v>0</v>
      </c>
      <c r="Z55" s="10">
        <v>1</v>
      </c>
      <c r="AA55" s="10">
        <v>0</v>
      </c>
      <c r="AB55" s="10">
        <v>0</v>
      </c>
      <c r="AC55" s="10">
        <v>1</v>
      </c>
      <c r="AD55" s="10">
        <v>1</v>
      </c>
      <c r="AE55" s="10">
        <v>0</v>
      </c>
      <c r="AF55" s="10">
        <v>0</v>
      </c>
      <c r="AG55" s="10">
        <v>0</v>
      </c>
      <c r="AH55" s="10">
        <v>0</v>
      </c>
      <c r="AI55" s="10">
        <v>1</v>
      </c>
      <c r="AJ55" s="226">
        <v>0</v>
      </c>
      <c r="AK55" s="49">
        <v>137.6</v>
      </c>
      <c r="AL55" s="50">
        <v>431.6</v>
      </c>
      <c r="AM55" s="50">
        <v>419.4</v>
      </c>
    </row>
    <row r="56" spans="2:39" ht="12" customHeight="1" x14ac:dyDescent="0.15">
      <c r="B56" s="281" t="s">
        <v>39</v>
      </c>
      <c r="C56" s="282"/>
      <c r="D56" s="10">
        <v>597</v>
      </c>
      <c r="E56" s="10">
        <v>416</v>
      </c>
      <c r="F56" s="10">
        <v>15</v>
      </c>
      <c r="G56" s="10">
        <v>29</v>
      </c>
      <c r="H56" s="10">
        <v>63</v>
      </c>
      <c r="I56" s="10">
        <v>35</v>
      </c>
      <c r="J56" s="10">
        <v>17</v>
      </c>
      <c r="K56" s="10">
        <v>4</v>
      </c>
      <c r="L56" s="10">
        <v>1</v>
      </c>
      <c r="M56" s="10">
        <v>2</v>
      </c>
      <c r="N56" s="10">
        <v>3</v>
      </c>
      <c r="O56" s="10">
        <v>4</v>
      </c>
      <c r="P56" s="10">
        <v>0</v>
      </c>
      <c r="Q56" s="10">
        <v>0</v>
      </c>
      <c r="R56" s="10">
        <v>0</v>
      </c>
      <c r="S56" s="10">
        <v>0</v>
      </c>
      <c r="T56" s="10">
        <v>1</v>
      </c>
      <c r="U56" s="10">
        <v>0</v>
      </c>
      <c r="V56" s="10">
        <v>1</v>
      </c>
      <c r="W56" s="10">
        <v>0</v>
      </c>
      <c r="X56" s="10">
        <v>0</v>
      </c>
      <c r="Y56" s="10">
        <v>0</v>
      </c>
      <c r="Z56" s="10">
        <v>2</v>
      </c>
      <c r="AA56" s="10">
        <v>0</v>
      </c>
      <c r="AB56" s="10">
        <v>0</v>
      </c>
      <c r="AC56" s="10">
        <v>1</v>
      </c>
      <c r="AD56" s="10">
        <v>0</v>
      </c>
      <c r="AE56" s="10">
        <v>1</v>
      </c>
      <c r="AF56" s="10">
        <v>0</v>
      </c>
      <c r="AG56" s="10">
        <v>0</v>
      </c>
      <c r="AH56" s="10">
        <v>0</v>
      </c>
      <c r="AI56" s="10">
        <v>2</v>
      </c>
      <c r="AJ56" s="226">
        <v>0</v>
      </c>
      <c r="AK56" s="49">
        <v>145</v>
      </c>
      <c r="AL56" s="50">
        <v>478.2</v>
      </c>
      <c r="AM56" s="50">
        <v>468</v>
      </c>
    </row>
    <row r="57" spans="2:39" ht="12" customHeight="1" x14ac:dyDescent="0.15">
      <c r="B57" s="281" t="s">
        <v>40</v>
      </c>
      <c r="C57" s="282"/>
      <c r="D57" s="10">
        <v>260</v>
      </c>
      <c r="E57" s="10">
        <v>175</v>
      </c>
      <c r="F57" s="10">
        <v>8</v>
      </c>
      <c r="G57" s="10">
        <v>18</v>
      </c>
      <c r="H57" s="10">
        <v>29</v>
      </c>
      <c r="I57" s="10">
        <v>15</v>
      </c>
      <c r="J57" s="10">
        <v>2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1</v>
      </c>
      <c r="Q57" s="10">
        <v>0</v>
      </c>
      <c r="R57" s="10">
        <v>0</v>
      </c>
      <c r="S57" s="10">
        <v>0</v>
      </c>
      <c r="T57" s="10">
        <v>1</v>
      </c>
      <c r="U57" s="10">
        <v>2</v>
      </c>
      <c r="V57" s="10">
        <v>1</v>
      </c>
      <c r="W57" s="10">
        <v>0</v>
      </c>
      <c r="X57" s="10">
        <v>1</v>
      </c>
      <c r="Y57" s="10">
        <v>2</v>
      </c>
      <c r="Z57" s="10">
        <v>0</v>
      </c>
      <c r="AA57" s="10">
        <v>1</v>
      </c>
      <c r="AB57" s="10">
        <v>2</v>
      </c>
      <c r="AC57" s="10">
        <v>0</v>
      </c>
      <c r="AD57" s="10">
        <v>0</v>
      </c>
      <c r="AE57" s="10">
        <v>1</v>
      </c>
      <c r="AF57" s="10">
        <v>0</v>
      </c>
      <c r="AG57" s="10">
        <v>0</v>
      </c>
      <c r="AH57" s="10">
        <v>1</v>
      </c>
      <c r="AI57" s="10">
        <v>0</v>
      </c>
      <c r="AJ57" s="226">
        <v>0</v>
      </c>
      <c r="AK57" s="49">
        <v>189.9</v>
      </c>
      <c r="AL57" s="50">
        <v>580.9</v>
      </c>
      <c r="AM57" s="50">
        <v>647.79999999999995</v>
      </c>
    </row>
    <row r="58" spans="2:39" ht="12" customHeight="1" x14ac:dyDescent="0.15">
      <c r="B58" s="281" t="s">
        <v>41</v>
      </c>
      <c r="C58" s="282"/>
      <c r="D58" s="10">
        <v>64</v>
      </c>
      <c r="E58" s="10">
        <v>54</v>
      </c>
      <c r="F58" s="10">
        <v>1</v>
      </c>
      <c r="G58" s="10">
        <v>2</v>
      </c>
      <c r="H58" s="10">
        <v>4</v>
      </c>
      <c r="I58" s="10">
        <v>2</v>
      </c>
      <c r="J58" s="10">
        <v>1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226">
        <v>0</v>
      </c>
      <c r="AK58" s="49">
        <v>53.3</v>
      </c>
      <c r="AL58" s="50">
        <v>341.3</v>
      </c>
      <c r="AM58" s="50">
        <v>106.4</v>
      </c>
    </row>
    <row r="59" spans="2:39" ht="12" customHeight="1" x14ac:dyDescent="0.15">
      <c r="B59" s="281" t="s">
        <v>42</v>
      </c>
      <c r="C59" s="282"/>
      <c r="D59" s="10">
        <v>192</v>
      </c>
      <c r="E59" s="10">
        <v>163</v>
      </c>
      <c r="F59" s="10">
        <v>4</v>
      </c>
      <c r="G59" s="10">
        <v>7</v>
      </c>
      <c r="H59" s="10">
        <v>11</v>
      </c>
      <c r="I59" s="10">
        <v>2</v>
      </c>
      <c r="J59" s="10">
        <v>3</v>
      </c>
      <c r="K59" s="10">
        <v>0</v>
      </c>
      <c r="L59" s="10">
        <v>0</v>
      </c>
      <c r="M59" s="10">
        <v>1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1</v>
      </c>
      <c r="AJ59" s="226">
        <v>0</v>
      </c>
      <c r="AK59" s="49">
        <v>66.5</v>
      </c>
      <c r="AL59" s="50">
        <v>440.3</v>
      </c>
      <c r="AM59" s="50">
        <v>570.20000000000005</v>
      </c>
    </row>
    <row r="60" spans="2:39" ht="12" customHeight="1" x14ac:dyDescent="0.15">
      <c r="B60" s="281" t="s">
        <v>43</v>
      </c>
      <c r="C60" s="282"/>
      <c r="D60" s="10">
        <v>146</v>
      </c>
      <c r="E60" s="10">
        <v>89</v>
      </c>
      <c r="F60" s="10">
        <v>2</v>
      </c>
      <c r="G60" s="10">
        <v>14</v>
      </c>
      <c r="H60" s="10">
        <v>20</v>
      </c>
      <c r="I60" s="10">
        <v>11</v>
      </c>
      <c r="J60" s="10">
        <v>5</v>
      </c>
      <c r="K60" s="10">
        <v>0</v>
      </c>
      <c r="L60" s="10">
        <v>0</v>
      </c>
      <c r="M60" s="10">
        <v>0</v>
      </c>
      <c r="N60" s="10">
        <v>0</v>
      </c>
      <c r="O60" s="10">
        <v>1</v>
      </c>
      <c r="P60" s="10">
        <v>0</v>
      </c>
      <c r="Q60" s="10">
        <v>0</v>
      </c>
      <c r="R60" s="10">
        <v>0</v>
      </c>
      <c r="S60" s="10">
        <v>0</v>
      </c>
      <c r="T60" s="10">
        <v>1</v>
      </c>
      <c r="U60" s="10">
        <v>0</v>
      </c>
      <c r="V60" s="10">
        <v>0</v>
      </c>
      <c r="W60" s="10">
        <v>1</v>
      </c>
      <c r="X60" s="10">
        <v>0</v>
      </c>
      <c r="Y60" s="10">
        <v>1</v>
      </c>
      <c r="Z60" s="10">
        <v>0</v>
      </c>
      <c r="AA60" s="10">
        <v>0</v>
      </c>
      <c r="AB60" s="10">
        <v>0</v>
      </c>
      <c r="AC60" s="10">
        <v>1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226">
        <v>0</v>
      </c>
      <c r="AK60" s="49">
        <v>185.4</v>
      </c>
      <c r="AL60" s="50">
        <v>474.8</v>
      </c>
      <c r="AM60" s="50">
        <v>434.1</v>
      </c>
    </row>
    <row r="61" spans="2:39" ht="12" customHeight="1" x14ac:dyDescent="0.15">
      <c r="B61" s="281" t="s">
        <v>44</v>
      </c>
      <c r="C61" s="282"/>
      <c r="D61" s="10">
        <v>154</v>
      </c>
      <c r="E61" s="10">
        <v>122</v>
      </c>
      <c r="F61" s="10">
        <v>6</v>
      </c>
      <c r="G61" s="10">
        <v>6</v>
      </c>
      <c r="H61" s="10">
        <v>13</v>
      </c>
      <c r="I61" s="10">
        <v>5</v>
      </c>
      <c r="J61" s="10">
        <v>2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226">
        <v>0</v>
      </c>
      <c r="AK61" s="49">
        <v>65.8</v>
      </c>
      <c r="AL61" s="50">
        <v>316.60000000000002</v>
      </c>
      <c r="AM61" s="50">
        <v>106.1</v>
      </c>
    </row>
    <row r="62" spans="2:39" ht="12" customHeight="1" x14ac:dyDescent="0.15">
      <c r="B62" s="281" t="s">
        <v>45</v>
      </c>
      <c r="C62" s="282"/>
      <c r="D62" s="10">
        <v>1618</v>
      </c>
      <c r="E62" s="10">
        <v>1044</v>
      </c>
      <c r="F62" s="10">
        <v>34</v>
      </c>
      <c r="G62" s="10">
        <v>120</v>
      </c>
      <c r="H62" s="10">
        <v>192</v>
      </c>
      <c r="I62" s="10">
        <v>124</v>
      </c>
      <c r="J62" s="10">
        <v>47</v>
      </c>
      <c r="K62" s="10">
        <v>21</v>
      </c>
      <c r="L62" s="10">
        <v>4</v>
      </c>
      <c r="M62" s="10">
        <v>2</v>
      </c>
      <c r="N62" s="10">
        <v>0</v>
      </c>
      <c r="O62" s="10">
        <v>1</v>
      </c>
      <c r="P62" s="10">
        <v>1</v>
      </c>
      <c r="Q62" s="10">
        <v>0</v>
      </c>
      <c r="R62" s="10">
        <v>1</v>
      </c>
      <c r="S62" s="10">
        <v>1</v>
      </c>
      <c r="T62" s="10">
        <v>2</v>
      </c>
      <c r="U62" s="10">
        <v>7</v>
      </c>
      <c r="V62" s="10">
        <v>0</v>
      </c>
      <c r="W62" s="10">
        <v>2</v>
      </c>
      <c r="X62" s="10">
        <v>0</v>
      </c>
      <c r="Y62" s="10">
        <v>2</v>
      </c>
      <c r="Z62" s="10">
        <v>0</v>
      </c>
      <c r="AA62" s="10">
        <v>0</v>
      </c>
      <c r="AB62" s="10">
        <v>0</v>
      </c>
      <c r="AC62" s="10">
        <v>1</v>
      </c>
      <c r="AD62" s="10">
        <v>2</v>
      </c>
      <c r="AE62" s="10">
        <v>1</v>
      </c>
      <c r="AF62" s="10">
        <v>1</v>
      </c>
      <c r="AG62" s="10">
        <v>2</v>
      </c>
      <c r="AH62" s="10">
        <v>4</v>
      </c>
      <c r="AI62" s="10">
        <v>2</v>
      </c>
      <c r="AJ62" s="226">
        <v>0</v>
      </c>
      <c r="AK62" s="49">
        <v>163.19999999999999</v>
      </c>
      <c r="AL62" s="50">
        <v>460.1</v>
      </c>
      <c r="AM62" s="50">
        <v>446.1</v>
      </c>
    </row>
    <row r="63" spans="2:39" ht="12" customHeight="1" x14ac:dyDescent="0.15">
      <c r="B63" s="281" t="s">
        <v>46</v>
      </c>
      <c r="C63" s="282"/>
      <c r="D63" s="10">
        <v>333</v>
      </c>
      <c r="E63" s="10">
        <v>198</v>
      </c>
      <c r="F63" s="10">
        <v>6</v>
      </c>
      <c r="G63" s="10">
        <v>43</v>
      </c>
      <c r="H63" s="10">
        <v>58</v>
      </c>
      <c r="I63" s="10">
        <v>10</v>
      </c>
      <c r="J63" s="10">
        <v>5</v>
      </c>
      <c r="K63" s="10">
        <v>3</v>
      </c>
      <c r="L63" s="10">
        <v>0</v>
      </c>
      <c r="M63" s="10">
        <v>0</v>
      </c>
      <c r="N63" s="10">
        <v>1</v>
      </c>
      <c r="O63" s="10">
        <v>0</v>
      </c>
      <c r="P63" s="10">
        <v>1</v>
      </c>
      <c r="Q63" s="10">
        <v>0</v>
      </c>
      <c r="R63" s="10">
        <v>1</v>
      </c>
      <c r="S63" s="10">
        <v>0</v>
      </c>
      <c r="T63" s="10">
        <v>0</v>
      </c>
      <c r="U63" s="10">
        <v>0</v>
      </c>
      <c r="V63" s="10">
        <v>1</v>
      </c>
      <c r="W63" s="10">
        <v>0</v>
      </c>
      <c r="X63" s="10">
        <v>1</v>
      </c>
      <c r="Y63" s="10">
        <v>1</v>
      </c>
      <c r="Z63" s="10">
        <v>0</v>
      </c>
      <c r="AA63" s="10">
        <v>0</v>
      </c>
      <c r="AB63" s="10">
        <v>1</v>
      </c>
      <c r="AC63" s="10">
        <v>2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1</v>
      </c>
      <c r="AJ63" s="226">
        <v>0</v>
      </c>
      <c r="AK63" s="49">
        <v>179.3</v>
      </c>
      <c r="AL63" s="50">
        <v>442.4</v>
      </c>
      <c r="AM63" s="50">
        <v>477.3</v>
      </c>
    </row>
    <row r="64" spans="2:39" ht="12" customHeight="1" x14ac:dyDescent="0.15">
      <c r="B64" s="281" t="s">
        <v>47</v>
      </c>
      <c r="C64" s="282"/>
      <c r="D64" s="10">
        <v>262</v>
      </c>
      <c r="E64" s="10">
        <v>175</v>
      </c>
      <c r="F64" s="10">
        <v>5</v>
      </c>
      <c r="G64" s="10">
        <v>16</v>
      </c>
      <c r="H64" s="10">
        <v>29</v>
      </c>
      <c r="I64" s="10">
        <v>19</v>
      </c>
      <c r="J64" s="10">
        <v>8</v>
      </c>
      <c r="K64" s="10">
        <v>4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1</v>
      </c>
      <c r="X64" s="10">
        <v>0</v>
      </c>
      <c r="Y64" s="10">
        <v>1</v>
      </c>
      <c r="Z64" s="10">
        <v>1</v>
      </c>
      <c r="AA64" s="10">
        <v>0</v>
      </c>
      <c r="AB64" s="10">
        <v>0</v>
      </c>
      <c r="AC64" s="10">
        <v>1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2</v>
      </c>
      <c r="AJ64" s="226">
        <v>0</v>
      </c>
      <c r="AK64" s="49">
        <v>173.5</v>
      </c>
      <c r="AL64" s="50">
        <v>522.4</v>
      </c>
      <c r="AM64" s="50">
        <v>570.5</v>
      </c>
    </row>
    <row r="65" spans="2:39" ht="12" customHeight="1" x14ac:dyDescent="0.15">
      <c r="B65" s="281" t="s">
        <v>48</v>
      </c>
      <c r="C65" s="282"/>
      <c r="D65" s="10">
        <v>554</v>
      </c>
      <c r="E65" s="10">
        <v>341</v>
      </c>
      <c r="F65" s="10">
        <v>22</v>
      </c>
      <c r="G65" s="10">
        <v>49</v>
      </c>
      <c r="H65" s="10">
        <v>87</v>
      </c>
      <c r="I65" s="10">
        <v>34</v>
      </c>
      <c r="J65" s="10">
        <v>13</v>
      </c>
      <c r="K65" s="10">
        <v>2</v>
      </c>
      <c r="L65" s="10">
        <v>2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1</v>
      </c>
      <c r="X65" s="10">
        <v>0</v>
      </c>
      <c r="Y65" s="10">
        <v>0</v>
      </c>
      <c r="Z65" s="10">
        <v>0</v>
      </c>
      <c r="AA65" s="10">
        <v>1</v>
      </c>
      <c r="AB65" s="10">
        <v>0</v>
      </c>
      <c r="AC65" s="10">
        <v>0</v>
      </c>
      <c r="AD65" s="10">
        <v>0</v>
      </c>
      <c r="AE65" s="10">
        <v>1</v>
      </c>
      <c r="AF65" s="10">
        <v>0</v>
      </c>
      <c r="AG65" s="10">
        <v>0</v>
      </c>
      <c r="AH65" s="10">
        <v>0</v>
      </c>
      <c r="AI65" s="10">
        <v>1</v>
      </c>
      <c r="AJ65" s="226">
        <v>0</v>
      </c>
      <c r="AK65" s="49">
        <v>143.6</v>
      </c>
      <c r="AL65" s="50">
        <v>373.6</v>
      </c>
      <c r="AM65" s="50">
        <v>316.8</v>
      </c>
    </row>
    <row r="66" spans="2:39" ht="12" customHeight="1" x14ac:dyDescent="0.15">
      <c r="B66" s="281" t="s">
        <v>49</v>
      </c>
      <c r="C66" s="282"/>
      <c r="D66" s="10">
        <v>294</v>
      </c>
      <c r="E66" s="10">
        <v>196</v>
      </c>
      <c r="F66" s="10">
        <v>3</v>
      </c>
      <c r="G66" s="10">
        <v>21</v>
      </c>
      <c r="H66" s="10">
        <v>38</v>
      </c>
      <c r="I66" s="10">
        <v>23</v>
      </c>
      <c r="J66" s="10">
        <v>8</v>
      </c>
      <c r="K66" s="10">
        <v>2</v>
      </c>
      <c r="L66" s="10">
        <v>3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226">
        <v>0</v>
      </c>
      <c r="AK66" s="49">
        <v>125.1</v>
      </c>
      <c r="AL66" s="50">
        <v>375.4</v>
      </c>
      <c r="AM66" s="50">
        <v>124.3</v>
      </c>
    </row>
    <row r="67" spans="2:39" ht="12" customHeight="1" x14ac:dyDescent="0.15">
      <c r="B67" s="281" t="s">
        <v>50</v>
      </c>
      <c r="C67" s="282"/>
      <c r="D67" s="10">
        <v>165</v>
      </c>
      <c r="E67" s="10">
        <v>118</v>
      </c>
      <c r="F67" s="10">
        <v>6</v>
      </c>
      <c r="G67" s="10">
        <v>21</v>
      </c>
      <c r="H67" s="10">
        <v>13</v>
      </c>
      <c r="I67" s="10">
        <v>7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226">
        <v>0</v>
      </c>
      <c r="AK67" s="49">
        <v>82.9</v>
      </c>
      <c r="AL67" s="50">
        <v>290.89999999999998</v>
      </c>
      <c r="AM67" s="50">
        <v>88.8</v>
      </c>
    </row>
    <row r="68" spans="2:39" ht="12" customHeight="1" x14ac:dyDescent="0.15">
      <c r="B68" s="281" t="s">
        <v>51</v>
      </c>
      <c r="C68" s="282"/>
      <c r="D68" s="10">
        <v>439</v>
      </c>
      <c r="E68" s="10">
        <v>297</v>
      </c>
      <c r="F68" s="10">
        <v>8</v>
      </c>
      <c r="G68" s="10">
        <v>52</v>
      </c>
      <c r="H68" s="10">
        <v>56</v>
      </c>
      <c r="I68" s="10">
        <v>13</v>
      </c>
      <c r="J68" s="10">
        <v>6</v>
      </c>
      <c r="K68" s="10">
        <v>2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2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1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2</v>
      </c>
      <c r="AJ68" s="226">
        <v>0</v>
      </c>
      <c r="AK68" s="49">
        <v>126.8</v>
      </c>
      <c r="AL68" s="50">
        <v>392.1</v>
      </c>
      <c r="AM68" s="50">
        <v>464.4</v>
      </c>
    </row>
    <row r="69" spans="2:39" s="5" customFormat="1" ht="12" customHeight="1" x14ac:dyDescent="0.15">
      <c r="B69" s="283" t="s">
        <v>72</v>
      </c>
      <c r="C69" s="284"/>
      <c r="D69" s="7">
        <v>59</v>
      </c>
      <c r="E69" s="7">
        <v>30</v>
      </c>
      <c r="F69" s="7">
        <v>1</v>
      </c>
      <c r="G69" s="7">
        <v>4</v>
      </c>
      <c r="H69" s="7">
        <v>4</v>
      </c>
      <c r="I69" s="7">
        <v>6</v>
      </c>
      <c r="J69" s="7">
        <v>4</v>
      </c>
      <c r="K69" s="7">
        <v>5</v>
      </c>
      <c r="L69" s="7">
        <v>3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1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1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229">
        <v>0</v>
      </c>
      <c r="AK69" s="233">
        <v>294.3</v>
      </c>
      <c r="AL69" s="142">
        <v>598.79999999999995</v>
      </c>
      <c r="AM69" s="142">
        <v>469.9</v>
      </c>
    </row>
    <row r="71" spans="2:39" x14ac:dyDescent="0.15">
      <c r="D71" s="187">
        <f>D6</f>
        <v>23291</v>
      </c>
    </row>
    <row r="72" spans="2:39" x14ac:dyDescent="0.15">
      <c r="D72" s="187" t="str">
        <f>IF(D71=SUM(D8:D11,D12:D22,D23:D69)/3,"OK","NG")</f>
        <v>OK</v>
      </c>
    </row>
  </sheetData>
  <mergeCells count="68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E5"/>
    <mergeCell ref="AK3:AL4"/>
    <mergeCell ref="AM3:AM4"/>
    <mergeCell ref="B4:C5"/>
    <mergeCell ref="AJ3:AJ4"/>
  </mergeCells>
  <phoneticPr fontId="2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Normal="100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37" t="s">
        <v>352</v>
      </c>
      <c r="C1" s="1"/>
      <c r="D1" s="137" t="s">
        <v>230</v>
      </c>
      <c r="K1" s="137"/>
    </row>
    <row r="2" spans="1:16" s="12" customFormat="1" ht="17.25" x14ac:dyDescent="0.2">
      <c r="A2" s="137"/>
      <c r="B2" s="1" t="s">
        <v>388</v>
      </c>
      <c r="C2" s="2"/>
    </row>
    <row r="3" spans="1:16" s="12" customFormat="1" ht="19.5" customHeight="1" x14ac:dyDescent="0.15">
      <c r="B3" s="332" t="s">
        <v>231</v>
      </c>
      <c r="C3" s="333"/>
      <c r="D3" s="337" t="s">
        <v>90</v>
      </c>
      <c r="E3" s="340" t="s">
        <v>232</v>
      </c>
      <c r="F3" s="340"/>
      <c r="G3" s="340"/>
      <c r="H3" s="340" t="s">
        <v>233</v>
      </c>
      <c r="I3" s="340"/>
      <c r="J3" s="340"/>
      <c r="K3" s="340" t="s">
        <v>234</v>
      </c>
      <c r="L3" s="340"/>
      <c r="M3" s="340"/>
      <c r="N3" s="340" t="s">
        <v>235</v>
      </c>
      <c r="O3" s="340"/>
      <c r="P3" s="340"/>
    </row>
    <row r="4" spans="1:16" s="12" customFormat="1" ht="15" customHeight="1" x14ac:dyDescent="0.15">
      <c r="B4" s="335"/>
      <c r="C4" s="336"/>
      <c r="D4" s="338"/>
      <c r="E4" s="341" t="s">
        <v>216</v>
      </c>
      <c r="F4" s="340" t="s">
        <v>227</v>
      </c>
      <c r="G4" s="340"/>
      <c r="H4" s="341" t="s">
        <v>216</v>
      </c>
      <c r="I4" s="340" t="s">
        <v>227</v>
      </c>
      <c r="J4" s="340"/>
      <c r="K4" s="341" t="s">
        <v>216</v>
      </c>
      <c r="L4" s="340" t="s">
        <v>227</v>
      </c>
      <c r="M4" s="340"/>
      <c r="N4" s="341" t="s">
        <v>216</v>
      </c>
      <c r="O4" s="340" t="s">
        <v>227</v>
      </c>
      <c r="P4" s="340"/>
    </row>
    <row r="5" spans="1:16" s="12" customFormat="1" ht="12.75" customHeight="1" x14ac:dyDescent="0.15">
      <c r="B5" s="335"/>
      <c r="C5" s="336"/>
      <c r="D5" s="338"/>
      <c r="E5" s="341"/>
      <c r="F5" s="293"/>
      <c r="G5" s="293"/>
      <c r="H5" s="341"/>
      <c r="I5" s="293"/>
      <c r="J5" s="293"/>
      <c r="K5" s="341"/>
      <c r="L5" s="293"/>
      <c r="M5" s="293"/>
      <c r="N5" s="341"/>
      <c r="O5" s="293"/>
      <c r="P5" s="293"/>
    </row>
    <row r="6" spans="1:16" s="12" customFormat="1" ht="12" customHeight="1" x14ac:dyDescent="0.15">
      <c r="B6" s="315" t="s">
        <v>83</v>
      </c>
      <c r="C6" s="316"/>
      <c r="D6" s="338"/>
      <c r="E6" s="341"/>
      <c r="F6" s="342" t="s">
        <v>229</v>
      </c>
      <c r="G6" s="341" t="s">
        <v>218</v>
      </c>
      <c r="H6" s="341"/>
      <c r="I6" s="342" t="s">
        <v>229</v>
      </c>
      <c r="J6" s="341" t="s">
        <v>218</v>
      </c>
      <c r="K6" s="341"/>
      <c r="L6" s="342" t="s">
        <v>229</v>
      </c>
      <c r="M6" s="341" t="s">
        <v>218</v>
      </c>
      <c r="N6" s="341"/>
      <c r="O6" s="342" t="s">
        <v>229</v>
      </c>
      <c r="P6" s="341" t="s">
        <v>218</v>
      </c>
    </row>
    <row r="7" spans="1:16" s="12" customFormat="1" ht="15.75" customHeight="1" x14ac:dyDescent="0.15">
      <c r="B7" s="317"/>
      <c r="C7" s="314"/>
      <c r="D7" s="339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</row>
    <row r="8" spans="1:16" ht="12" customHeight="1" x14ac:dyDescent="0.15">
      <c r="B8" s="304" t="s">
        <v>0</v>
      </c>
      <c r="C8" s="331"/>
      <c r="D8" s="138">
        <v>23291</v>
      </c>
      <c r="E8" s="138">
        <v>22896</v>
      </c>
      <c r="F8" s="56">
        <v>1792.4</v>
      </c>
      <c r="G8" s="56">
        <v>30.4</v>
      </c>
      <c r="H8" s="138">
        <v>13486</v>
      </c>
      <c r="I8" s="56">
        <v>382.1</v>
      </c>
      <c r="J8" s="56">
        <v>160.9</v>
      </c>
      <c r="K8" s="138">
        <v>23275</v>
      </c>
      <c r="L8" s="56">
        <v>1258.3</v>
      </c>
      <c r="M8" s="56">
        <v>0.9</v>
      </c>
      <c r="N8" s="138">
        <v>23284</v>
      </c>
      <c r="O8" s="56">
        <v>980.9</v>
      </c>
      <c r="P8" s="56">
        <v>0.3</v>
      </c>
    </row>
    <row r="9" spans="1:16" ht="12" customHeight="1" x14ac:dyDescent="0.15">
      <c r="B9" s="304" t="s">
        <v>1</v>
      </c>
      <c r="C9" s="331"/>
      <c r="D9" s="139">
        <v>11684</v>
      </c>
      <c r="E9" s="139">
        <v>11490</v>
      </c>
      <c r="F9" s="140">
        <v>1944.3</v>
      </c>
      <c r="G9" s="140">
        <v>32.299999999999997</v>
      </c>
      <c r="H9" s="139">
        <v>5883</v>
      </c>
      <c r="I9" s="140">
        <v>406.8</v>
      </c>
      <c r="J9" s="140">
        <v>201.9</v>
      </c>
      <c r="K9" s="139">
        <v>11671</v>
      </c>
      <c r="L9" s="140">
        <v>1370.9</v>
      </c>
      <c r="M9" s="140">
        <v>1.5</v>
      </c>
      <c r="N9" s="139">
        <v>11682</v>
      </c>
      <c r="O9" s="140">
        <v>1250</v>
      </c>
      <c r="P9" s="140">
        <v>0.2</v>
      </c>
    </row>
    <row r="10" spans="1:16" ht="12" customHeight="1" x14ac:dyDescent="0.15">
      <c r="B10" s="68"/>
      <c r="C10" s="15" t="s">
        <v>65</v>
      </c>
      <c r="D10" s="124">
        <v>5600</v>
      </c>
      <c r="E10" s="124">
        <v>5508</v>
      </c>
      <c r="F10" s="50">
        <v>2001.7</v>
      </c>
      <c r="G10" s="50">
        <v>32.9</v>
      </c>
      <c r="H10" s="124">
        <v>2655</v>
      </c>
      <c r="I10" s="50">
        <v>439.7</v>
      </c>
      <c r="J10" s="50">
        <v>231.2</v>
      </c>
      <c r="K10" s="124">
        <v>5594</v>
      </c>
      <c r="L10" s="50">
        <v>1483.3</v>
      </c>
      <c r="M10" s="50">
        <v>1.6</v>
      </c>
      <c r="N10" s="124">
        <v>5599</v>
      </c>
      <c r="O10" s="50">
        <v>1500</v>
      </c>
      <c r="P10" s="50">
        <v>0.3</v>
      </c>
    </row>
    <row r="11" spans="1:16" ht="12" customHeight="1" x14ac:dyDescent="0.15">
      <c r="B11" s="68"/>
      <c r="C11" s="15" t="s">
        <v>66</v>
      </c>
      <c r="D11" s="124">
        <v>3769</v>
      </c>
      <c r="E11" s="124">
        <v>3703</v>
      </c>
      <c r="F11" s="50">
        <v>1817.9</v>
      </c>
      <c r="G11" s="50">
        <v>31.8</v>
      </c>
      <c r="H11" s="124">
        <v>1911</v>
      </c>
      <c r="I11" s="50">
        <v>378.4</v>
      </c>
      <c r="J11" s="50">
        <v>186.5</v>
      </c>
      <c r="K11" s="124">
        <v>3764</v>
      </c>
      <c r="L11" s="50">
        <v>1430</v>
      </c>
      <c r="M11" s="50">
        <v>1.9</v>
      </c>
      <c r="N11" s="124">
        <v>3769</v>
      </c>
      <c r="O11" s="50">
        <v>0</v>
      </c>
      <c r="P11" s="50">
        <v>0</v>
      </c>
    </row>
    <row r="12" spans="1:16" ht="12" customHeight="1" x14ac:dyDescent="0.15">
      <c r="B12" s="68"/>
      <c r="C12" s="15" t="s">
        <v>67</v>
      </c>
      <c r="D12" s="124">
        <v>2315</v>
      </c>
      <c r="E12" s="124">
        <v>2279</v>
      </c>
      <c r="F12" s="50">
        <v>2029.4</v>
      </c>
      <c r="G12" s="50">
        <v>31.6</v>
      </c>
      <c r="H12" s="124">
        <v>1317</v>
      </c>
      <c r="I12" s="50">
        <v>362.3</v>
      </c>
      <c r="J12" s="50">
        <v>156.19999999999999</v>
      </c>
      <c r="K12" s="124">
        <v>2313</v>
      </c>
      <c r="L12" s="50">
        <v>886</v>
      </c>
      <c r="M12" s="50">
        <v>0.8</v>
      </c>
      <c r="N12" s="124">
        <v>2314</v>
      </c>
      <c r="O12" s="50">
        <v>1000</v>
      </c>
      <c r="P12" s="50">
        <v>0.4</v>
      </c>
    </row>
    <row r="13" spans="1:16" ht="12" customHeight="1" x14ac:dyDescent="0.15">
      <c r="B13" s="283" t="s">
        <v>5</v>
      </c>
      <c r="C13" s="284"/>
      <c r="D13" s="141">
        <v>11607</v>
      </c>
      <c r="E13" s="141">
        <v>11406</v>
      </c>
      <c r="F13" s="142">
        <v>1645.7</v>
      </c>
      <c r="G13" s="142">
        <v>28.5</v>
      </c>
      <c r="H13" s="141">
        <v>7603</v>
      </c>
      <c r="I13" s="142">
        <v>346.4</v>
      </c>
      <c r="J13" s="142">
        <v>119.5</v>
      </c>
      <c r="K13" s="141">
        <v>11604</v>
      </c>
      <c r="L13" s="142">
        <v>770</v>
      </c>
      <c r="M13" s="142">
        <v>0.2</v>
      </c>
      <c r="N13" s="141">
        <v>11602</v>
      </c>
      <c r="O13" s="142">
        <v>873.2</v>
      </c>
      <c r="P13" s="142">
        <v>0.4</v>
      </c>
    </row>
    <row r="14" spans="1:16" ht="12" customHeight="1" x14ac:dyDescent="0.15">
      <c r="B14" s="281" t="s">
        <v>74</v>
      </c>
      <c r="C14" s="282"/>
      <c r="D14" s="138">
        <v>929</v>
      </c>
      <c r="E14" s="138">
        <v>917</v>
      </c>
      <c r="F14" s="56">
        <v>1776.7</v>
      </c>
      <c r="G14" s="56">
        <v>22.9</v>
      </c>
      <c r="H14" s="138">
        <v>675</v>
      </c>
      <c r="I14" s="56">
        <v>351.4</v>
      </c>
      <c r="J14" s="56">
        <v>96.1</v>
      </c>
      <c r="K14" s="138">
        <v>929</v>
      </c>
      <c r="L14" s="56">
        <v>0</v>
      </c>
      <c r="M14" s="56">
        <v>0</v>
      </c>
      <c r="N14" s="138">
        <v>929</v>
      </c>
      <c r="O14" s="56">
        <v>0</v>
      </c>
      <c r="P14" s="56">
        <v>0</v>
      </c>
    </row>
    <row r="15" spans="1:16" ht="12" customHeight="1" x14ac:dyDescent="0.15">
      <c r="B15" s="281" t="s">
        <v>75</v>
      </c>
      <c r="C15" s="282"/>
      <c r="D15" s="138">
        <v>1613</v>
      </c>
      <c r="E15" s="138">
        <v>1569</v>
      </c>
      <c r="F15" s="56">
        <v>1374.8</v>
      </c>
      <c r="G15" s="56">
        <v>37.5</v>
      </c>
      <c r="H15" s="138">
        <v>991</v>
      </c>
      <c r="I15" s="56">
        <v>338.5</v>
      </c>
      <c r="J15" s="56">
        <v>130.5</v>
      </c>
      <c r="K15" s="138">
        <v>1611</v>
      </c>
      <c r="L15" s="56">
        <v>970</v>
      </c>
      <c r="M15" s="56">
        <v>1.2</v>
      </c>
      <c r="N15" s="138">
        <v>1613</v>
      </c>
      <c r="O15" s="56">
        <v>0</v>
      </c>
      <c r="P15" s="56">
        <v>0</v>
      </c>
    </row>
    <row r="16" spans="1:16" ht="12" customHeight="1" x14ac:dyDescent="0.15">
      <c r="B16" s="281" t="s">
        <v>76</v>
      </c>
      <c r="C16" s="282"/>
      <c r="D16" s="138">
        <v>1749</v>
      </c>
      <c r="E16" s="138">
        <v>1723</v>
      </c>
      <c r="F16" s="56">
        <v>1421.6</v>
      </c>
      <c r="G16" s="56">
        <v>21.1</v>
      </c>
      <c r="H16" s="138">
        <v>1103</v>
      </c>
      <c r="I16" s="56">
        <v>320.8</v>
      </c>
      <c r="J16" s="56">
        <v>118.5</v>
      </c>
      <c r="K16" s="138">
        <v>1749</v>
      </c>
      <c r="L16" s="56">
        <v>0</v>
      </c>
      <c r="M16" s="56">
        <v>0</v>
      </c>
      <c r="N16" s="138">
        <v>1748</v>
      </c>
      <c r="O16" s="56">
        <v>2160</v>
      </c>
      <c r="P16" s="56">
        <v>1.2</v>
      </c>
    </row>
    <row r="17" spans="2:16" ht="12" customHeight="1" x14ac:dyDescent="0.15">
      <c r="B17" s="281" t="s">
        <v>77</v>
      </c>
      <c r="C17" s="282"/>
      <c r="D17" s="138">
        <v>7533</v>
      </c>
      <c r="E17" s="138">
        <v>7409</v>
      </c>
      <c r="F17" s="56">
        <v>1955.6</v>
      </c>
      <c r="G17" s="56">
        <v>32.200000000000003</v>
      </c>
      <c r="H17" s="138">
        <v>3762</v>
      </c>
      <c r="I17" s="56">
        <v>417.7</v>
      </c>
      <c r="J17" s="56">
        <v>209.1</v>
      </c>
      <c r="K17" s="138">
        <v>7526</v>
      </c>
      <c r="L17" s="56">
        <v>1300</v>
      </c>
      <c r="M17" s="56">
        <v>1.2</v>
      </c>
      <c r="N17" s="138">
        <v>7532</v>
      </c>
      <c r="O17" s="56">
        <v>1500</v>
      </c>
      <c r="P17" s="56">
        <v>0.2</v>
      </c>
    </row>
    <row r="18" spans="2:16" ht="12" customHeight="1" x14ac:dyDescent="0.15">
      <c r="B18" s="281" t="s">
        <v>78</v>
      </c>
      <c r="C18" s="282"/>
      <c r="D18" s="138">
        <v>1675</v>
      </c>
      <c r="E18" s="138">
        <v>1652</v>
      </c>
      <c r="F18" s="56">
        <v>2139.3000000000002</v>
      </c>
      <c r="G18" s="56">
        <v>29.4</v>
      </c>
      <c r="H18" s="138">
        <v>955</v>
      </c>
      <c r="I18" s="56">
        <v>366.8</v>
      </c>
      <c r="J18" s="56">
        <v>157.69999999999999</v>
      </c>
      <c r="K18" s="138">
        <v>1674</v>
      </c>
      <c r="L18" s="56">
        <v>1572</v>
      </c>
      <c r="M18" s="56">
        <v>0.9</v>
      </c>
      <c r="N18" s="138">
        <v>1674</v>
      </c>
      <c r="O18" s="56">
        <v>1000</v>
      </c>
      <c r="P18" s="56">
        <v>0.6</v>
      </c>
    </row>
    <row r="19" spans="2:16" ht="12" customHeight="1" x14ac:dyDescent="0.15">
      <c r="B19" s="281" t="s">
        <v>79</v>
      </c>
      <c r="C19" s="282"/>
      <c r="D19" s="138">
        <v>308</v>
      </c>
      <c r="E19" s="138">
        <v>300</v>
      </c>
      <c r="F19" s="56">
        <v>2162.3000000000002</v>
      </c>
      <c r="G19" s="56">
        <v>56.2</v>
      </c>
      <c r="H19" s="138">
        <v>258</v>
      </c>
      <c r="I19" s="56">
        <v>350.9</v>
      </c>
      <c r="J19" s="56">
        <v>57</v>
      </c>
      <c r="K19" s="138">
        <v>308</v>
      </c>
      <c r="L19" s="56">
        <v>0</v>
      </c>
      <c r="M19" s="56">
        <v>0</v>
      </c>
      <c r="N19" s="138">
        <v>307</v>
      </c>
      <c r="O19" s="56">
        <v>890</v>
      </c>
      <c r="P19" s="56">
        <v>2.9</v>
      </c>
    </row>
    <row r="20" spans="2:16" ht="12" customHeight="1" x14ac:dyDescent="0.15">
      <c r="B20" s="281" t="s">
        <v>80</v>
      </c>
      <c r="C20" s="282"/>
      <c r="D20" s="138">
        <v>3769</v>
      </c>
      <c r="E20" s="138">
        <v>3703</v>
      </c>
      <c r="F20" s="56">
        <v>1817.9</v>
      </c>
      <c r="G20" s="56">
        <v>31.8</v>
      </c>
      <c r="H20" s="138">
        <v>1911</v>
      </c>
      <c r="I20" s="56">
        <v>378.4</v>
      </c>
      <c r="J20" s="56">
        <v>186.5</v>
      </c>
      <c r="K20" s="138">
        <v>3764</v>
      </c>
      <c r="L20" s="56">
        <v>1430</v>
      </c>
      <c r="M20" s="56">
        <v>1.9</v>
      </c>
      <c r="N20" s="138">
        <v>3769</v>
      </c>
      <c r="O20" s="56">
        <v>0</v>
      </c>
      <c r="P20" s="56">
        <v>0</v>
      </c>
    </row>
    <row r="21" spans="2:16" ht="12" customHeight="1" x14ac:dyDescent="0.15">
      <c r="B21" s="281" t="s">
        <v>205</v>
      </c>
      <c r="C21" s="282"/>
      <c r="D21" s="138">
        <v>1435</v>
      </c>
      <c r="E21" s="138">
        <v>1409</v>
      </c>
      <c r="F21" s="56">
        <v>1654.8</v>
      </c>
      <c r="G21" s="56">
        <v>30</v>
      </c>
      <c r="H21" s="138">
        <v>989</v>
      </c>
      <c r="I21" s="56">
        <v>387.3</v>
      </c>
      <c r="J21" s="56">
        <v>120.4</v>
      </c>
      <c r="K21" s="138">
        <v>1435</v>
      </c>
      <c r="L21" s="56">
        <v>0</v>
      </c>
      <c r="M21" s="56">
        <v>0</v>
      </c>
      <c r="N21" s="138">
        <v>1434</v>
      </c>
      <c r="O21" s="56">
        <v>273</v>
      </c>
      <c r="P21" s="56">
        <v>0.2</v>
      </c>
    </row>
    <row r="22" spans="2:16" ht="12" customHeight="1" x14ac:dyDescent="0.15">
      <c r="B22" s="281" t="s">
        <v>206</v>
      </c>
      <c r="C22" s="282"/>
      <c r="D22" s="138">
        <v>556</v>
      </c>
      <c r="E22" s="138">
        <v>548</v>
      </c>
      <c r="F22" s="56">
        <v>1500.5</v>
      </c>
      <c r="G22" s="56">
        <v>21.6</v>
      </c>
      <c r="H22" s="138">
        <v>433</v>
      </c>
      <c r="I22" s="56">
        <v>329.9</v>
      </c>
      <c r="J22" s="56">
        <v>73</v>
      </c>
      <c r="K22" s="138">
        <v>556</v>
      </c>
      <c r="L22" s="56">
        <v>0</v>
      </c>
      <c r="M22" s="56">
        <v>0</v>
      </c>
      <c r="N22" s="138">
        <v>555</v>
      </c>
      <c r="O22" s="56">
        <v>800</v>
      </c>
      <c r="P22" s="56">
        <v>1.4</v>
      </c>
    </row>
    <row r="23" spans="2:16" ht="12" customHeight="1" x14ac:dyDescent="0.15">
      <c r="B23" s="281" t="s">
        <v>86</v>
      </c>
      <c r="C23" s="282"/>
      <c r="D23" s="138">
        <v>2213</v>
      </c>
      <c r="E23" s="138">
        <v>2169</v>
      </c>
      <c r="F23" s="56">
        <v>1824.8</v>
      </c>
      <c r="G23" s="56">
        <v>36.299999999999997</v>
      </c>
      <c r="H23" s="138">
        <v>1420</v>
      </c>
      <c r="I23" s="56">
        <v>363.9</v>
      </c>
      <c r="J23" s="56">
        <v>130.4</v>
      </c>
      <c r="K23" s="138">
        <v>2212</v>
      </c>
      <c r="L23" s="56">
        <v>370</v>
      </c>
      <c r="M23" s="56">
        <v>0.2</v>
      </c>
      <c r="N23" s="138">
        <v>2213</v>
      </c>
      <c r="O23" s="56">
        <v>0</v>
      </c>
      <c r="P23" s="56">
        <v>0</v>
      </c>
    </row>
    <row r="24" spans="2:16" ht="12" customHeight="1" x14ac:dyDescent="0.15">
      <c r="B24" s="283" t="s">
        <v>207</v>
      </c>
      <c r="C24" s="284"/>
      <c r="D24" s="138">
        <v>1511</v>
      </c>
      <c r="E24" s="138">
        <v>1497</v>
      </c>
      <c r="F24" s="56">
        <v>1779.9</v>
      </c>
      <c r="G24" s="56">
        <v>16.5</v>
      </c>
      <c r="H24" s="138">
        <v>989</v>
      </c>
      <c r="I24" s="56">
        <v>340.8</v>
      </c>
      <c r="J24" s="56">
        <v>117.8</v>
      </c>
      <c r="K24" s="138">
        <v>1511</v>
      </c>
      <c r="L24" s="56">
        <v>0</v>
      </c>
      <c r="M24" s="56">
        <v>0</v>
      </c>
      <c r="N24" s="138">
        <v>1510</v>
      </c>
      <c r="O24" s="56">
        <v>243</v>
      </c>
      <c r="P24" s="56">
        <v>0.2</v>
      </c>
    </row>
    <row r="25" spans="2:16" ht="12" customHeight="1" x14ac:dyDescent="0.15">
      <c r="B25" s="304" t="s">
        <v>6</v>
      </c>
      <c r="C25" s="331"/>
      <c r="D25" s="139">
        <v>929</v>
      </c>
      <c r="E25" s="139">
        <v>917</v>
      </c>
      <c r="F25" s="140">
        <v>1776.7</v>
      </c>
      <c r="G25" s="140">
        <v>22.9</v>
      </c>
      <c r="H25" s="139">
        <v>675</v>
      </c>
      <c r="I25" s="140">
        <v>351.4</v>
      </c>
      <c r="J25" s="140">
        <v>96.1</v>
      </c>
      <c r="K25" s="139">
        <v>929</v>
      </c>
      <c r="L25" s="140">
        <v>0</v>
      </c>
      <c r="M25" s="140">
        <v>0</v>
      </c>
      <c r="N25" s="139">
        <v>929</v>
      </c>
      <c r="O25" s="140">
        <v>0</v>
      </c>
      <c r="P25" s="140">
        <v>0</v>
      </c>
    </row>
    <row r="26" spans="2:16" ht="12" customHeight="1" x14ac:dyDescent="0.15">
      <c r="B26" s="281" t="s">
        <v>7</v>
      </c>
      <c r="C26" s="282"/>
      <c r="D26" s="124">
        <v>107</v>
      </c>
      <c r="E26" s="124">
        <v>102</v>
      </c>
      <c r="F26" s="50">
        <v>774</v>
      </c>
      <c r="G26" s="50">
        <v>36.200000000000003</v>
      </c>
      <c r="H26" s="124">
        <v>65</v>
      </c>
      <c r="I26" s="50">
        <v>286</v>
      </c>
      <c r="J26" s="50">
        <v>112.3</v>
      </c>
      <c r="K26" s="124">
        <v>107</v>
      </c>
      <c r="L26" s="50">
        <v>0</v>
      </c>
      <c r="M26" s="50">
        <v>0</v>
      </c>
      <c r="N26" s="124">
        <v>107</v>
      </c>
      <c r="O26" s="50">
        <v>0</v>
      </c>
      <c r="P26" s="50">
        <v>0</v>
      </c>
    </row>
    <row r="27" spans="2:16" ht="12" customHeight="1" x14ac:dyDescent="0.15">
      <c r="B27" s="281" t="s">
        <v>8</v>
      </c>
      <c r="C27" s="282"/>
      <c r="D27" s="124">
        <v>326</v>
      </c>
      <c r="E27" s="124">
        <v>323</v>
      </c>
      <c r="F27" s="50">
        <v>1366.7</v>
      </c>
      <c r="G27" s="50">
        <v>12.6</v>
      </c>
      <c r="H27" s="124">
        <v>182</v>
      </c>
      <c r="I27" s="50">
        <v>318.39999999999998</v>
      </c>
      <c r="J27" s="50">
        <v>140.6</v>
      </c>
      <c r="K27" s="124">
        <v>325</v>
      </c>
      <c r="L27" s="50">
        <v>300</v>
      </c>
      <c r="M27" s="50">
        <v>0.9</v>
      </c>
      <c r="N27" s="124">
        <v>326</v>
      </c>
      <c r="O27" s="50">
        <v>0</v>
      </c>
      <c r="P27" s="50">
        <v>0</v>
      </c>
    </row>
    <row r="28" spans="2:16" ht="12" customHeight="1" x14ac:dyDescent="0.15">
      <c r="B28" s="281" t="s">
        <v>9</v>
      </c>
      <c r="C28" s="282"/>
      <c r="D28" s="124">
        <v>461</v>
      </c>
      <c r="E28" s="124">
        <v>439</v>
      </c>
      <c r="F28" s="50">
        <v>1378.5</v>
      </c>
      <c r="G28" s="50">
        <v>65.8</v>
      </c>
      <c r="H28" s="124">
        <v>283</v>
      </c>
      <c r="I28" s="50">
        <v>365.2</v>
      </c>
      <c r="J28" s="50">
        <v>141</v>
      </c>
      <c r="K28" s="124">
        <v>460</v>
      </c>
      <c r="L28" s="50">
        <v>1640</v>
      </c>
      <c r="M28" s="50">
        <v>3.6</v>
      </c>
      <c r="N28" s="124">
        <v>461</v>
      </c>
      <c r="O28" s="50">
        <v>0</v>
      </c>
      <c r="P28" s="50">
        <v>0</v>
      </c>
    </row>
    <row r="29" spans="2:16" ht="12" customHeight="1" x14ac:dyDescent="0.15">
      <c r="B29" s="281" t="s">
        <v>10</v>
      </c>
      <c r="C29" s="282"/>
      <c r="D29" s="124">
        <v>274</v>
      </c>
      <c r="E29" s="124">
        <v>270</v>
      </c>
      <c r="F29" s="50">
        <v>885</v>
      </c>
      <c r="G29" s="50">
        <v>12.9</v>
      </c>
      <c r="H29" s="124">
        <v>187</v>
      </c>
      <c r="I29" s="50">
        <v>281</v>
      </c>
      <c r="J29" s="50">
        <v>89.2</v>
      </c>
      <c r="K29" s="124">
        <v>274</v>
      </c>
      <c r="L29" s="50">
        <v>0</v>
      </c>
      <c r="M29" s="50">
        <v>0</v>
      </c>
      <c r="N29" s="124">
        <v>274</v>
      </c>
      <c r="O29" s="50">
        <v>0</v>
      </c>
      <c r="P29" s="50">
        <v>0</v>
      </c>
    </row>
    <row r="30" spans="2:16" ht="12" customHeight="1" x14ac:dyDescent="0.15">
      <c r="B30" s="281" t="s">
        <v>11</v>
      </c>
      <c r="C30" s="282"/>
      <c r="D30" s="124">
        <v>195</v>
      </c>
      <c r="E30" s="124">
        <v>187</v>
      </c>
      <c r="F30" s="50">
        <v>1924.6</v>
      </c>
      <c r="G30" s="50">
        <v>79</v>
      </c>
      <c r="H30" s="124">
        <v>137</v>
      </c>
      <c r="I30" s="50">
        <v>412</v>
      </c>
      <c r="J30" s="50">
        <v>122.6</v>
      </c>
      <c r="K30" s="124">
        <v>195</v>
      </c>
      <c r="L30" s="50">
        <v>0</v>
      </c>
      <c r="M30" s="50">
        <v>0</v>
      </c>
      <c r="N30" s="124">
        <v>195</v>
      </c>
      <c r="O30" s="50">
        <v>0</v>
      </c>
      <c r="P30" s="50">
        <v>0</v>
      </c>
    </row>
    <row r="31" spans="2:16" ht="12" customHeight="1" x14ac:dyDescent="0.15">
      <c r="B31" s="281" t="s">
        <v>12</v>
      </c>
      <c r="C31" s="282"/>
      <c r="D31" s="124">
        <v>250</v>
      </c>
      <c r="E31" s="124">
        <v>248</v>
      </c>
      <c r="F31" s="50">
        <v>1629</v>
      </c>
      <c r="G31" s="50">
        <v>13</v>
      </c>
      <c r="H31" s="124">
        <v>137</v>
      </c>
      <c r="I31" s="50">
        <v>348.2</v>
      </c>
      <c r="J31" s="50">
        <v>157.4</v>
      </c>
      <c r="K31" s="124">
        <v>250</v>
      </c>
      <c r="L31" s="50">
        <v>0</v>
      </c>
      <c r="M31" s="50">
        <v>0</v>
      </c>
      <c r="N31" s="124">
        <v>250</v>
      </c>
      <c r="O31" s="50">
        <v>0</v>
      </c>
      <c r="P31" s="50">
        <v>0</v>
      </c>
    </row>
    <row r="32" spans="2:16" ht="12" customHeight="1" x14ac:dyDescent="0.15">
      <c r="B32" s="281" t="s">
        <v>13</v>
      </c>
      <c r="C32" s="282"/>
      <c r="D32" s="124">
        <v>796</v>
      </c>
      <c r="E32" s="124">
        <v>781</v>
      </c>
      <c r="F32" s="50">
        <v>1512.1</v>
      </c>
      <c r="G32" s="50">
        <v>28.5</v>
      </c>
      <c r="H32" s="124">
        <v>426</v>
      </c>
      <c r="I32" s="50">
        <v>323.39999999999998</v>
      </c>
      <c r="J32" s="50">
        <v>150.30000000000001</v>
      </c>
      <c r="K32" s="124">
        <v>796</v>
      </c>
      <c r="L32" s="50">
        <v>0</v>
      </c>
      <c r="M32" s="50">
        <v>0</v>
      </c>
      <c r="N32" s="124">
        <v>796</v>
      </c>
      <c r="O32" s="50">
        <v>0</v>
      </c>
      <c r="P32" s="50">
        <v>0</v>
      </c>
    </row>
    <row r="33" spans="2:16" ht="12" customHeight="1" x14ac:dyDescent="0.15">
      <c r="B33" s="281" t="s">
        <v>14</v>
      </c>
      <c r="C33" s="282"/>
      <c r="D33" s="124">
        <v>521</v>
      </c>
      <c r="E33" s="124">
        <v>513</v>
      </c>
      <c r="F33" s="50">
        <v>1741.3</v>
      </c>
      <c r="G33" s="50">
        <v>26.7</v>
      </c>
      <c r="H33" s="124">
        <v>315</v>
      </c>
      <c r="I33" s="50">
        <v>315.3</v>
      </c>
      <c r="J33" s="50">
        <v>124.7</v>
      </c>
      <c r="K33" s="124">
        <v>521</v>
      </c>
      <c r="L33" s="50">
        <v>0</v>
      </c>
      <c r="M33" s="50">
        <v>0</v>
      </c>
      <c r="N33" s="124">
        <v>521</v>
      </c>
      <c r="O33" s="50">
        <v>0</v>
      </c>
      <c r="P33" s="50">
        <v>0</v>
      </c>
    </row>
    <row r="34" spans="2:16" ht="12" customHeight="1" x14ac:dyDescent="0.15">
      <c r="B34" s="281" t="s">
        <v>15</v>
      </c>
      <c r="C34" s="282"/>
      <c r="D34" s="124">
        <v>552</v>
      </c>
      <c r="E34" s="124">
        <v>543</v>
      </c>
      <c r="F34" s="50">
        <v>1436.9</v>
      </c>
      <c r="G34" s="50">
        <v>23.4</v>
      </c>
      <c r="H34" s="124">
        <v>307</v>
      </c>
      <c r="I34" s="50">
        <v>321.5</v>
      </c>
      <c r="J34" s="50">
        <v>142.69999999999999</v>
      </c>
      <c r="K34" s="124">
        <v>552</v>
      </c>
      <c r="L34" s="50">
        <v>0</v>
      </c>
      <c r="M34" s="50">
        <v>0</v>
      </c>
      <c r="N34" s="124">
        <v>552</v>
      </c>
      <c r="O34" s="50">
        <v>0</v>
      </c>
      <c r="P34" s="50">
        <v>0</v>
      </c>
    </row>
    <row r="35" spans="2:16" ht="12" customHeight="1" x14ac:dyDescent="0.15">
      <c r="B35" s="281" t="s">
        <v>16</v>
      </c>
      <c r="C35" s="282"/>
      <c r="D35" s="124">
        <v>1494</v>
      </c>
      <c r="E35" s="124">
        <v>1474</v>
      </c>
      <c r="F35" s="50">
        <v>2299.4</v>
      </c>
      <c r="G35" s="50">
        <v>30.8</v>
      </c>
      <c r="H35" s="124">
        <v>754</v>
      </c>
      <c r="I35" s="50">
        <v>413.4</v>
      </c>
      <c r="J35" s="50">
        <v>204.8</v>
      </c>
      <c r="K35" s="124">
        <v>1490</v>
      </c>
      <c r="L35" s="50">
        <v>475</v>
      </c>
      <c r="M35" s="50">
        <v>1.3</v>
      </c>
      <c r="N35" s="124">
        <v>1493</v>
      </c>
      <c r="O35" s="50">
        <v>1500</v>
      </c>
      <c r="P35" s="50">
        <v>1</v>
      </c>
    </row>
    <row r="36" spans="2:16" ht="12" customHeight="1" x14ac:dyDescent="0.15">
      <c r="B36" s="281" t="s">
        <v>17</v>
      </c>
      <c r="C36" s="282"/>
      <c r="D36" s="124">
        <v>1224</v>
      </c>
      <c r="E36" s="124">
        <v>1200</v>
      </c>
      <c r="F36" s="50">
        <v>1665.4</v>
      </c>
      <c r="G36" s="50">
        <v>32.700000000000003</v>
      </c>
      <c r="H36" s="124">
        <v>657</v>
      </c>
      <c r="I36" s="50">
        <v>381.2</v>
      </c>
      <c r="J36" s="50">
        <v>176.6</v>
      </c>
      <c r="K36" s="124">
        <v>1224</v>
      </c>
      <c r="L36" s="50">
        <v>0</v>
      </c>
      <c r="M36" s="50">
        <v>0</v>
      </c>
      <c r="N36" s="124">
        <v>1224</v>
      </c>
      <c r="O36" s="50">
        <v>0</v>
      </c>
      <c r="P36" s="50">
        <v>0</v>
      </c>
    </row>
    <row r="37" spans="2:16" ht="12" customHeight="1" x14ac:dyDescent="0.15">
      <c r="B37" s="281" t="s">
        <v>18</v>
      </c>
      <c r="C37" s="282"/>
      <c r="D37" s="124">
        <v>1405</v>
      </c>
      <c r="E37" s="124">
        <v>1380</v>
      </c>
      <c r="F37" s="50">
        <v>2240.4</v>
      </c>
      <c r="G37" s="50">
        <v>39.9</v>
      </c>
      <c r="H37" s="124">
        <v>652</v>
      </c>
      <c r="I37" s="50">
        <v>507.2</v>
      </c>
      <c r="J37" s="50">
        <v>271.8</v>
      </c>
      <c r="K37" s="124">
        <v>1404</v>
      </c>
      <c r="L37" s="50">
        <v>5000</v>
      </c>
      <c r="M37" s="50">
        <v>3.6</v>
      </c>
      <c r="N37" s="124">
        <v>1405</v>
      </c>
      <c r="O37" s="50">
        <v>0</v>
      </c>
      <c r="P37" s="50">
        <v>0</v>
      </c>
    </row>
    <row r="38" spans="2:16" ht="12" customHeight="1" x14ac:dyDescent="0.15">
      <c r="B38" s="281" t="s">
        <v>19</v>
      </c>
      <c r="C38" s="282"/>
      <c r="D38" s="124">
        <v>1477</v>
      </c>
      <c r="E38" s="124">
        <v>1454</v>
      </c>
      <c r="F38" s="50">
        <v>1834.3</v>
      </c>
      <c r="G38" s="50">
        <v>28.6</v>
      </c>
      <c r="H38" s="124">
        <v>592</v>
      </c>
      <c r="I38" s="50">
        <v>441.8</v>
      </c>
      <c r="J38" s="50">
        <v>264.7</v>
      </c>
      <c r="K38" s="124">
        <v>1476</v>
      </c>
      <c r="L38" s="50">
        <v>2000</v>
      </c>
      <c r="M38" s="50">
        <v>1.4</v>
      </c>
      <c r="N38" s="124">
        <v>1477</v>
      </c>
      <c r="O38" s="50">
        <v>0</v>
      </c>
      <c r="P38" s="50">
        <v>0</v>
      </c>
    </row>
    <row r="39" spans="2:16" ht="12" customHeight="1" x14ac:dyDescent="0.15">
      <c r="B39" s="281" t="s">
        <v>20</v>
      </c>
      <c r="C39" s="282"/>
      <c r="D39" s="124">
        <v>357</v>
      </c>
      <c r="E39" s="124">
        <v>352</v>
      </c>
      <c r="F39" s="50">
        <v>1140</v>
      </c>
      <c r="G39" s="50">
        <v>16</v>
      </c>
      <c r="H39" s="124">
        <v>266</v>
      </c>
      <c r="I39" s="50">
        <v>335.6</v>
      </c>
      <c r="J39" s="50">
        <v>85.5</v>
      </c>
      <c r="K39" s="124">
        <v>357</v>
      </c>
      <c r="L39" s="50">
        <v>0</v>
      </c>
      <c r="M39" s="50">
        <v>0</v>
      </c>
      <c r="N39" s="124">
        <v>356</v>
      </c>
      <c r="O39" s="50">
        <v>2160</v>
      </c>
      <c r="P39" s="50">
        <v>6.1</v>
      </c>
    </row>
    <row r="40" spans="2:16" ht="12" customHeight="1" x14ac:dyDescent="0.15">
      <c r="B40" s="281" t="s">
        <v>21</v>
      </c>
      <c r="C40" s="282"/>
      <c r="D40" s="124">
        <v>144</v>
      </c>
      <c r="E40" s="124">
        <v>142</v>
      </c>
      <c r="F40" s="50">
        <v>3109.5</v>
      </c>
      <c r="G40" s="50">
        <v>43.2</v>
      </c>
      <c r="H40" s="124">
        <v>132</v>
      </c>
      <c r="I40" s="50">
        <v>334.9</v>
      </c>
      <c r="J40" s="50">
        <v>27.9</v>
      </c>
      <c r="K40" s="124">
        <v>144</v>
      </c>
      <c r="L40" s="50">
        <v>0</v>
      </c>
      <c r="M40" s="50">
        <v>0</v>
      </c>
      <c r="N40" s="124">
        <v>144</v>
      </c>
      <c r="O40" s="50">
        <v>0</v>
      </c>
      <c r="P40" s="50">
        <v>0</v>
      </c>
    </row>
    <row r="41" spans="2:16" ht="12" customHeight="1" x14ac:dyDescent="0.15">
      <c r="B41" s="281" t="s">
        <v>22</v>
      </c>
      <c r="C41" s="282"/>
      <c r="D41" s="124">
        <v>89</v>
      </c>
      <c r="E41" s="124">
        <v>85</v>
      </c>
      <c r="F41" s="50">
        <v>1643.3</v>
      </c>
      <c r="G41" s="50">
        <v>73.900000000000006</v>
      </c>
      <c r="H41" s="124">
        <v>78</v>
      </c>
      <c r="I41" s="50">
        <v>361</v>
      </c>
      <c r="J41" s="50">
        <v>44.6</v>
      </c>
      <c r="K41" s="124">
        <v>89</v>
      </c>
      <c r="L41" s="50">
        <v>0</v>
      </c>
      <c r="M41" s="50">
        <v>0</v>
      </c>
      <c r="N41" s="124">
        <v>89</v>
      </c>
      <c r="O41" s="50">
        <v>0</v>
      </c>
      <c r="P41" s="50">
        <v>0</v>
      </c>
    </row>
    <row r="42" spans="2:16" ht="12" customHeight="1" x14ac:dyDescent="0.15">
      <c r="B42" s="281" t="s">
        <v>23</v>
      </c>
      <c r="C42" s="282"/>
      <c r="D42" s="124">
        <v>75</v>
      </c>
      <c r="E42" s="124">
        <v>73</v>
      </c>
      <c r="F42" s="50">
        <v>2253</v>
      </c>
      <c r="G42" s="50">
        <v>60.1</v>
      </c>
      <c r="H42" s="124">
        <v>48</v>
      </c>
      <c r="I42" s="50">
        <v>353.9</v>
      </c>
      <c r="J42" s="50">
        <v>127.4</v>
      </c>
      <c r="K42" s="124">
        <v>75</v>
      </c>
      <c r="L42" s="50">
        <v>0</v>
      </c>
      <c r="M42" s="50">
        <v>0</v>
      </c>
      <c r="N42" s="124">
        <v>74</v>
      </c>
      <c r="O42" s="50">
        <v>890</v>
      </c>
      <c r="P42" s="50">
        <v>11.9</v>
      </c>
    </row>
    <row r="43" spans="2:16" ht="12" customHeight="1" x14ac:dyDescent="0.15">
      <c r="B43" s="281" t="s">
        <v>24</v>
      </c>
      <c r="C43" s="282"/>
      <c r="D43" s="124">
        <v>497</v>
      </c>
      <c r="E43" s="124">
        <v>493</v>
      </c>
      <c r="F43" s="50">
        <v>2949.5</v>
      </c>
      <c r="G43" s="50">
        <v>23.7</v>
      </c>
      <c r="H43" s="124">
        <v>319</v>
      </c>
      <c r="I43" s="50">
        <v>354.1</v>
      </c>
      <c r="J43" s="50">
        <v>126.8</v>
      </c>
      <c r="K43" s="124">
        <v>497</v>
      </c>
      <c r="L43" s="50">
        <v>0</v>
      </c>
      <c r="M43" s="50">
        <v>0</v>
      </c>
      <c r="N43" s="124">
        <v>497</v>
      </c>
      <c r="O43" s="50">
        <v>0</v>
      </c>
      <c r="P43" s="50">
        <v>0</v>
      </c>
    </row>
    <row r="44" spans="2:16" ht="12" customHeight="1" x14ac:dyDescent="0.15">
      <c r="B44" s="281" t="s">
        <v>25</v>
      </c>
      <c r="C44" s="282"/>
      <c r="D44" s="124">
        <v>319</v>
      </c>
      <c r="E44" s="124">
        <v>315</v>
      </c>
      <c r="F44" s="50">
        <v>1100</v>
      </c>
      <c r="G44" s="50">
        <v>13.8</v>
      </c>
      <c r="H44" s="124">
        <v>215</v>
      </c>
      <c r="I44" s="50">
        <v>317.3</v>
      </c>
      <c r="J44" s="50">
        <v>103.4</v>
      </c>
      <c r="K44" s="124">
        <v>319</v>
      </c>
      <c r="L44" s="50">
        <v>0</v>
      </c>
      <c r="M44" s="50">
        <v>0</v>
      </c>
      <c r="N44" s="124">
        <v>319</v>
      </c>
      <c r="O44" s="50">
        <v>0</v>
      </c>
      <c r="P44" s="50">
        <v>0</v>
      </c>
    </row>
    <row r="45" spans="2:16" ht="12" customHeight="1" x14ac:dyDescent="0.15">
      <c r="B45" s="281" t="s">
        <v>26</v>
      </c>
      <c r="C45" s="282"/>
      <c r="D45" s="124">
        <v>446</v>
      </c>
      <c r="E45" s="124">
        <v>442</v>
      </c>
      <c r="F45" s="50">
        <v>3103.8</v>
      </c>
      <c r="G45" s="50">
        <v>27.8</v>
      </c>
      <c r="H45" s="124">
        <v>227</v>
      </c>
      <c r="I45" s="50">
        <v>326.60000000000002</v>
      </c>
      <c r="J45" s="50">
        <v>160.4</v>
      </c>
      <c r="K45" s="124">
        <v>446</v>
      </c>
      <c r="L45" s="50">
        <v>0</v>
      </c>
      <c r="M45" s="50">
        <v>0</v>
      </c>
      <c r="N45" s="124">
        <v>446</v>
      </c>
      <c r="O45" s="50">
        <v>0</v>
      </c>
      <c r="P45" s="50">
        <v>0</v>
      </c>
    </row>
    <row r="46" spans="2:16" ht="12" customHeight="1" x14ac:dyDescent="0.15">
      <c r="B46" s="281" t="s">
        <v>27</v>
      </c>
      <c r="C46" s="282"/>
      <c r="D46" s="124">
        <v>640</v>
      </c>
      <c r="E46" s="124">
        <v>627</v>
      </c>
      <c r="F46" s="50">
        <v>1835.1</v>
      </c>
      <c r="G46" s="50">
        <v>37.299999999999997</v>
      </c>
      <c r="H46" s="124">
        <v>362</v>
      </c>
      <c r="I46" s="50">
        <v>350.5</v>
      </c>
      <c r="J46" s="50">
        <v>152.30000000000001</v>
      </c>
      <c r="K46" s="124">
        <v>639</v>
      </c>
      <c r="L46" s="50">
        <v>200</v>
      </c>
      <c r="M46" s="50">
        <v>0.3</v>
      </c>
      <c r="N46" s="124">
        <v>640</v>
      </c>
      <c r="O46" s="50">
        <v>0</v>
      </c>
      <c r="P46" s="50">
        <v>0</v>
      </c>
    </row>
    <row r="47" spans="2:16" ht="12" customHeight="1" x14ac:dyDescent="0.15">
      <c r="B47" s="281" t="s">
        <v>28</v>
      </c>
      <c r="C47" s="282"/>
      <c r="D47" s="124">
        <v>905</v>
      </c>
      <c r="E47" s="124">
        <v>888</v>
      </c>
      <c r="F47" s="50">
        <v>1868.8</v>
      </c>
      <c r="G47" s="50">
        <v>35.1</v>
      </c>
      <c r="H47" s="124">
        <v>509</v>
      </c>
      <c r="I47" s="50">
        <v>398.8</v>
      </c>
      <c r="J47" s="50">
        <v>174.5</v>
      </c>
      <c r="K47" s="124">
        <v>904</v>
      </c>
      <c r="L47" s="50">
        <v>1572</v>
      </c>
      <c r="M47" s="50">
        <v>1.7</v>
      </c>
      <c r="N47" s="124">
        <v>904</v>
      </c>
      <c r="O47" s="50">
        <v>1000</v>
      </c>
      <c r="P47" s="50">
        <v>1.1000000000000001</v>
      </c>
    </row>
    <row r="48" spans="2:16" ht="12" customHeight="1" x14ac:dyDescent="0.15">
      <c r="B48" s="281" t="s">
        <v>29</v>
      </c>
      <c r="C48" s="282"/>
      <c r="D48" s="124">
        <v>324</v>
      </c>
      <c r="E48" s="124">
        <v>322</v>
      </c>
      <c r="F48" s="50">
        <v>2510</v>
      </c>
      <c r="G48" s="50">
        <v>15.5</v>
      </c>
      <c r="H48" s="124">
        <v>219</v>
      </c>
      <c r="I48" s="50">
        <v>330.2</v>
      </c>
      <c r="J48" s="50">
        <v>107</v>
      </c>
      <c r="K48" s="124">
        <v>324</v>
      </c>
      <c r="L48" s="50">
        <v>0</v>
      </c>
      <c r="M48" s="50">
        <v>0</v>
      </c>
      <c r="N48" s="124">
        <v>324</v>
      </c>
      <c r="O48" s="50">
        <v>0</v>
      </c>
      <c r="P48" s="50">
        <v>0</v>
      </c>
    </row>
    <row r="49" spans="2:16" ht="12" customHeight="1" x14ac:dyDescent="0.15">
      <c r="B49" s="281" t="s">
        <v>30</v>
      </c>
      <c r="C49" s="282"/>
      <c r="D49" s="124">
        <v>301</v>
      </c>
      <c r="E49" s="124">
        <v>299</v>
      </c>
      <c r="F49" s="50">
        <v>2160</v>
      </c>
      <c r="G49" s="50">
        <v>14.4</v>
      </c>
      <c r="H49" s="124">
        <v>192</v>
      </c>
      <c r="I49" s="50">
        <v>355.1</v>
      </c>
      <c r="J49" s="50">
        <v>128.6</v>
      </c>
      <c r="K49" s="124">
        <v>301</v>
      </c>
      <c r="L49" s="50">
        <v>0</v>
      </c>
      <c r="M49" s="50">
        <v>0</v>
      </c>
      <c r="N49" s="124">
        <v>301</v>
      </c>
      <c r="O49" s="50">
        <v>0</v>
      </c>
      <c r="P49" s="50">
        <v>0</v>
      </c>
    </row>
    <row r="50" spans="2:16" ht="12" customHeight="1" x14ac:dyDescent="0.15">
      <c r="B50" s="281" t="s">
        <v>31</v>
      </c>
      <c r="C50" s="282"/>
      <c r="D50" s="124">
        <v>384</v>
      </c>
      <c r="E50" s="124">
        <v>376</v>
      </c>
      <c r="F50" s="50">
        <v>2172.3000000000002</v>
      </c>
      <c r="G50" s="50">
        <v>45.3</v>
      </c>
      <c r="H50" s="124">
        <v>186</v>
      </c>
      <c r="I50" s="50">
        <v>378.9</v>
      </c>
      <c r="J50" s="50">
        <v>195.4</v>
      </c>
      <c r="K50" s="124">
        <v>383</v>
      </c>
      <c r="L50" s="50">
        <v>300</v>
      </c>
      <c r="M50" s="50">
        <v>0.8</v>
      </c>
      <c r="N50" s="124">
        <v>384</v>
      </c>
      <c r="O50" s="50">
        <v>0</v>
      </c>
      <c r="P50" s="50">
        <v>0</v>
      </c>
    </row>
    <row r="51" spans="2:16" ht="12" customHeight="1" x14ac:dyDescent="0.15">
      <c r="B51" s="281" t="s">
        <v>32</v>
      </c>
      <c r="C51" s="282"/>
      <c r="D51" s="124">
        <v>1532</v>
      </c>
      <c r="E51" s="124">
        <v>1508</v>
      </c>
      <c r="F51" s="50">
        <v>1905.6</v>
      </c>
      <c r="G51" s="50">
        <v>29.9</v>
      </c>
      <c r="H51" s="124">
        <v>721</v>
      </c>
      <c r="I51" s="50">
        <v>391.7</v>
      </c>
      <c r="J51" s="50">
        <v>207.4</v>
      </c>
      <c r="K51" s="124">
        <v>1531</v>
      </c>
      <c r="L51" s="50">
        <v>1500</v>
      </c>
      <c r="M51" s="50">
        <v>1</v>
      </c>
      <c r="N51" s="124">
        <v>1532</v>
      </c>
      <c r="O51" s="50">
        <v>0</v>
      </c>
      <c r="P51" s="50">
        <v>0</v>
      </c>
    </row>
    <row r="52" spans="2:16" ht="12" customHeight="1" x14ac:dyDescent="0.15">
      <c r="B52" s="281" t="s">
        <v>33</v>
      </c>
      <c r="C52" s="282"/>
      <c r="D52" s="124">
        <v>1092</v>
      </c>
      <c r="E52" s="124">
        <v>1073</v>
      </c>
      <c r="F52" s="50">
        <v>1586.8</v>
      </c>
      <c r="G52" s="50">
        <v>27.6</v>
      </c>
      <c r="H52" s="124">
        <v>550</v>
      </c>
      <c r="I52" s="50">
        <v>374.6</v>
      </c>
      <c r="J52" s="50">
        <v>185.9</v>
      </c>
      <c r="K52" s="124">
        <v>1089</v>
      </c>
      <c r="L52" s="50">
        <v>1783.3</v>
      </c>
      <c r="M52" s="50">
        <v>4.9000000000000004</v>
      </c>
      <c r="N52" s="124">
        <v>1092</v>
      </c>
      <c r="O52" s="50">
        <v>0</v>
      </c>
      <c r="P52" s="50">
        <v>0</v>
      </c>
    </row>
    <row r="53" spans="2:16" ht="12" customHeight="1" x14ac:dyDescent="0.15">
      <c r="B53" s="281" t="s">
        <v>34</v>
      </c>
      <c r="C53" s="282"/>
      <c r="D53" s="124">
        <v>249</v>
      </c>
      <c r="E53" s="124">
        <v>242</v>
      </c>
      <c r="F53" s="50">
        <v>1692.3</v>
      </c>
      <c r="G53" s="50">
        <v>47.6</v>
      </c>
      <c r="H53" s="124">
        <v>136</v>
      </c>
      <c r="I53" s="50">
        <v>374.3</v>
      </c>
      <c r="J53" s="50">
        <v>169.9</v>
      </c>
      <c r="K53" s="124">
        <v>249</v>
      </c>
      <c r="L53" s="50">
        <v>0</v>
      </c>
      <c r="M53" s="50">
        <v>0</v>
      </c>
      <c r="N53" s="124">
        <v>249</v>
      </c>
      <c r="O53" s="50">
        <v>0</v>
      </c>
      <c r="P53" s="50">
        <v>0</v>
      </c>
    </row>
    <row r="54" spans="2:16" ht="12" customHeight="1" x14ac:dyDescent="0.15">
      <c r="B54" s="281" t="s">
        <v>35</v>
      </c>
      <c r="C54" s="282"/>
      <c r="D54" s="124">
        <v>211</v>
      </c>
      <c r="E54" s="124">
        <v>205</v>
      </c>
      <c r="F54" s="50">
        <v>1759.2</v>
      </c>
      <c r="G54" s="50">
        <v>50</v>
      </c>
      <c r="H54" s="124">
        <v>126</v>
      </c>
      <c r="I54" s="50">
        <v>308.5</v>
      </c>
      <c r="J54" s="50">
        <v>124.3</v>
      </c>
      <c r="K54" s="124">
        <v>211</v>
      </c>
      <c r="L54" s="50">
        <v>0</v>
      </c>
      <c r="M54" s="50">
        <v>0</v>
      </c>
      <c r="N54" s="124">
        <v>211</v>
      </c>
      <c r="O54" s="50">
        <v>0</v>
      </c>
      <c r="P54" s="50">
        <v>0</v>
      </c>
    </row>
    <row r="55" spans="2:16" ht="12" customHeight="1" x14ac:dyDescent="0.15">
      <c r="B55" s="281" t="s">
        <v>36</v>
      </c>
      <c r="C55" s="282"/>
      <c r="D55" s="124">
        <v>13</v>
      </c>
      <c r="E55" s="124">
        <v>13</v>
      </c>
      <c r="F55" s="50">
        <v>0</v>
      </c>
      <c r="G55" s="50">
        <v>0</v>
      </c>
      <c r="H55" s="124">
        <v>5</v>
      </c>
      <c r="I55" s="50">
        <v>270</v>
      </c>
      <c r="J55" s="50">
        <v>166.2</v>
      </c>
      <c r="K55" s="124">
        <v>13</v>
      </c>
      <c r="L55" s="50">
        <v>0</v>
      </c>
      <c r="M55" s="50">
        <v>0</v>
      </c>
      <c r="N55" s="124">
        <v>13</v>
      </c>
      <c r="O55" s="50">
        <v>0</v>
      </c>
      <c r="P55" s="50">
        <v>0</v>
      </c>
    </row>
    <row r="56" spans="2:16" ht="12" customHeight="1" x14ac:dyDescent="0.15">
      <c r="B56" s="281" t="s">
        <v>37</v>
      </c>
      <c r="C56" s="282"/>
      <c r="D56" s="124">
        <v>13</v>
      </c>
      <c r="E56" s="124">
        <v>13</v>
      </c>
      <c r="F56" s="50">
        <v>0</v>
      </c>
      <c r="G56" s="50">
        <v>0</v>
      </c>
      <c r="H56" s="124">
        <v>8</v>
      </c>
      <c r="I56" s="50">
        <v>392.6</v>
      </c>
      <c r="J56" s="50">
        <v>151</v>
      </c>
      <c r="K56" s="124">
        <v>13</v>
      </c>
      <c r="L56" s="50">
        <v>0</v>
      </c>
      <c r="M56" s="50">
        <v>0</v>
      </c>
      <c r="N56" s="124">
        <v>13</v>
      </c>
      <c r="O56" s="50">
        <v>0</v>
      </c>
      <c r="P56" s="50">
        <v>0</v>
      </c>
    </row>
    <row r="57" spans="2:16" ht="12" customHeight="1" x14ac:dyDescent="0.15">
      <c r="B57" s="281" t="s">
        <v>38</v>
      </c>
      <c r="C57" s="282"/>
      <c r="D57" s="124">
        <v>552</v>
      </c>
      <c r="E57" s="124">
        <v>547</v>
      </c>
      <c r="F57" s="50">
        <v>1757.4</v>
      </c>
      <c r="G57" s="50">
        <v>15.9</v>
      </c>
      <c r="H57" s="124">
        <v>378</v>
      </c>
      <c r="I57" s="50">
        <v>384.5</v>
      </c>
      <c r="J57" s="50">
        <v>121.2</v>
      </c>
      <c r="K57" s="124">
        <v>552</v>
      </c>
      <c r="L57" s="50">
        <v>0</v>
      </c>
      <c r="M57" s="50">
        <v>0</v>
      </c>
      <c r="N57" s="124">
        <v>551</v>
      </c>
      <c r="O57" s="50">
        <v>273</v>
      </c>
      <c r="P57" s="50">
        <v>0.5</v>
      </c>
    </row>
    <row r="58" spans="2:16" ht="12" customHeight="1" x14ac:dyDescent="0.15">
      <c r="B58" s="281" t="s">
        <v>39</v>
      </c>
      <c r="C58" s="282"/>
      <c r="D58" s="124">
        <v>597</v>
      </c>
      <c r="E58" s="124">
        <v>588</v>
      </c>
      <c r="F58" s="50">
        <v>1502.6</v>
      </c>
      <c r="G58" s="50">
        <v>22.7</v>
      </c>
      <c r="H58" s="124">
        <v>421</v>
      </c>
      <c r="I58" s="50">
        <v>415</v>
      </c>
      <c r="J58" s="50">
        <v>122.3</v>
      </c>
      <c r="K58" s="124">
        <v>597</v>
      </c>
      <c r="L58" s="50">
        <v>0</v>
      </c>
      <c r="M58" s="50">
        <v>0</v>
      </c>
      <c r="N58" s="124">
        <v>597</v>
      </c>
      <c r="O58" s="50">
        <v>0</v>
      </c>
      <c r="P58" s="50">
        <v>0</v>
      </c>
    </row>
    <row r="59" spans="2:16" ht="12" customHeight="1" x14ac:dyDescent="0.15">
      <c r="B59" s="281" t="s">
        <v>40</v>
      </c>
      <c r="C59" s="282"/>
      <c r="D59" s="124">
        <v>260</v>
      </c>
      <c r="E59" s="124">
        <v>248</v>
      </c>
      <c r="F59" s="50">
        <v>1726.2</v>
      </c>
      <c r="G59" s="50">
        <v>79.7</v>
      </c>
      <c r="H59" s="124">
        <v>177</v>
      </c>
      <c r="I59" s="50">
        <v>345.3</v>
      </c>
      <c r="J59" s="50">
        <v>110.2</v>
      </c>
      <c r="K59" s="124">
        <v>260</v>
      </c>
      <c r="L59" s="50">
        <v>0</v>
      </c>
      <c r="M59" s="50">
        <v>0</v>
      </c>
      <c r="N59" s="124">
        <v>260</v>
      </c>
      <c r="O59" s="50">
        <v>0</v>
      </c>
      <c r="P59" s="50">
        <v>0</v>
      </c>
    </row>
    <row r="60" spans="2:16" ht="12" customHeight="1" x14ac:dyDescent="0.15">
      <c r="B60" s="281" t="s">
        <v>41</v>
      </c>
      <c r="C60" s="282"/>
      <c r="D60" s="124">
        <v>64</v>
      </c>
      <c r="E60" s="124">
        <v>64</v>
      </c>
      <c r="F60" s="50">
        <v>0</v>
      </c>
      <c r="G60" s="50">
        <v>0</v>
      </c>
      <c r="H60" s="124">
        <v>54</v>
      </c>
      <c r="I60" s="50">
        <v>341.3</v>
      </c>
      <c r="J60" s="50">
        <v>53.3</v>
      </c>
      <c r="K60" s="124">
        <v>64</v>
      </c>
      <c r="L60" s="50">
        <v>0</v>
      </c>
      <c r="M60" s="50">
        <v>0</v>
      </c>
      <c r="N60" s="124">
        <v>64</v>
      </c>
      <c r="O60" s="50">
        <v>0</v>
      </c>
      <c r="P60" s="50">
        <v>0</v>
      </c>
    </row>
    <row r="61" spans="2:16" ht="12" customHeight="1" x14ac:dyDescent="0.15">
      <c r="B61" s="281" t="s">
        <v>42</v>
      </c>
      <c r="C61" s="282"/>
      <c r="D61" s="124">
        <v>192</v>
      </c>
      <c r="E61" s="124">
        <v>190</v>
      </c>
      <c r="F61" s="50">
        <v>1965</v>
      </c>
      <c r="G61" s="50">
        <v>20.5</v>
      </c>
      <c r="H61" s="124">
        <v>166</v>
      </c>
      <c r="I61" s="50">
        <v>309.2</v>
      </c>
      <c r="J61" s="50">
        <v>41.9</v>
      </c>
      <c r="K61" s="124">
        <v>192</v>
      </c>
      <c r="L61" s="50">
        <v>0</v>
      </c>
      <c r="M61" s="50">
        <v>0</v>
      </c>
      <c r="N61" s="124">
        <v>191</v>
      </c>
      <c r="O61" s="50">
        <v>800</v>
      </c>
      <c r="P61" s="50">
        <v>4.2</v>
      </c>
    </row>
    <row r="62" spans="2:16" ht="12" customHeight="1" x14ac:dyDescent="0.15">
      <c r="B62" s="281" t="s">
        <v>43</v>
      </c>
      <c r="C62" s="282"/>
      <c r="D62" s="124">
        <v>146</v>
      </c>
      <c r="E62" s="124">
        <v>140</v>
      </c>
      <c r="F62" s="50">
        <v>1345.7</v>
      </c>
      <c r="G62" s="50">
        <v>55.3</v>
      </c>
      <c r="H62" s="124">
        <v>91</v>
      </c>
      <c r="I62" s="50">
        <v>345.2</v>
      </c>
      <c r="J62" s="50">
        <v>130.1</v>
      </c>
      <c r="K62" s="124">
        <v>146</v>
      </c>
      <c r="L62" s="50">
        <v>0</v>
      </c>
      <c r="M62" s="50">
        <v>0</v>
      </c>
      <c r="N62" s="124">
        <v>146</v>
      </c>
      <c r="O62" s="50">
        <v>0</v>
      </c>
      <c r="P62" s="50">
        <v>0</v>
      </c>
    </row>
    <row r="63" spans="2:16" ht="12" customHeight="1" x14ac:dyDescent="0.15">
      <c r="B63" s="281" t="s">
        <v>44</v>
      </c>
      <c r="C63" s="282"/>
      <c r="D63" s="124">
        <v>154</v>
      </c>
      <c r="E63" s="124">
        <v>154</v>
      </c>
      <c r="F63" s="50">
        <v>0</v>
      </c>
      <c r="G63" s="50">
        <v>0</v>
      </c>
      <c r="H63" s="124">
        <v>122</v>
      </c>
      <c r="I63" s="50">
        <v>316.60000000000002</v>
      </c>
      <c r="J63" s="50">
        <v>65.8</v>
      </c>
      <c r="K63" s="124">
        <v>154</v>
      </c>
      <c r="L63" s="50">
        <v>0</v>
      </c>
      <c r="M63" s="50">
        <v>0</v>
      </c>
      <c r="N63" s="124">
        <v>154</v>
      </c>
      <c r="O63" s="50">
        <v>0</v>
      </c>
      <c r="P63" s="50">
        <v>0</v>
      </c>
    </row>
    <row r="64" spans="2:16" ht="12" customHeight="1" x14ac:dyDescent="0.15">
      <c r="B64" s="281" t="s">
        <v>45</v>
      </c>
      <c r="C64" s="282"/>
      <c r="D64" s="124">
        <v>1618</v>
      </c>
      <c r="E64" s="124">
        <v>1590</v>
      </c>
      <c r="F64" s="50">
        <v>1826.8</v>
      </c>
      <c r="G64" s="50">
        <v>31.6</v>
      </c>
      <c r="H64" s="124">
        <v>1044</v>
      </c>
      <c r="I64" s="50">
        <v>371</v>
      </c>
      <c r="J64" s="50">
        <v>131.6</v>
      </c>
      <c r="K64" s="124">
        <v>1618</v>
      </c>
      <c r="L64" s="50">
        <v>0</v>
      </c>
      <c r="M64" s="50">
        <v>0</v>
      </c>
      <c r="N64" s="124">
        <v>1618</v>
      </c>
      <c r="O64" s="50">
        <v>0</v>
      </c>
      <c r="P64" s="50">
        <v>0</v>
      </c>
    </row>
    <row r="65" spans="1:16" ht="12" customHeight="1" x14ac:dyDescent="0.15">
      <c r="B65" s="281" t="s">
        <v>46</v>
      </c>
      <c r="C65" s="282"/>
      <c r="D65" s="124">
        <v>333</v>
      </c>
      <c r="E65" s="124">
        <v>323</v>
      </c>
      <c r="F65" s="50">
        <v>1678.4</v>
      </c>
      <c r="G65" s="50">
        <v>50.4</v>
      </c>
      <c r="H65" s="124">
        <v>200</v>
      </c>
      <c r="I65" s="50">
        <v>322.8</v>
      </c>
      <c r="J65" s="50">
        <v>128.9</v>
      </c>
      <c r="K65" s="124">
        <v>333</v>
      </c>
      <c r="L65" s="50">
        <v>0</v>
      </c>
      <c r="M65" s="50">
        <v>0</v>
      </c>
      <c r="N65" s="124">
        <v>333</v>
      </c>
      <c r="O65" s="50">
        <v>0</v>
      </c>
      <c r="P65" s="50">
        <v>0</v>
      </c>
    </row>
    <row r="66" spans="1:16" ht="12" customHeight="1" x14ac:dyDescent="0.15">
      <c r="B66" s="281" t="s">
        <v>47</v>
      </c>
      <c r="C66" s="282"/>
      <c r="D66" s="124">
        <v>262</v>
      </c>
      <c r="E66" s="124">
        <v>256</v>
      </c>
      <c r="F66" s="50">
        <v>2059.6999999999998</v>
      </c>
      <c r="G66" s="50">
        <v>47.2</v>
      </c>
      <c r="H66" s="124">
        <v>176</v>
      </c>
      <c r="I66" s="50">
        <v>380.5</v>
      </c>
      <c r="J66" s="50">
        <v>124.9</v>
      </c>
      <c r="K66" s="124">
        <v>261</v>
      </c>
      <c r="L66" s="50">
        <v>370</v>
      </c>
      <c r="M66" s="50">
        <v>1.4</v>
      </c>
      <c r="N66" s="124">
        <v>262</v>
      </c>
      <c r="O66" s="50">
        <v>0</v>
      </c>
      <c r="P66" s="50">
        <v>0</v>
      </c>
    </row>
    <row r="67" spans="1:16" ht="12" customHeight="1" x14ac:dyDescent="0.15">
      <c r="B67" s="281" t="s">
        <v>48</v>
      </c>
      <c r="C67" s="282"/>
      <c r="D67" s="124">
        <v>554</v>
      </c>
      <c r="E67" s="124">
        <v>548</v>
      </c>
      <c r="F67" s="50">
        <v>1571.7</v>
      </c>
      <c r="G67" s="50">
        <v>17</v>
      </c>
      <c r="H67" s="124">
        <v>343</v>
      </c>
      <c r="I67" s="50">
        <v>332.4</v>
      </c>
      <c r="J67" s="50">
        <v>126.6</v>
      </c>
      <c r="K67" s="124">
        <v>554</v>
      </c>
      <c r="L67" s="50">
        <v>0</v>
      </c>
      <c r="M67" s="50">
        <v>0</v>
      </c>
      <c r="N67" s="124">
        <v>554</v>
      </c>
      <c r="O67" s="50">
        <v>0</v>
      </c>
      <c r="P67" s="50">
        <v>0</v>
      </c>
    </row>
    <row r="68" spans="1:16" ht="12" customHeight="1" x14ac:dyDescent="0.15">
      <c r="B68" s="281" t="s">
        <v>49</v>
      </c>
      <c r="C68" s="282"/>
      <c r="D68" s="124">
        <v>294</v>
      </c>
      <c r="E68" s="124">
        <v>294</v>
      </c>
      <c r="F68" s="50">
        <v>0</v>
      </c>
      <c r="G68" s="50">
        <v>0</v>
      </c>
      <c r="H68" s="124">
        <v>197</v>
      </c>
      <c r="I68" s="50">
        <v>376.8</v>
      </c>
      <c r="J68" s="50">
        <v>124.3</v>
      </c>
      <c r="K68" s="124">
        <v>294</v>
      </c>
      <c r="L68" s="50">
        <v>0</v>
      </c>
      <c r="M68" s="50">
        <v>0</v>
      </c>
      <c r="N68" s="124">
        <v>293</v>
      </c>
      <c r="O68" s="50">
        <v>243</v>
      </c>
      <c r="P68" s="50">
        <v>0.8</v>
      </c>
    </row>
    <row r="69" spans="1:16" ht="12" customHeight="1" x14ac:dyDescent="0.15">
      <c r="B69" s="281" t="s">
        <v>50</v>
      </c>
      <c r="C69" s="282"/>
      <c r="D69" s="124">
        <v>165</v>
      </c>
      <c r="E69" s="124">
        <v>165</v>
      </c>
      <c r="F69" s="50">
        <v>0</v>
      </c>
      <c r="G69" s="50">
        <v>0</v>
      </c>
      <c r="H69" s="124">
        <v>118</v>
      </c>
      <c r="I69" s="50">
        <v>290.89999999999998</v>
      </c>
      <c r="J69" s="50">
        <v>82.9</v>
      </c>
      <c r="K69" s="124">
        <v>165</v>
      </c>
      <c r="L69" s="50">
        <v>0</v>
      </c>
      <c r="M69" s="50">
        <v>0</v>
      </c>
      <c r="N69" s="124">
        <v>165</v>
      </c>
      <c r="O69" s="50">
        <v>0</v>
      </c>
      <c r="P69" s="50">
        <v>0</v>
      </c>
    </row>
    <row r="70" spans="1:16" ht="12" customHeight="1" x14ac:dyDescent="0.15">
      <c r="B70" s="281" t="s">
        <v>51</v>
      </c>
      <c r="C70" s="282"/>
      <c r="D70" s="124">
        <v>439</v>
      </c>
      <c r="E70" s="124">
        <v>433</v>
      </c>
      <c r="F70" s="50">
        <v>1848</v>
      </c>
      <c r="G70" s="50">
        <v>25.3</v>
      </c>
      <c r="H70" s="124">
        <v>299</v>
      </c>
      <c r="I70" s="50">
        <v>318.5</v>
      </c>
      <c r="J70" s="50">
        <v>101.6</v>
      </c>
      <c r="K70" s="124">
        <v>439</v>
      </c>
      <c r="L70" s="50">
        <v>0</v>
      </c>
      <c r="M70" s="50">
        <v>0</v>
      </c>
      <c r="N70" s="124">
        <v>439</v>
      </c>
      <c r="O70" s="50">
        <v>0</v>
      </c>
      <c r="P70" s="50">
        <v>0</v>
      </c>
    </row>
    <row r="71" spans="1:16" s="5" customFormat="1" ht="12" customHeight="1" x14ac:dyDescent="0.15">
      <c r="A71" s="143"/>
      <c r="B71" s="283" t="s">
        <v>72</v>
      </c>
      <c r="C71" s="284"/>
      <c r="D71" s="141">
        <v>59</v>
      </c>
      <c r="E71" s="141">
        <v>57</v>
      </c>
      <c r="F71" s="142">
        <v>2200</v>
      </c>
      <c r="G71" s="142">
        <v>74.599999999999994</v>
      </c>
      <c r="H71" s="141">
        <v>32</v>
      </c>
      <c r="I71" s="142">
        <v>480.1</v>
      </c>
      <c r="J71" s="142">
        <v>219.7</v>
      </c>
      <c r="K71" s="141">
        <v>59</v>
      </c>
      <c r="L71" s="142">
        <v>0</v>
      </c>
      <c r="M71" s="142">
        <v>0</v>
      </c>
      <c r="N71" s="141">
        <v>59</v>
      </c>
      <c r="O71" s="142">
        <v>0</v>
      </c>
      <c r="P71" s="142">
        <v>0</v>
      </c>
    </row>
    <row r="72" spans="1:16" x14ac:dyDescent="0.15">
      <c r="D72" s="55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</row>
    <row r="73" spans="1:16" x14ac:dyDescent="0.15">
      <c r="D73" s="187">
        <f>D8</f>
        <v>23291</v>
      </c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</row>
    <row r="74" spans="1:16" x14ac:dyDescent="0.15">
      <c r="D74" s="187" t="str">
        <f>IF(D73=SUM(D10:D13,D14:D24,D25:D71)/3,"OK","NG")</f>
        <v>OK</v>
      </c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</row>
    <row r="75" spans="1:16" x14ac:dyDescent="0.15"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</row>
    <row r="76" spans="1:16" x14ac:dyDescent="0.15"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</row>
    <row r="77" spans="1:16" x14ac:dyDescent="0.15"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</row>
    <row r="78" spans="1:16" x14ac:dyDescent="0.15"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</row>
    <row r="79" spans="1:16" x14ac:dyDescent="0.15"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</row>
    <row r="80" spans="1:16" x14ac:dyDescent="0.15"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</row>
    <row r="81" spans="4:16" x14ac:dyDescent="0.15"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</row>
    <row r="82" spans="4:16" x14ac:dyDescent="0.15"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</row>
  </sheetData>
  <mergeCells count="84">
    <mergeCell ref="B70:C70"/>
    <mergeCell ref="B71:C71"/>
    <mergeCell ref="B62:C62"/>
    <mergeCell ref="B63:C63"/>
    <mergeCell ref="B64:C64"/>
    <mergeCell ref="B65:C65"/>
    <mergeCell ref="B66:C66"/>
    <mergeCell ref="B67:C67"/>
    <mergeCell ref="B59:C59"/>
    <mergeCell ref="B60:C60"/>
    <mergeCell ref="B61:C61"/>
    <mergeCell ref="B68:C68"/>
    <mergeCell ref="B69:C69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8:C8"/>
    <mergeCell ref="B9:C9"/>
    <mergeCell ref="B13:C13"/>
    <mergeCell ref="K4:K7"/>
    <mergeCell ref="L4:M5"/>
    <mergeCell ref="N3:P3"/>
    <mergeCell ref="E4:E7"/>
    <mergeCell ref="F4:G5"/>
    <mergeCell ref="H4:H7"/>
    <mergeCell ref="I4:J5"/>
    <mergeCell ref="F6:F7"/>
    <mergeCell ref="G6:G7"/>
    <mergeCell ref="I6:I7"/>
    <mergeCell ref="J6:J7"/>
    <mergeCell ref="L6:L7"/>
    <mergeCell ref="M6:M7"/>
    <mergeCell ref="O6:O7"/>
    <mergeCell ref="P6:P7"/>
    <mergeCell ref="N4:N7"/>
    <mergeCell ref="O4:P5"/>
    <mergeCell ref="B3:C5"/>
    <mergeCell ref="D3:D7"/>
    <mergeCell ref="E3:G3"/>
    <mergeCell ref="H3:J3"/>
    <mergeCell ref="K3:M3"/>
    <mergeCell ref="B6:C7"/>
  </mergeCells>
  <phoneticPr fontId="2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7" t="s">
        <v>236</v>
      </c>
      <c r="D1" s="27" t="s">
        <v>237</v>
      </c>
      <c r="O1" s="27"/>
      <c r="P1" s="27" t="s">
        <v>329</v>
      </c>
      <c r="AB1" s="27"/>
      <c r="AC1" s="27" t="s">
        <v>237</v>
      </c>
    </row>
    <row r="2" spans="1:36" ht="17.25" x14ac:dyDescent="0.2">
      <c r="A2" s="27"/>
      <c r="B2" s="1" t="s">
        <v>388</v>
      </c>
      <c r="C2" s="2"/>
    </row>
    <row r="3" spans="1:36" ht="24" customHeight="1" x14ac:dyDescent="0.15">
      <c r="B3" s="306" t="s">
        <v>238</v>
      </c>
      <c r="C3" s="291"/>
      <c r="D3" s="287" t="s">
        <v>90</v>
      </c>
      <c r="E3" s="60"/>
      <c r="F3" s="92">
        <v>30</v>
      </c>
      <c r="G3" s="92">
        <v>40</v>
      </c>
      <c r="H3" s="92">
        <v>50</v>
      </c>
      <c r="I3" s="92">
        <v>60</v>
      </c>
      <c r="J3" s="92">
        <v>70</v>
      </c>
      <c r="K3" s="92">
        <v>80</v>
      </c>
      <c r="L3" s="92">
        <v>90</v>
      </c>
      <c r="M3" s="92">
        <v>100</v>
      </c>
      <c r="N3" s="92">
        <v>110</v>
      </c>
      <c r="O3" s="92">
        <v>120</v>
      </c>
      <c r="P3" s="92">
        <v>130</v>
      </c>
      <c r="Q3" s="92">
        <v>140</v>
      </c>
      <c r="R3" s="92">
        <v>150</v>
      </c>
      <c r="S3" s="92">
        <v>160</v>
      </c>
      <c r="T3" s="92">
        <v>170</v>
      </c>
      <c r="U3" s="92">
        <v>180</v>
      </c>
      <c r="V3" s="92">
        <v>190</v>
      </c>
      <c r="W3" s="92">
        <v>200</v>
      </c>
      <c r="X3" s="92">
        <v>210</v>
      </c>
      <c r="Y3" s="92">
        <v>220</v>
      </c>
      <c r="Z3" s="92">
        <v>230</v>
      </c>
      <c r="AA3" s="92">
        <v>240</v>
      </c>
      <c r="AB3" s="92">
        <v>250</v>
      </c>
      <c r="AC3" s="92">
        <v>260</v>
      </c>
      <c r="AD3" s="92">
        <v>270</v>
      </c>
      <c r="AE3" s="92">
        <v>280</v>
      </c>
      <c r="AF3" s="92">
        <v>290</v>
      </c>
      <c r="AG3" s="93" t="s">
        <v>313</v>
      </c>
      <c r="AH3" s="287" t="s">
        <v>92</v>
      </c>
      <c r="AI3" s="287" t="s">
        <v>93</v>
      </c>
      <c r="AJ3" s="287" t="s">
        <v>94</v>
      </c>
    </row>
    <row r="4" spans="1:36" s="33" customFormat="1" ht="13.5" x14ac:dyDescent="0.15">
      <c r="B4" s="315" t="s">
        <v>83</v>
      </c>
      <c r="C4" s="316"/>
      <c r="D4" s="288"/>
      <c r="E4" s="63"/>
      <c r="F4" s="94" t="s">
        <v>95</v>
      </c>
      <c r="G4" s="94" t="s">
        <v>95</v>
      </c>
      <c r="H4" s="95" t="s">
        <v>95</v>
      </c>
      <c r="I4" s="94" t="s">
        <v>95</v>
      </c>
      <c r="J4" s="94" t="s">
        <v>95</v>
      </c>
      <c r="K4" s="94" t="s">
        <v>95</v>
      </c>
      <c r="L4" s="94" t="s">
        <v>95</v>
      </c>
      <c r="M4" s="96" t="s">
        <v>95</v>
      </c>
      <c r="N4" s="94" t="s">
        <v>95</v>
      </c>
      <c r="O4" s="94" t="s">
        <v>95</v>
      </c>
      <c r="P4" s="96" t="s">
        <v>95</v>
      </c>
      <c r="Q4" s="94" t="s">
        <v>95</v>
      </c>
      <c r="R4" s="96" t="s">
        <v>95</v>
      </c>
      <c r="S4" s="96" t="s">
        <v>95</v>
      </c>
      <c r="T4" s="94" t="s">
        <v>95</v>
      </c>
      <c r="U4" s="96" t="s">
        <v>95</v>
      </c>
      <c r="V4" s="96" t="s">
        <v>95</v>
      </c>
      <c r="W4" s="94" t="s">
        <v>95</v>
      </c>
      <c r="X4" s="96" t="s">
        <v>95</v>
      </c>
      <c r="Y4" s="94" t="s">
        <v>95</v>
      </c>
      <c r="Z4" s="94" t="s">
        <v>95</v>
      </c>
      <c r="AA4" s="94" t="s">
        <v>95</v>
      </c>
      <c r="AB4" s="94" t="s">
        <v>95</v>
      </c>
      <c r="AC4" s="96" t="s">
        <v>95</v>
      </c>
      <c r="AD4" s="96" t="s">
        <v>95</v>
      </c>
      <c r="AE4" s="96" t="s">
        <v>95</v>
      </c>
      <c r="AF4" s="96" t="s">
        <v>95</v>
      </c>
      <c r="AG4" s="96"/>
      <c r="AH4" s="288"/>
      <c r="AI4" s="288"/>
      <c r="AJ4" s="288"/>
    </row>
    <row r="5" spans="1:36" ht="24" customHeight="1" x14ac:dyDescent="0.15">
      <c r="B5" s="317"/>
      <c r="C5" s="314"/>
      <c r="D5" s="289"/>
      <c r="E5" s="196" t="s">
        <v>314</v>
      </c>
      <c r="F5" s="98">
        <v>40</v>
      </c>
      <c r="G5" s="98">
        <v>50</v>
      </c>
      <c r="H5" s="98">
        <v>60</v>
      </c>
      <c r="I5" s="98">
        <v>70</v>
      </c>
      <c r="J5" s="98">
        <v>80</v>
      </c>
      <c r="K5" s="98">
        <v>90</v>
      </c>
      <c r="L5" s="98">
        <v>100</v>
      </c>
      <c r="M5" s="98">
        <v>110</v>
      </c>
      <c r="N5" s="98">
        <v>120</v>
      </c>
      <c r="O5" s="98">
        <v>130</v>
      </c>
      <c r="P5" s="98">
        <v>140</v>
      </c>
      <c r="Q5" s="98">
        <v>150</v>
      </c>
      <c r="R5" s="98">
        <v>160</v>
      </c>
      <c r="S5" s="98">
        <v>170</v>
      </c>
      <c r="T5" s="98">
        <v>180</v>
      </c>
      <c r="U5" s="98">
        <v>190</v>
      </c>
      <c r="V5" s="98">
        <v>200</v>
      </c>
      <c r="W5" s="98">
        <v>210</v>
      </c>
      <c r="X5" s="98">
        <v>220</v>
      </c>
      <c r="Y5" s="98">
        <v>230</v>
      </c>
      <c r="Z5" s="98">
        <v>240</v>
      </c>
      <c r="AA5" s="98">
        <v>250</v>
      </c>
      <c r="AB5" s="98">
        <v>260</v>
      </c>
      <c r="AC5" s="98">
        <v>270</v>
      </c>
      <c r="AD5" s="98">
        <v>280</v>
      </c>
      <c r="AE5" s="98">
        <v>290</v>
      </c>
      <c r="AF5" s="98">
        <v>300</v>
      </c>
      <c r="AG5" s="145"/>
      <c r="AH5" s="39" t="s">
        <v>239</v>
      </c>
      <c r="AI5" s="39" t="s">
        <v>239</v>
      </c>
      <c r="AJ5" s="39" t="s">
        <v>239</v>
      </c>
    </row>
    <row r="6" spans="1:36" ht="12" customHeight="1" x14ac:dyDescent="0.15">
      <c r="B6" s="304" t="s">
        <v>0</v>
      </c>
      <c r="C6" s="331"/>
      <c r="D6" s="6">
        <v>23291</v>
      </c>
      <c r="E6" s="6">
        <v>15</v>
      </c>
      <c r="F6" s="6">
        <v>38</v>
      </c>
      <c r="G6" s="6">
        <v>128</v>
      </c>
      <c r="H6" s="6">
        <v>402</v>
      </c>
      <c r="I6" s="6">
        <v>876</v>
      </c>
      <c r="J6" s="6">
        <v>1810</v>
      </c>
      <c r="K6" s="6">
        <v>2766</v>
      </c>
      <c r="L6" s="6">
        <v>2629</v>
      </c>
      <c r="M6" s="6">
        <v>2754</v>
      </c>
      <c r="N6" s="6">
        <v>2848</v>
      </c>
      <c r="O6" s="6">
        <v>2310</v>
      </c>
      <c r="P6" s="6">
        <v>1757</v>
      </c>
      <c r="Q6" s="6">
        <v>1250</v>
      </c>
      <c r="R6" s="6">
        <v>890</v>
      </c>
      <c r="S6" s="6">
        <v>637</v>
      </c>
      <c r="T6" s="6">
        <v>479</v>
      </c>
      <c r="U6" s="6">
        <v>379</v>
      </c>
      <c r="V6" s="6">
        <v>273</v>
      </c>
      <c r="W6" s="6">
        <v>254</v>
      </c>
      <c r="X6" s="6">
        <v>145</v>
      </c>
      <c r="Y6" s="6">
        <v>123</v>
      </c>
      <c r="Z6" s="6">
        <v>209</v>
      </c>
      <c r="AA6" s="6">
        <v>115</v>
      </c>
      <c r="AB6" s="6">
        <v>55</v>
      </c>
      <c r="AC6" s="6">
        <v>44</v>
      </c>
      <c r="AD6" s="6">
        <v>33</v>
      </c>
      <c r="AE6" s="6">
        <v>24</v>
      </c>
      <c r="AF6" s="6">
        <v>14</v>
      </c>
      <c r="AG6" s="6">
        <v>34</v>
      </c>
      <c r="AH6" s="44">
        <v>110.8</v>
      </c>
      <c r="AI6" s="8">
        <v>117.1</v>
      </c>
      <c r="AJ6" s="8">
        <v>39.9</v>
      </c>
    </row>
    <row r="7" spans="1:36" ht="12" customHeight="1" x14ac:dyDescent="0.15">
      <c r="B7" s="304" t="s">
        <v>1</v>
      </c>
      <c r="C7" s="331"/>
      <c r="D7" s="43">
        <v>11684</v>
      </c>
      <c r="E7" s="43">
        <v>9</v>
      </c>
      <c r="F7" s="43">
        <v>15</v>
      </c>
      <c r="G7" s="43">
        <v>51</v>
      </c>
      <c r="H7" s="43">
        <v>123</v>
      </c>
      <c r="I7" s="43">
        <v>267</v>
      </c>
      <c r="J7" s="43">
        <v>619</v>
      </c>
      <c r="K7" s="43">
        <v>958</v>
      </c>
      <c r="L7" s="43">
        <v>1035</v>
      </c>
      <c r="M7" s="43">
        <v>1147</v>
      </c>
      <c r="N7" s="43">
        <v>1464</v>
      </c>
      <c r="O7" s="43">
        <v>1310</v>
      </c>
      <c r="P7" s="43">
        <v>1052</v>
      </c>
      <c r="Q7" s="43">
        <v>813</v>
      </c>
      <c r="R7" s="43">
        <v>628</v>
      </c>
      <c r="S7" s="43">
        <v>476</v>
      </c>
      <c r="T7" s="43">
        <v>384</v>
      </c>
      <c r="U7" s="43">
        <v>286</v>
      </c>
      <c r="V7" s="43">
        <v>216</v>
      </c>
      <c r="W7" s="43">
        <v>194</v>
      </c>
      <c r="X7" s="43">
        <v>113</v>
      </c>
      <c r="Y7" s="43">
        <v>100</v>
      </c>
      <c r="Z7" s="43">
        <v>179</v>
      </c>
      <c r="AA7" s="43">
        <v>91</v>
      </c>
      <c r="AB7" s="43">
        <v>43</v>
      </c>
      <c r="AC7" s="43">
        <v>35</v>
      </c>
      <c r="AD7" s="43">
        <v>26</v>
      </c>
      <c r="AE7" s="43">
        <v>16</v>
      </c>
      <c r="AF7" s="43">
        <v>11</v>
      </c>
      <c r="AG7" s="43">
        <v>23</v>
      </c>
      <c r="AH7" s="44">
        <v>121</v>
      </c>
      <c r="AI7" s="45">
        <v>128.19999999999999</v>
      </c>
      <c r="AJ7" s="45">
        <v>43.1</v>
      </c>
    </row>
    <row r="8" spans="1:36" ht="12" customHeight="1" x14ac:dyDescent="0.15">
      <c r="B8" s="68"/>
      <c r="C8" s="15" t="s">
        <v>65</v>
      </c>
      <c r="D8" s="10">
        <v>5600</v>
      </c>
      <c r="E8" s="10">
        <v>2</v>
      </c>
      <c r="F8" s="10">
        <v>5</v>
      </c>
      <c r="G8" s="10">
        <v>19</v>
      </c>
      <c r="H8" s="10">
        <v>42</v>
      </c>
      <c r="I8" s="10">
        <v>89</v>
      </c>
      <c r="J8" s="10">
        <v>216</v>
      </c>
      <c r="K8" s="10">
        <v>303</v>
      </c>
      <c r="L8" s="10">
        <v>379</v>
      </c>
      <c r="M8" s="10">
        <v>449</v>
      </c>
      <c r="N8" s="10">
        <v>654</v>
      </c>
      <c r="O8" s="10">
        <v>620</v>
      </c>
      <c r="P8" s="10">
        <v>526</v>
      </c>
      <c r="Q8" s="10">
        <v>448</v>
      </c>
      <c r="R8" s="10">
        <v>367</v>
      </c>
      <c r="S8" s="10">
        <v>307</v>
      </c>
      <c r="T8" s="10">
        <v>233</v>
      </c>
      <c r="U8" s="10">
        <v>199</v>
      </c>
      <c r="V8" s="10">
        <v>143</v>
      </c>
      <c r="W8" s="10">
        <v>144</v>
      </c>
      <c r="X8" s="10">
        <v>78</v>
      </c>
      <c r="Y8" s="10">
        <v>69</v>
      </c>
      <c r="Z8" s="10">
        <v>127</v>
      </c>
      <c r="AA8" s="10">
        <v>62</v>
      </c>
      <c r="AB8" s="10">
        <v>32</v>
      </c>
      <c r="AC8" s="10">
        <v>27</v>
      </c>
      <c r="AD8" s="10">
        <v>21</v>
      </c>
      <c r="AE8" s="10">
        <v>14</v>
      </c>
      <c r="AF8" s="10">
        <v>9</v>
      </c>
      <c r="AG8" s="10">
        <v>16</v>
      </c>
      <c r="AH8" s="41">
        <v>130.6</v>
      </c>
      <c r="AI8" s="11">
        <v>138.6</v>
      </c>
      <c r="AJ8" s="11">
        <v>46</v>
      </c>
    </row>
    <row r="9" spans="1:36" ht="12" customHeight="1" x14ac:dyDescent="0.15">
      <c r="B9" s="68"/>
      <c r="C9" s="15" t="s">
        <v>66</v>
      </c>
      <c r="D9" s="10">
        <v>3769</v>
      </c>
      <c r="E9" s="10">
        <v>4</v>
      </c>
      <c r="F9" s="10">
        <v>4</v>
      </c>
      <c r="G9" s="10">
        <v>21</v>
      </c>
      <c r="H9" s="10">
        <v>46</v>
      </c>
      <c r="I9" s="10">
        <v>93</v>
      </c>
      <c r="J9" s="10">
        <v>274</v>
      </c>
      <c r="K9" s="10">
        <v>389</v>
      </c>
      <c r="L9" s="10">
        <v>392</v>
      </c>
      <c r="M9" s="10">
        <v>442</v>
      </c>
      <c r="N9" s="10">
        <v>515</v>
      </c>
      <c r="O9" s="10">
        <v>424</v>
      </c>
      <c r="P9" s="10">
        <v>329</v>
      </c>
      <c r="Q9" s="10">
        <v>229</v>
      </c>
      <c r="R9" s="10">
        <v>153</v>
      </c>
      <c r="S9" s="10">
        <v>101</v>
      </c>
      <c r="T9" s="10">
        <v>101</v>
      </c>
      <c r="U9" s="10">
        <v>65</v>
      </c>
      <c r="V9" s="10">
        <v>39</v>
      </c>
      <c r="W9" s="10">
        <v>30</v>
      </c>
      <c r="X9" s="10">
        <v>26</v>
      </c>
      <c r="Y9" s="10">
        <v>16</v>
      </c>
      <c r="Z9" s="10">
        <v>34</v>
      </c>
      <c r="AA9" s="10">
        <v>20</v>
      </c>
      <c r="AB9" s="10">
        <v>7</v>
      </c>
      <c r="AC9" s="10">
        <v>3</v>
      </c>
      <c r="AD9" s="10">
        <v>3</v>
      </c>
      <c r="AE9" s="10">
        <v>2</v>
      </c>
      <c r="AF9" s="10">
        <v>1</v>
      </c>
      <c r="AG9" s="10">
        <v>6</v>
      </c>
      <c r="AH9" s="41">
        <v>114.6</v>
      </c>
      <c r="AI9" s="11">
        <v>119.2</v>
      </c>
      <c r="AJ9" s="11">
        <v>38.1</v>
      </c>
    </row>
    <row r="10" spans="1:36" ht="12" customHeight="1" x14ac:dyDescent="0.15">
      <c r="B10" s="68"/>
      <c r="C10" s="15" t="s">
        <v>67</v>
      </c>
      <c r="D10" s="10">
        <v>2315</v>
      </c>
      <c r="E10" s="10">
        <v>3</v>
      </c>
      <c r="F10" s="10">
        <v>6</v>
      </c>
      <c r="G10" s="10">
        <v>11</v>
      </c>
      <c r="H10" s="10">
        <v>35</v>
      </c>
      <c r="I10" s="10">
        <v>85</v>
      </c>
      <c r="J10" s="10">
        <v>129</v>
      </c>
      <c r="K10" s="10">
        <v>266</v>
      </c>
      <c r="L10" s="10">
        <v>264</v>
      </c>
      <c r="M10" s="10">
        <v>256</v>
      </c>
      <c r="N10" s="10">
        <v>295</v>
      </c>
      <c r="O10" s="10">
        <v>266</v>
      </c>
      <c r="P10" s="10">
        <v>197</v>
      </c>
      <c r="Q10" s="10">
        <v>136</v>
      </c>
      <c r="R10" s="10">
        <v>108</v>
      </c>
      <c r="S10" s="10">
        <v>68</v>
      </c>
      <c r="T10" s="10">
        <v>50</v>
      </c>
      <c r="U10" s="10">
        <v>22</v>
      </c>
      <c r="V10" s="10">
        <v>34</v>
      </c>
      <c r="W10" s="10">
        <v>20</v>
      </c>
      <c r="X10" s="10">
        <v>9</v>
      </c>
      <c r="Y10" s="10">
        <v>15</v>
      </c>
      <c r="Z10" s="10">
        <v>18</v>
      </c>
      <c r="AA10" s="10">
        <v>9</v>
      </c>
      <c r="AB10" s="10">
        <v>4</v>
      </c>
      <c r="AC10" s="10">
        <v>5</v>
      </c>
      <c r="AD10" s="10">
        <v>2</v>
      </c>
      <c r="AE10" s="10">
        <v>0</v>
      </c>
      <c r="AF10" s="10">
        <v>1</v>
      </c>
      <c r="AG10" s="10">
        <v>1</v>
      </c>
      <c r="AH10" s="41">
        <v>113.9</v>
      </c>
      <c r="AI10" s="11">
        <v>117.9</v>
      </c>
      <c r="AJ10" s="11">
        <v>37.4</v>
      </c>
    </row>
    <row r="11" spans="1:36" ht="12" customHeight="1" x14ac:dyDescent="0.15">
      <c r="B11" s="283" t="s">
        <v>5</v>
      </c>
      <c r="C11" s="284"/>
      <c r="D11" s="7">
        <v>11607</v>
      </c>
      <c r="E11" s="7">
        <v>6</v>
      </c>
      <c r="F11" s="7">
        <v>23</v>
      </c>
      <c r="G11" s="7">
        <v>77</v>
      </c>
      <c r="H11" s="7">
        <v>279</v>
      </c>
      <c r="I11" s="7">
        <v>609</v>
      </c>
      <c r="J11" s="7">
        <v>1191</v>
      </c>
      <c r="K11" s="7">
        <v>1808</v>
      </c>
      <c r="L11" s="7">
        <v>1594</v>
      </c>
      <c r="M11" s="7">
        <v>1607</v>
      </c>
      <c r="N11" s="7">
        <v>1384</v>
      </c>
      <c r="O11" s="7">
        <v>1000</v>
      </c>
      <c r="P11" s="7">
        <v>705</v>
      </c>
      <c r="Q11" s="7">
        <v>437</v>
      </c>
      <c r="R11" s="7">
        <v>262</v>
      </c>
      <c r="S11" s="7">
        <v>161</v>
      </c>
      <c r="T11" s="7">
        <v>95</v>
      </c>
      <c r="U11" s="7">
        <v>93</v>
      </c>
      <c r="V11" s="7">
        <v>57</v>
      </c>
      <c r="W11" s="7">
        <v>60</v>
      </c>
      <c r="X11" s="7">
        <v>32</v>
      </c>
      <c r="Y11" s="7">
        <v>23</v>
      </c>
      <c r="Z11" s="7">
        <v>30</v>
      </c>
      <c r="AA11" s="7">
        <v>24</v>
      </c>
      <c r="AB11" s="7">
        <v>12</v>
      </c>
      <c r="AC11" s="7">
        <v>9</v>
      </c>
      <c r="AD11" s="7">
        <v>7</v>
      </c>
      <c r="AE11" s="7">
        <v>8</v>
      </c>
      <c r="AF11" s="7">
        <v>3</v>
      </c>
      <c r="AG11" s="7">
        <v>11</v>
      </c>
      <c r="AH11" s="46">
        <v>101.2</v>
      </c>
      <c r="AI11" s="9">
        <v>105.9</v>
      </c>
      <c r="AJ11" s="9">
        <v>32.799999999999997</v>
      </c>
    </row>
    <row r="12" spans="1:36" ht="12" customHeight="1" x14ac:dyDescent="0.15">
      <c r="B12" s="281" t="s">
        <v>240</v>
      </c>
      <c r="C12" s="282"/>
      <c r="D12" s="6">
        <v>929</v>
      </c>
      <c r="E12" s="6">
        <v>0</v>
      </c>
      <c r="F12" s="6">
        <v>2</v>
      </c>
      <c r="G12" s="6">
        <v>7</v>
      </c>
      <c r="H12" s="6">
        <v>26</v>
      </c>
      <c r="I12" s="6">
        <v>52</v>
      </c>
      <c r="J12" s="6">
        <v>114</v>
      </c>
      <c r="K12" s="6">
        <v>151</v>
      </c>
      <c r="L12" s="6">
        <v>121</v>
      </c>
      <c r="M12" s="6">
        <v>113</v>
      </c>
      <c r="N12" s="6">
        <v>100</v>
      </c>
      <c r="O12" s="6">
        <v>75</v>
      </c>
      <c r="P12" s="6">
        <v>46</v>
      </c>
      <c r="Q12" s="6">
        <v>37</v>
      </c>
      <c r="R12" s="6">
        <v>21</v>
      </c>
      <c r="S12" s="6">
        <v>19</v>
      </c>
      <c r="T12" s="6">
        <v>9</v>
      </c>
      <c r="U12" s="6">
        <v>7</v>
      </c>
      <c r="V12" s="6">
        <v>4</v>
      </c>
      <c r="W12" s="6">
        <v>11</v>
      </c>
      <c r="X12" s="6">
        <v>4</v>
      </c>
      <c r="Y12" s="6">
        <v>1</v>
      </c>
      <c r="Z12" s="6">
        <v>3</v>
      </c>
      <c r="AA12" s="6">
        <v>0</v>
      </c>
      <c r="AB12" s="6">
        <v>2</v>
      </c>
      <c r="AC12" s="6">
        <v>1</v>
      </c>
      <c r="AD12" s="6">
        <v>0</v>
      </c>
      <c r="AE12" s="6">
        <v>2</v>
      </c>
      <c r="AF12" s="6">
        <v>0</v>
      </c>
      <c r="AG12" s="6">
        <v>1</v>
      </c>
      <c r="AH12" s="41">
        <v>99.1</v>
      </c>
      <c r="AI12" s="8">
        <v>105.7</v>
      </c>
      <c r="AJ12" s="8">
        <v>35.299999999999997</v>
      </c>
    </row>
    <row r="13" spans="1:36" ht="12" customHeight="1" x14ac:dyDescent="0.15">
      <c r="B13" s="281" t="s">
        <v>241</v>
      </c>
      <c r="C13" s="282"/>
      <c r="D13" s="6">
        <v>1613</v>
      </c>
      <c r="E13" s="6">
        <v>1</v>
      </c>
      <c r="F13" s="6">
        <v>2</v>
      </c>
      <c r="G13" s="6">
        <v>17</v>
      </c>
      <c r="H13" s="6">
        <v>50</v>
      </c>
      <c r="I13" s="6">
        <v>129</v>
      </c>
      <c r="J13" s="6">
        <v>186</v>
      </c>
      <c r="K13" s="6">
        <v>246</v>
      </c>
      <c r="L13" s="6">
        <v>198</v>
      </c>
      <c r="M13" s="6">
        <v>193</v>
      </c>
      <c r="N13" s="6">
        <v>178</v>
      </c>
      <c r="O13" s="6">
        <v>138</v>
      </c>
      <c r="P13" s="6">
        <v>93</v>
      </c>
      <c r="Q13" s="6">
        <v>69</v>
      </c>
      <c r="R13" s="6">
        <v>37</v>
      </c>
      <c r="S13" s="6">
        <v>22</v>
      </c>
      <c r="T13" s="6">
        <v>10</v>
      </c>
      <c r="U13" s="6">
        <v>12</v>
      </c>
      <c r="V13" s="6">
        <v>11</v>
      </c>
      <c r="W13" s="6">
        <v>6</v>
      </c>
      <c r="X13" s="6">
        <v>4</v>
      </c>
      <c r="Y13" s="6">
        <v>0</v>
      </c>
      <c r="Z13" s="6">
        <v>3</v>
      </c>
      <c r="AA13" s="6">
        <v>2</v>
      </c>
      <c r="AB13" s="6">
        <v>1</v>
      </c>
      <c r="AC13" s="6">
        <v>1</v>
      </c>
      <c r="AD13" s="6">
        <v>2</v>
      </c>
      <c r="AE13" s="6">
        <v>1</v>
      </c>
      <c r="AF13" s="6">
        <v>0</v>
      </c>
      <c r="AG13" s="6">
        <v>1</v>
      </c>
      <c r="AH13" s="41">
        <v>98.8</v>
      </c>
      <c r="AI13" s="8">
        <v>103.4</v>
      </c>
      <c r="AJ13" s="8">
        <v>32.4</v>
      </c>
    </row>
    <row r="14" spans="1:36" ht="12" customHeight="1" x14ac:dyDescent="0.15">
      <c r="B14" s="281" t="s">
        <v>76</v>
      </c>
      <c r="C14" s="282"/>
      <c r="D14" s="6">
        <v>1749</v>
      </c>
      <c r="E14" s="6">
        <v>0</v>
      </c>
      <c r="F14" s="6">
        <v>4</v>
      </c>
      <c r="G14" s="6">
        <v>12</v>
      </c>
      <c r="H14" s="6">
        <v>38</v>
      </c>
      <c r="I14" s="6">
        <v>97</v>
      </c>
      <c r="J14" s="6">
        <v>198</v>
      </c>
      <c r="K14" s="6">
        <v>296</v>
      </c>
      <c r="L14" s="6">
        <v>266</v>
      </c>
      <c r="M14" s="6">
        <v>260</v>
      </c>
      <c r="N14" s="6">
        <v>220</v>
      </c>
      <c r="O14" s="6">
        <v>155</v>
      </c>
      <c r="P14" s="6">
        <v>75</v>
      </c>
      <c r="Q14" s="6">
        <v>45</v>
      </c>
      <c r="R14" s="6">
        <v>19</v>
      </c>
      <c r="S14" s="6">
        <v>12</v>
      </c>
      <c r="T14" s="6">
        <v>11</v>
      </c>
      <c r="U14" s="6">
        <v>7</v>
      </c>
      <c r="V14" s="6">
        <v>9</v>
      </c>
      <c r="W14" s="6">
        <v>4</v>
      </c>
      <c r="X14" s="6">
        <v>2</v>
      </c>
      <c r="Y14" s="6">
        <v>3</v>
      </c>
      <c r="Z14" s="6">
        <v>4</v>
      </c>
      <c r="AA14" s="6">
        <v>6</v>
      </c>
      <c r="AB14" s="6">
        <v>1</v>
      </c>
      <c r="AC14" s="6">
        <v>0</v>
      </c>
      <c r="AD14" s="6">
        <v>2</v>
      </c>
      <c r="AE14" s="6">
        <v>1</v>
      </c>
      <c r="AF14" s="6">
        <v>1</v>
      </c>
      <c r="AG14" s="6">
        <v>1</v>
      </c>
      <c r="AH14" s="41">
        <v>98.1</v>
      </c>
      <c r="AI14" s="8">
        <v>102.3</v>
      </c>
      <c r="AJ14" s="8">
        <v>30.3</v>
      </c>
    </row>
    <row r="15" spans="1:36" ht="12" customHeight="1" x14ac:dyDescent="0.15">
      <c r="B15" s="281" t="s">
        <v>77</v>
      </c>
      <c r="C15" s="282"/>
      <c r="D15" s="6">
        <v>7533</v>
      </c>
      <c r="E15" s="6">
        <v>4</v>
      </c>
      <c r="F15" s="6">
        <v>6</v>
      </c>
      <c r="G15" s="6">
        <v>29</v>
      </c>
      <c r="H15" s="6">
        <v>100</v>
      </c>
      <c r="I15" s="6">
        <v>177</v>
      </c>
      <c r="J15" s="6">
        <v>398</v>
      </c>
      <c r="K15" s="6">
        <v>608</v>
      </c>
      <c r="L15" s="6">
        <v>652</v>
      </c>
      <c r="M15" s="6">
        <v>698</v>
      </c>
      <c r="N15" s="6">
        <v>875</v>
      </c>
      <c r="O15" s="6">
        <v>795</v>
      </c>
      <c r="P15" s="6">
        <v>657</v>
      </c>
      <c r="Q15" s="6">
        <v>518</v>
      </c>
      <c r="R15" s="6">
        <v>423</v>
      </c>
      <c r="S15" s="6">
        <v>340</v>
      </c>
      <c r="T15" s="6">
        <v>250</v>
      </c>
      <c r="U15" s="6">
        <v>215</v>
      </c>
      <c r="V15" s="6">
        <v>154</v>
      </c>
      <c r="W15" s="6">
        <v>154</v>
      </c>
      <c r="X15" s="6">
        <v>83</v>
      </c>
      <c r="Y15" s="6">
        <v>73</v>
      </c>
      <c r="Z15" s="6">
        <v>138</v>
      </c>
      <c r="AA15" s="6">
        <v>63</v>
      </c>
      <c r="AB15" s="6">
        <v>33</v>
      </c>
      <c r="AC15" s="6">
        <v>28</v>
      </c>
      <c r="AD15" s="6">
        <v>21</v>
      </c>
      <c r="AE15" s="6">
        <v>15</v>
      </c>
      <c r="AF15" s="6">
        <v>10</v>
      </c>
      <c r="AG15" s="6">
        <v>16</v>
      </c>
      <c r="AH15" s="41">
        <v>122.4</v>
      </c>
      <c r="AI15" s="8">
        <v>130.4</v>
      </c>
      <c r="AJ15" s="8">
        <v>45.1</v>
      </c>
    </row>
    <row r="16" spans="1:36" ht="12" customHeight="1" x14ac:dyDescent="0.15">
      <c r="B16" s="281" t="s">
        <v>78</v>
      </c>
      <c r="C16" s="282"/>
      <c r="D16" s="6">
        <v>1675</v>
      </c>
      <c r="E16" s="6">
        <v>3</v>
      </c>
      <c r="F16" s="6">
        <v>6</v>
      </c>
      <c r="G16" s="6">
        <v>9</v>
      </c>
      <c r="H16" s="6">
        <v>22</v>
      </c>
      <c r="I16" s="6">
        <v>63</v>
      </c>
      <c r="J16" s="6">
        <v>92</v>
      </c>
      <c r="K16" s="6">
        <v>190</v>
      </c>
      <c r="L16" s="6">
        <v>182</v>
      </c>
      <c r="M16" s="6">
        <v>173</v>
      </c>
      <c r="N16" s="6">
        <v>199</v>
      </c>
      <c r="O16" s="6">
        <v>198</v>
      </c>
      <c r="P16" s="6">
        <v>149</v>
      </c>
      <c r="Q16" s="6">
        <v>101</v>
      </c>
      <c r="R16" s="6">
        <v>85</v>
      </c>
      <c r="S16" s="6">
        <v>48</v>
      </c>
      <c r="T16" s="6">
        <v>40</v>
      </c>
      <c r="U16" s="6">
        <v>16</v>
      </c>
      <c r="V16" s="6">
        <v>30</v>
      </c>
      <c r="W16" s="6">
        <v>15</v>
      </c>
      <c r="X16" s="6">
        <v>7</v>
      </c>
      <c r="Y16" s="6">
        <v>13</v>
      </c>
      <c r="Z16" s="6">
        <v>12</v>
      </c>
      <c r="AA16" s="6">
        <v>9</v>
      </c>
      <c r="AB16" s="6">
        <v>4</v>
      </c>
      <c r="AC16" s="6">
        <v>5</v>
      </c>
      <c r="AD16" s="6">
        <v>2</v>
      </c>
      <c r="AE16" s="6">
        <v>0</v>
      </c>
      <c r="AF16" s="6">
        <v>1</v>
      </c>
      <c r="AG16" s="6">
        <v>1</v>
      </c>
      <c r="AH16" s="41">
        <v>115.1</v>
      </c>
      <c r="AI16" s="8">
        <v>119.3</v>
      </c>
      <c r="AJ16" s="8">
        <v>39</v>
      </c>
    </row>
    <row r="17" spans="2:36" ht="12" customHeight="1" x14ac:dyDescent="0.15">
      <c r="B17" s="281" t="s">
        <v>242</v>
      </c>
      <c r="C17" s="282"/>
      <c r="D17" s="6">
        <v>308</v>
      </c>
      <c r="E17" s="6">
        <v>0</v>
      </c>
      <c r="F17" s="6">
        <v>3</v>
      </c>
      <c r="G17" s="6">
        <v>4</v>
      </c>
      <c r="H17" s="6">
        <v>6</v>
      </c>
      <c r="I17" s="6">
        <v>28</v>
      </c>
      <c r="J17" s="6">
        <v>38</v>
      </c>
      <c r="K17" s="6">
        <v>58</v>
      </c>
      <c r="L17" s="6">
        <v>44</v>
      </c>
      <c r="M17" s="6">
        <v>51</v>
      </c>
      <c r="N17" s="6">
        <v>28</v>
      </c>
      <c r="O17" s="6">
        <v>12</v>
      </c>
      <c r="P17" s="6">
        <v>12</v>
      </c>
      <c r="Q17" s="6">
        <v>8</v>
      </c>
      <c r="R17" s="6">
        <v>4</v>
      </c>
      <c r="S17" s="6">
        <v>4</v>
      </c>
      <c r="T17" s="6">
        <v>4</v>
      </c>
      <c r="U17" s="6">
        <v>2</v>
      </c>
      <c r="V17" s="6">
        <v>0</v>
      </c>
      <c r="W17" s="6">
        <v>0</v>
      </c>
      <c r="X17" s="6">
        <v>0</v>
      </c>
      <c r="Y17" s="6">
        <v>1</v>
      </c>
      <c r="Z17" s="6">
        <v>0</v>
      </c>
      <c r="AA17" s="6">
        <v>1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41">
        <v>93.5</v>
      </c>
      <c r="AI17" s="8">
        <v>97.6</v>
      </c>
      <c r="AJ17" s="8">
        <v>28.6</v>
      </c>
    </row>
    <row r="18" spans="2:36" ht="12" customHeight="1" x14ac:dyDescent="0.15">
      <c r="B18" s="281" t="s">
        <v>80</v>
      </c>
      <c r="C18" s="282"/>
      <c r="D18" s="6">
        <v>3769</v>
      </c>
      <c r="E18" s="6">
        <v>4</v>
      </c>
      <c r="F18" s="6">
        <v>4</v>
      </c>
      <c r="G18" s="6">
        <v>21</v>
      </c>
      <c r="H18" s="6">
        <v>46</v>
      </c>
      <c r="I18" s="6">
        <v>93</v>
      </c>
      <c r="J18" s="6">
        <v>274</v>
      </c>
      <c r="K18" s="6">
        <v>389</v>
      </c>
      <c r="L18" s="6">
        <v>392</v>
      </c>
      <c r="M18" s="6">
        <v>442</v>
      </c>
      <c r="N18" s="6">
        <v>515</v>
      </c>
      <c r="O18" s="6">
        <v>424</v>
      </c>
      <c r="P18" s="6">
        <v>329</v>
      </c>
      <c r="Q18" s="6">
        <v>229</v>
      </c>
      <c r="R18" s="6">
        <v>153</v>
      </c>
      <c r="S18" s="6">
        <v>101</v>
      </c>
      <c r="T18" s="6">
        <v>101</v>
      </c>
      <c r="U18" s="6">
        <v>65</v>
      </c>
      <c r="V18" s="6">
        <v>39</v>
      </c>
      <c r="W18" s="6">
        <v>30</v>
      </c>
      <c r="X18" s="6">
        <v>26</v>
      </c>
      <c r="Y18" s="6">
        <v>16</v>
      </c>
      <c r="Z18" s="6">
        <v>34</v>
      </c>
      <c r="AA18" s="6">
        <v>20</v>
      </c>
      <c r="AB18" s="6">
        <v>7</v>
      </c>
      <c r="AC18" s="6">
        <v>3</v>
      </c>
      <c r="AD18" s="6">
        <v>3</v>
      </c>
      <c r="AE18" s="6">
        <v>2</v>
      </c>
      <c r="AF18" s="6">
        <v>1</v>
      </c>
      <c r="AG18" s="6">
        <v>6</v>
      </c>
      <c r="AH18" s="41">
        <v>114.6</v>
      </c>
      <c r="AI18" s="8">
        <v>119.2</v>
      </c>
      <c r="AJ18" s="8">
        <v>38.1</v>
      </c>
    </row>
    <row r="19" spans="2:36" ht="12" customHeight="1" x14ac:dyDescent="0.15">
      <c r="B19" s="281" t="s">
        <v>205</v>
      </c>
      <c r="C19" s="282"/>
      <c r="D19" s="6">
        <v>1435</v>
      </c>
      <c r="E19" s="6">
        <v>0</v>
      </c>
      <c r="F19" s="6">
        <v>4</v>
      </c>
      <c r="G19" s="6">
        <v>3</v>
      </c>
      <c r="H19" s="6">
        <v>34</v>
      </c>
      <c r="I19" s="6">
        <v>51</v>
      </c>
      <c r="J19" s="6">
        <v>116</v>
      </c>
      <c r="K19" s="6">
        <v>202</v>
      </c>
      <c r="L19" s="6">
        <v>191</v>
      </c>
      <c r="M19" s="6">
        <v>190</v>
      </c>
      <c r="N19" s="6">
        <v>194</v>
      </c>
      <c r="O19" s="6">
        <v>152</v>
      </c>
      <c r="P19" s="6">
        <v>108</v>
      </c>
      <c r="Q19" s="6">
        <v>70</v>
      </c>
      <c r="R19" s="6">
        <v>37</v>
      </c>
      <c r="S19" s="6">
        <v>19</v>
      </c>
      <c r="T19" s="6">
        <v>17</v>
      </c>
      <c r="U19" s="6">
        <v>13</v>
      </c>
      <c r="V19" s="6">
        <v>5</v>
      </c>
      <c r="W19" s="6">
        <v>8</v>
      </c>
      <c r="X19" s="6">
        <v>4</v>
      </c>
      <c r="Y19" s="6">
        <v>3</v>
      </c>
      <c r="Z19" s="6">
        <v>4</v>
      </c>
      <c r="AA19" s="6">
        <v>2</v>
      </c>
      <c r="AB19" s="6">
        <v>1</v>
      </c>
      <c r="AC19" s="6">
        <v>2</v>
      </c>
      <c r="AD19" s="6">
        <v>1</v>
      </c>
      <c r="AE19" s="6">
        <v>1</v>
      </c>
      <c r="AF19" s="6">
        <v>0</v>
      </c>
      <c r="AG19" s="6">
        <v>3</v>
      </c>
      <c r="AH19" s="41">
        <v>106.4</v>
      </c>
      <c r="AI19" s="8">
        <v>109.9</v>
      </c>
      <c r="AJ19" s="8">
        <v>33</v>
      </c>
    </row>
    <row r="20" spans="2:36" ht="12" customHeight="1" x14ac:dyDescent="0.15">
      <c r="B20" s="281" t="s">
        <v>206</v>
      </c>
      <c r="C20" s="282"/>
      <c r="D20" s="6">
        <v>556</v>
      </c>
      <c r="E20" s="6">
        <v>0</v>
      </c>
      <c r="F20" s="6">
        <v>0</v>
      </c>
      <c r="G20" s="6">
        <v>6</v>
      </c>
      <c r="H20" s="6">
        <v>20</v>
      </c>
      <c r="I20" s="6">
        <v>43</v>
      </c>
      <c r="J20" s="6">
        <v>60</v>
      </c>
      <c r="K20" s="6">
        <v>82</v>
      </c>
      <c r="L20" s="6">
        <v>82</v>
      </c>
      <c r="M20" s="6">
        <v>97</v>
      </c>
      <c r="N20" s="6">
        <v>47</v>
      </c>
      <c r="O20" s="6">
        <v>46</v>
      </c>
      <c r="P20" s="6">
        <v>30</v>
      </c>
      <c r="Q20" s="6">
        <v>16</v>
      </c>
      <c r="R20" s="6">
        <v>10</v>
      </c>
      <c r="S20" s="6">
        <v>4</v>
      </c>
      <c r="T20" s="6">
        <v>5</v>
      </c>
      <c r="U20" s="6">
        <v>0</v>
      </c>
      <c r="V20" s="6">
        <v>1</v>
      </c>
      <c r="W20" s="6">
        <v>3</v>
      </c>
      <c r="X20" s="6">
        <v>2</v>
      </c>
      <c r="Y20" s="6">
        <v>0</v>
      </c>
      <c r="Z20" s="6">
        <v>0</v>
      </c>
      <c r="AA20" s="6">
        <v>1</v>
      </c>
      <c r="AB20" s="6">
        <v>1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41">
        <v>98.1</v>
      </c>
      <c r="AI20" s="8">
        <v>100.6</v>
      </c>
      <c r="AJ20" s="8">
        <v>28.7</v>
      </c>
    </row>
    <row r="21" spans="2:36" ht="12" customHeight="1" x14ac:dyDescent="0.15">
      <c r="B21" s="281" t="s">
        <v>86</v>
      </c>
      <c r="C21" s="282"/>
      <c r="D21" s="6">
        <v>2213</v>
      </c>
      <c r="E21" s="6">
        <v>2</v>
      </c>
      <c r="F21" s="6">
        <v>4</v>
      </c>
      <c r="G21" s="6">
        <v>6</v>
      </c>
      <c r="H21" s="6">
        <v>31</v>
      </c>
      <c r="I21" s="6">
        <v>72</v>
      </c>
      <c r="J21" s="6">
        <v>180</v>
      </c>
      <c r="K21" s="6">
        <v>302</v>
      </c>
      <c r="L21" s="6">
        <v>283</v>
      </c>
      <c r="M21" s="6">
        <v>309</v>
      </c>
      <c r="N21" s="6">
        <v>286</v>
      </c>
      <c r="O21" s="6">
        <v>197</v>
      </c>
      <c r="P21" s="6">
        <v>170</v>
      </c>
      <c r="Q21" s="6">
        <v>116</v>
      </c>
      <c r="R21" s="6">
        <v>73</v>
      </c>
      <c r="S21" s="6">
        <v>45</v>
      </c>
      <c r="T21" s="6">
        <v>24</v>
      </c>
      <c r="U21" s="6">
        <v>32</v>
      </c>
      <c r="V21" s="6">
        <v>14</v>
      </c>
      <c r="W21" s="6">
        <v>18</v>
      </c>
      <c r="X21" s="6">
        <v>10</v>
      </c>
      <c r="Y21" s="6">
        <v>9</v>
      </c>
      <c r="Z21" s="6">
        <v>8</v>
      </c>
      <c r="AA21" s="6">
        <v>8</v>
      </c>
      <c r="AB21" s="6">
        <v>4</v>
      </c>
      <c r="AC21" s="6">
        <v>2</v>
      </c>
      <c r="AD21" s="6">
        <v>2</v>
      </c>
      <c r="AE21" s="6">
        <v>1</v>
      </c>
      <c r="AF21" s="6">
        <v>1</v>
      </c>
      <c r="AG21" s="6">
        <v>4</v>
      </c>
      <c r="AH21" s="41">
        <v>107.1</v>
      </c>
      <c r="AI21" s="8">
        <v>113</v>
      </c>
      <c r="AJ21" s="8">
        <v>35.5</v>
      </c>
    </row>
    <row r="22" spans="2:36" ht="12" customHeight="1" x14ac:dyDescent="0.15">
      <c r="B22" s="283" t="s">
        <v>207</v>
      </c>
      <c r="C22" s="284"/>
      <c r="D22" s="6">
        <v>1511</v>
      </c>
      <c r="E22" s="6">
        <v>1</v>
      </c>
      <c r="F22" s="6">
        <v>3</v>
      </c>
      <c r="G22" s="6">
        <v>14</v>
      </c>
      <c r="H22" s="6">
        <v>29</v>
      </c>
      <c r="I22" s="6">
        <v>71</v>
      </c>
      <c r="J22" s="6">
        <v>154</v>
      </c>
      <c r="K22" s="6">
        <v>242</v>
      </c>
      <c r="L22" s="6">
        <v>218</v>
      </c>
      <c r="M22" s="6">
        <v>228</v>
      </c>
      <c r="N22" s="6">
        <v>206</v>
      </c>
      <c r="O22" s="6">
        <v>118</v>
      </c>
      <c r="P22" s="6">
        <v>88</v>
      </c>
      <c r="Q22" s="6">
        <v>41</v>
      </c>
      <c r="R22" s="6">
        <v>28</v>
      </c>
      <c r="S22" s="6">
        <v>23</v>
      </c>
      <c r="T22" s="6">
        <v>8</v>
      </c>
      <c r="U22" s="6">
        <v>10</v>
      </c>
      <c r="V22" s="6">
        <v>6</v>
      </c>
      <c r="W22" s="6">
        <v>5</v>
      </c>
      <c r="X22" s="6">
        <v>3</v>
      </c>
      <c r="Y22" s="6">
        <v>4</v>
      </c>
      <c r="Z22" s="6">
        <v>3</v>
      </c>
      <c r="AA22" s="6">
        <v>3</v>
      </c>
      <c r="AB22" s="6">
        <v>1</v>
      </c>
      <c r="AC22" s="6">
        <v>2</v>
      </c>
      <c r="AD22" s="6">
        <v>0</v>
      </c>
      <c r="AE22" s="6">
        <v>1</v>
      </c>
      <c r="AF22" s="6">
        <v>0</v>
      </c>
      <c r="AG22" s="6">
        <v>1</v>
      </c>
      <c r="AH22" s="41">
        <v>100.7</v>
      </c>
      <c r="AI22" s="8">
        <v>104.6</v>
      </c>
      <c r="AJ22" s="8">
        <v>30.9</v>
      </c>
    </row>
    <row r="23" spans="2:36" ht="12" customHeight="1" x14ac:dyDescent="0.15">
      <c r="B23" s="304" t="s">
        <v>6</v>
      </c>
      <c r="C23" s="331"/>
      <c r="D23" s="43">
        <v>929</v>
      </c>
      <c r="E23" s="43">
        <v>0</v>
      </c>
      <c r="F23" s="43">
        <v>2</v>
      </c>
      <c r="G23" s="43">
        <v>7</v>
      </c>
      <c r="H23" s="43">
        <v>26</v>
      </c>
      <c r="I23" s="43">
        <v>52</v>
      </c>
      <c r="J23" s="43">
        <v>114</v>
      </c>
      <c r="K23" s="43">
        <v>151</v>
      </c>
      <c r="L23" s="43">
        <v>121</v>
      </c>
      <c r="M23" s="43">
        <v>113</v>
      </c>
      <c r="N23" s="43">
        <v>100</v>
      </c>
      <c r="O23" s="43">
        <v>75</v>
      </c>
      <c r="P23" s="43">
        <v>46</v>
      </c>
      <c r="Q23" s="43">
        <v>37</v>
      </c>
      <c r="R23" s="43">
        <v>21</v>
      </c>
      <c r="S23" s="43">
        <v>19</v>
      </c>
      <c r="T23" s="43">
        <v>9</v>
      </c>
      <c r="U23" s="43">
        <v>7</v>
      </c>
      <c r="V23" s="43">
        <v>4</v>
      </c>
      <c r="W23" s="43">
        <v>11</v>
      </c>
      <c r="X23" s="43">
        <v>4</v>
      </c>
      <c r="Y23" s="43">
        <v>1</v>
      </c>
      <c r="Z23" s="43">
        <v>3</v>
      </c>
      <c r="AA23" s="43">
        <v>0</v>
      </c>
      <c r="AB23" s="43">
        <v>2</v>
      </c>
      <c r="AC23" s="43">
        <v>1</v>
      </c>
      <c r="AD23" s="43">
        <v>0</v>
      </c>
      <c r="AE23" s="43">
        <v>2</v>
      </c>
      <c r="AF23" s="43">
        <v>0</v>
      </c>
      <c r="AG23" s="43">
        <v>1</v>
      </c>
      <c r="AH23" s="44">
        <v>99.1</v>
      </c>
      <c r="AI23" s="45">
        <v>105.7</v>
      </c>
      <c r="AJ23" s="45">
        <v>35.299999999999997</v>
      </c>
    </row>
    <row r="24" spans="2:36" ht="12" customHeight="1" x14ac:dyDescent="0.15">
      <c r="B24" s="281" t="s">
        <v>7</v>
      </c>
      <c r="C24" s="282"/>
      <c r="D24" s="10">
        <v>107</v>
      </c>
      <c r="E24" s="10">
        <v>0</v>
      </c>
      <c r="F24" s="10">
        <v>0</v>
      </c>
      <c r="G24" s="10">
        <v>1</v>
      </c>
      <c r="H24" s="10">
        <v>5</v>
      </c>
      <c r="I24" s="10">
        <v>8</v>
      </c>
      <c r="J24" s="10">
        <v>12</v>
      </c>
      <c r="K24" s="10">
        <v>15</v>
      </c>
      <c r="L24" s="10">
        <v>15</v>
      </c>
      <c r="M24" s="10">
        <v>18</v>
      </c>
      <c r="N24" s="10">
        <v>12</v>
      </c>
      <c r="O24" s="10">
        <v>8</v>
      </c>
      <c r="P24" s="10">
        <v>7</v>
      </c>
      <c r="Q24" s="10">
        <v>4</v>
      </c>
      <c r="R24" s="10">
        <v>2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41">
        <v>95.5</v>
      </c>
      <c r="AI24" s="11">
        <v>98.5</v>
      </c>
      <c r="AJ24" s="11">
        <v>23.9</v>
      </c>
    </row>
    <row r="25" spans="2:36" x14ac:dyDescent="0.15">
      <c r="B25" s="281" t="s">
        <v>8</v>
      </c>
      <c r="C25" s="282"/>
      <c r="D25" s="10">
        <v>326</v>
      </c>
      <c r="E25" s="10">
        <v>0</v>
      </c>
      <c r="F25" s="10">
        <v>0</v>
      </c>
      <c r="G25" s="10">
        <v>3</v>
      </c>
      <c r="H25" s="10">
        <v>8</v>
      </c>
      <c r="I25" s="10">
        <v>31</v>
      </c>
      <c r="J25" s="10">
        <v>38</v>
      </c>
      <c r="K25" s="10">
        <v>59</v>
      </c>
      <c r="L25" s="10">
        <v>47</v>
      </c>
      <c r="M25" s="10">
        <v>35</v>
      </c>
      <c r="N25" s="10">
        <v>36</v>
      </c>
      <c r="O25" s="10">
        <v>23</v>
      </c>
      <c r="P25" s="10">
        <v>23</v>
      </c>
      <c r="Q25" s="10">
        <v>7</v>
      </c>
      <c r="R25" s="10">
        <v>5</v>
      </c>
      <c r="S25" s="10">
        <v>3</v>
      </c>
      <c r="T25" s="10">
        <v>1</v>
      </c>
      <c r="U25" s="10">
        <v>0</v>
      </c>
      <c r="V25" s="10">
        <v>4</v>
      </c>
      <c r="W25" s="10">
        <v>1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1</v>
      </c>
      <c r="AF25" s="10">
        <v>0</v>
      </c>
      <c r="AG25" s="10">
        <v>1</v>
      </c>
      <c r="AH25" s="41">
        <v>94.9</v>
      </c>
      <c r="AI25" s="11">
        <v>100.4</v>
      </c>
      <c r="AJ25" s="11">
        <v>31.1</v>
      </c>
    </row>
    <row r="26" spans="2:36" x14ac:dyDescent="0.15">
      <c r="B26" s="281" t="s">
        <v>9</v>
      </c>
      <c r="C26" s="282"/>
      <c r="D26" s="10">
        <v>461</v>
      </c>
      <c r="E26" s="10">
        <v>0</v>
      </c>
      <c r="F26" s="10">
        <v>1</v>
      </c>
      <c r="G26" s="10">
        <v>2</v>
      </c>
      <c r="H26" s="10">
        <v>7</v>
      </c>
      <c r="I26" s="10">
        <v>23</v>
      </c>
      <c r="J26" s="10">
        <v>29</v>
      </c>
      <c r="K26" s="10">
        <v>55</v>
      </c>
      <c r="L26" s="10">
        <v>61</v>
      </c>
      <c r="M26" s="10">
        <v>52</v>
      </c>
      <c r="N26" s="10">
        <v>63</v>
      </c>
      <c r="O26" s="10">
        <v>50</v>
      </c>
      <c r="P26" s="10">
        <v>37</v>
      </c>
      <c r="Q26" s="10">
        <v>25</v>
      </c>
      <c r="R26" s="10">
        <v>17</v>
      </c>
      <c r="S26" s="10">
        <v>12</v>
      </c>
      <c r="T26" s="10">
        <v>4</v>
      </c>
      <c r="U26" s="10">
        <v>6</v>
      </c>
      <c r="V26" s="10">
        <v>4</v>
      </c>
      <c r="W26" s="10">
        <v>4</v>
      </c>
      <c r="X26" s="10">
        <v>4</v>
      </c>
      <c r="Y26" s="10">
        <v>0</v>
      </c>
      <c r="Z26" s="10">
        <v>1</v>
      </c>
      <c r="AA26" s="10">
        <v>1</v>
      </c>
      <c r="AB26" s="10">
        <v>1</v>
      </c>
      <c r="AC26" s="10">
        <v>1</v>
      </c>
      <c r="AD26" s="10">
        <v>1</v>
      </c>
      <c r="AE26" s="10">
        <v>0</v>
      </c>
      <c r="AF26" s="10">
        <v>0</v>
      </c>
      <c r="AG26" s="10">
        <v>0</v>
      </c>
      <c r="AH26" s="41">
        <v>110.1</v>
      </c>
      <c r="AI26" s="11">
        <v>113.6</v>
      </c>
      <c r="AJ26" s="11">
        <v>35</v>
      </c>
    </row>
    <row r="27" spans="2:36" x14ac:dyDescent="0.15">
      <c r="B27" s="281" t="s">
        <v>10</v>
      </c>
      <c r="C27" s="282"/>
      <c r="D27" s="10">
        <v>274</v>
      </c>
      <c r="E27" s="10">
        <v>1</v>
      </c>
      <c r="F27" s="10">
        <v>1</v>
      </c>
      <c r="G27" s="10">
        <v>6</v>
      </c>
      <c r="H27" s="10">
        <v>22</v>
      </c>
      <c r="I27" s="10">
        <v>38</v>
      </c>
      <c r="J27" s="10">
        <v>62</v>
      </c>
      <c r="K27" s="10">
        <v>63</v>
      </c>
      <c r="L27" s="10">
        <v>28</v>
      </c>
      <c r="M27" s="10">
        <v>16</v>
      </c>
      <c r="N27" s="10">
        <v>11</v>
      </c>
      <c r="O27" s="10">
        <v>13</v>
      </c>
      <c r="P27" s="10">
        <v>5</v>
      </c>
      <c r="Q27" s="10">
        <v>1</v>
      </c>
      <c r="R27" s="10">
        <v>1</v>
      </c>
      <c r="S27" s="10">
        <v>1</v>
      </c>
      <c r="T27" s="10">
        <v>0</v>
      </c>
      <c r="U27" s="10">
        <v>1</v>
      </c>
      <c r="V27" s="10">
        <v>1</v>
      </c>
      <c r="W27" s="10">
        <v>0</v>
      </c>
      <c r="X27" s="10">
        <v>0</v>
      </c>
      <c r="Y27" s="10">
        <v>0</v>
      </c>
      <c r="Z27" s="10">
        <v>2</v>
      </c>
      <c r="AA27" s="10">
        <v>1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47">
        <v>81.7</v>
      </c>
      <c r="AI27" s="48">
        <v>86</v>
      </c>
      <c r="AJ27" s="48">
        <v>27.7</v>
      </c>
    </row>
    <row r="28" spans="2:36" x14ac:dyDescent="0.15">
      <c r="B28" s="281" t="s">
        <v>11</v>
      </c>
      <c r="C28" s="282"/>
      <c r="D28" s="10">
        <v>195</v>
      </c>
      <c r="E28" s="10">
        <v>0</v>
      </c>
      <c r="F28" s="10">
        <v>0</v>
      </c>
      <c r="G28" s="10">
        <v>3</v>
      </c>
      <c r="H28" s="10">
        <v>3</v>
      </c>
      <c r="I28" s="10">
        <v>19</v>
      </c>
      <c r="J28" s="10">
        <v>26</v>
      </c>
      <c r="K28" s="10">
        <v>30</v>
      </c>
      <c r="L28" s="10">
        <v>18</v>
      </c>
      <c r="M28" s="10">
        <v>25</v>
      </c>
      <c r="N28" s="10">
        <v>22</v>
      </c>
      <c r="O28" s="10">
        <v>16</v>
      </c>
      <c r="P28" s="10">
        <v>8</v>
      </c>
      <c r="Q28" s="10">
        <v>15</v>
      </c>
      <c r="R28" s="10">
        <v>4</v>
      </c>
      <c r="S28" s="10">
        <v>0</v>
      </c>
      <c r="T28" s="10">
        <v>2</v>
      </c>
      <c r="U28" s="10">
        <v>1</v>
      </c>
      <c r="V28" s="10">
        <v>1</v>
      </c>
      <c r="W28" s="10">
        <v>1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1</v>
      </c>
      <c r="AE28" s="10">
        <v>0</v>
      </c>
      <c r="AF28" s="10">
        <v>0</v>
      </c>
      <c r="AG28" s="10">
        <v>0</v>
      </c>
      <c r="AH28" s="41">
        <v>99</v>
      </c>
      <c r="AI28" s="11">
        <v>102.7</v>
      </c>
      <c r="AJ28" s="48">
        <v>31.5</v>
      </c>
    </row>
    <row r="29" spans="2:36" x14ac:dyDescent="0.15">
      <c r="B29" s="281" t="s">
        <v>12</v>
      </c>
      <c r="C29" s="282"/>
      <c r="D29" s="10">
        <v>250</v>
      </c>
      <c r="E29" s="10">
        <v>0</v>
      </c>
      <c r="F29" s="10">
        <v>0</v>
      </c>
      <c r="G29" s="10">
        <v>2</v>
      </c>
      <c r="H29" s="10">
        <v>5</v>
      </c>
      <c r="I29" s="10">
        <v>10</v>
      </c>
      <c r="J29" s="10">
        <v>19</v>
      </c>
      <c r="K29" s="10">
        <v>24</v>
      </c>
      <c r="L29" s="10">
        <v>29</v>
      </c>
      <c r="M29" s="10">
        <v>47</v>
      </c>
      <c r="N29" s="10">
        <v>34</v>
      </c>
      <c r="O29" s="10">
        <v>28</v>
      </c>
      <c r="P29" s="10">
        <v>13</v>
      </c>
      <c r="Q29" s="10">
        <v>17</v>
      </c>
      <c r="R29" s="10">
        <v>8</v>
      </c>
      <c r="S29" s="10">
        <v>6</v>
      </c>
      <c r="T29" s="10">
        <v>3</v>
      </c>
      <c r="U29" s="10">
        <v>4</v>
      </c>
      <c r="V29" s="10">
        <v>1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41">
        <v>107.6</v>
      </c>
      <c r="AI29" s="11">
        <v>109.9</v>
      </c>
      <c r="AJ29" s="11">
        <v>28.1</v>
      </c>
    </row>
    <row r="30" spans="2:36" x14ac:dyDescent="0.15">
      <c r="B30" s="281" t="s">
        <v>13</v>
      </c>
      <c r="C30" s="282"/>
      <c r="D30" s="10">
        <v>796</v>
      </c>
      <c r="E30" s="10">
        <v>2</v>
      </c>
      <c r="F30" s="10">
        <v>0</v>
      </c>
      <c r="G30" s="10">
        <v>6</v>
      </c>
      <c r="H30" s="10">
        <v>28</v>
      </c>
      <c r="I30" s="10">
        <v>34</v>
      </c>
      <c r="J30" s="10">
        <v>91</v>
      </c>
      <c r="K30" s="10">
        <v>129</v>
      </c>
      <c r="L30" s="10">
        <v>116</v>
      </c>
      <c r="M30" s="10">
        <v>99</v>
      </c>
      <c r="N30" s="10">
        <v>81</v>
      </c>
      <c r="O30" s="10">
        <v>76</v>
      </c>
      <c r="P30" s="10">
        <v>54</v>
      </c>
      <c r="Q30" s="10">
        <v>22</v>
      </c>
      <c r="R30" s="10">
        <v>26</v>
      </c>
      <c r="S30" s="10">
        <v>7</v>
      </c>
      <c r="T30" s="10">
        <v>3</v>
      </c>
      <c r="U30" s="10">
        <v>6</v>
      </c>
      <c r="V30" s="10">
        <v>5</v>
      </c>
      <c r="W30" s="10">
        <v>3</v>
      </c>
      <c r="X30" s="10">
        <v>2</v>
      </c>
      <c r="Y30" s="10">
        <v>2</v>
      </c>
      <c r="Z30" s="10">
        <v>1</v>
      </c>
      <c r="AA30" s="10">
        <v>1</v>
      </c>
      <c r="AB30" s="10">
        <v>0</v>
      </c>
      <c r="AC30" s="10">
        <v>1</v>
      </c>
      <c r="AD30" s="10">
        <v>0</v>
      </c>
      <c r="AE30" s="10">
        <v>0</v>
      </c>
      <c r="AF30" s="10">
        <v>1</v>
      </c>
      <c r="AG30" s="10">
        <v>0</v>
      </c>
      <c r="AH30" s="41">
        <v>99</v>
      </c>
      <c r="AI30" s="11">
        <v>104.1</v>
      </c>
      <c r="AJ30" s="11">
        <v>31.5</v>
      </c>
    </row>
    <row r="31" spans="2:36" x14ac:dyDescent="0.15">
      <c r="B31" s="281" t="s">
        <v>14</v>
      </c>
      <c r="C31" s="282"/>
      <c r="D31" s="10">
        <v>521</v>
      </c>
      <c r="E31" s="10">
        <v>0</v>
      </c>
      <c r="F31" s="10">
        <v>2</v>
      </c>
      <c r="G31" s="10">
        <v>6</v>
      </c>
      <c r="H31" s="10">
        <v>8</v>
      </c>
      <c r="I31" s="10">
        <v>26</v>
      </c>
      <c r="J31" s="10">
        <v>49</v>
      </c>
      <c r="K31" s="10">
        <v>95</v>
      </c>
      <c r="L31" s="10">
        <v>71</v>
      </c>
      <c r="M31" s="10">
        <v>76</v>
      </c>
      <c r="N31" s="10">
        <v>67</v>
      </c>
      <c r="O31" s="10">
        <v>52</v>
      </c>
      <c r="P31" s="10">
        <v>34</v>
      </c>
      <c r="Q31" s="10">
        <v>13</v>
      </c>
      <c r="R31" s="10">
        <v>5</v>
      </c>
      <c r="S31" s="10">
        <v>5</v>
      </c>
      <c r="T31" s="10">
        <v>2</v>
      </c>
      <c r="U31" s="10">
        <v>1</v>
      </c>
      <c r="V31" s="10">
        <v>3</v>
      </c>
      <c r="W31" s="10">
        <v>0</v>
      </c>
      <c r="X31" s="10">
        <v>0</v>
      </c>
      <c r="Y31" s="10">
        <v>1</v>
      </c>
      <c r="Z31" s="10">
        <v>2</v>
      </c>
      <c r="AA31" s="10">
        <v>2</v>
      </c>
      <c r="AB31" s="10">
        <v>0</v>
      </c>
      <c r="AC31" s="10">
        <v>0</v>
      </c>
      <c r="AD31" s="10">
        <v>0</v>
      </c>
      <c r="AE31" s="10">
        <v>1</v>
      </c>
      <c r="AF31" s="10">
        <v>0</v>
      </c>
      <c r="AG31" s="10">
        <v>0</v>
      </c>
      <c r="AH31" s="41">
        <v>100.4</v>
      </c>
      <c r="AI31" s="11">
        <v>103.3</v>
      </c>
      <c r="AJ31" s="11">
        <v>29.2</v>
      </c>
    </row>
    <row r="32" spans="2:36" x14ac:dyDescent="0.15">
      <c r="B32" s="281" t="s">
        <v>15</v>
      </c>
      <c r="C32" s="282"/>
      <c r="D32" s="10">
        <v>552</v>
      </c>
      <c r="E32" s="10">
        <v>0</v>
      </c>
      <c r="F32" s="10">
        <v>1</v>
      </c>
      <c r="G32" s="10">
        <v>2</v>
      </c>
      <c r="H32" s="10">
        <v>12</v>
      </c>
      <c r="I32" s="10">
        <v>32</v>
      </c>
      <c r="J32" s="10">
        <v>65</v>
      </c>
      <c r="K32" s="10">
        <v>94</v>
      </c>
      <c r="L32" s="10">
        <v>87</v>
      </c>
      <c r="M32" s="10">
        <v>81</v>
      </c>
      <c r="N32" s="10">
        <v>76</v>
      </c>
      <c r="O32" s="10">
        <v>40</v>
      </c>
      <c r="P32" s="10">
        <v>20</v>
      </c>
      <c r="Q32" s="10">
        <v>15</v>
      </c>
      <c r="R32" s="10">
        <v>6</v>
      </c>
      <c r="S32" s="10">
        <v>0</v>
      </c>
      <c r="T32" s="10">
        <v>5</v>
      </c>
      <c r="U32" s="10">
        <v>4</v>
      </c>
      <c r="V32" s="10">
        <v>2</v>
      </c>
      <c r="W32" s="10">
        <v>2</v>
      </c>
      <c r="X32" s="10">
        <v>1</v>
      </c>
      <c r="Y32" s="10">
        <v>1</v>
      </c>
      <c r="Z32" s="10">
        <v>1</v>
      </c>
      <c r="AA32" s="10">
        <v>3</v>
      </c>
      <c r="AB32" s="10">
        <v>1</v>
      </c>
      <c r="AC32" s="10">
        <v>0</v>
      </c>
      <c r="AD32" s="10">
        <v>0</v>
      </c>
      <c r="AE32" s="10">
        <v>0</v>
      </c>
      <c r="AF32" s="10">
        <v>0</v>
      </c>
      <c r="AG32" s="10">
        <v>1</v>
      </c>
      <c r="AH32" s="41">
        <v>98</v>
      </c>
      <c r="AI32" s="11">
        <v>102.3</v>
      </c>
      <c r="AJ32" s="11">
        <v>31.8</v>
      </c>
    </row>
    <row r="33" spans="2:36" x14ac:dyDescent="0.15">
      <c r="B33" s="281" t="s">
        <v>16</v>
      </c>
      <c r="C33" s="282"/>
      <c r="D33" s="10">
        <v>1494</v>
      </c>
      <c r="E33" s="10">
        <v>0</v>
      </c>
      <c r="F33" s="10">
        <v>0</v>
      </c>
      <c r="G33" s="10">
        <v>3</v>
      </c>
      <c r="H33" s="10">
        <v>10</v>
      </c>
      <c r="I33" s="10">
        <v>28</v>
      </c>
      <c r="J33" s="10">
        <v>75</v>
      </c>
      <c r="K33" s="10">
        <v>118</v>
      </c>
      <c r="L33" s="10">
        <v>135</v>
      </c>
      <c r="M33" s="10">
        <v>146</v>
      </c>
      <c r="N33" s="10">
        <v>222</v>
      </c>
      <c r="O33" s="10">
        <v>153</v>
      </c>
      <c r="P33" s="10">
        <v>144</v>
      </c>
      <c r="Q33" s="10">
        <v>121</v>
      </c>
      <c r="R33" s="10">
        <v>86</v>
      </c>
      <c r="S33" s="10">
        <v>70</v>
      </c>
      <c r="T33" s="10">
        <v>44</v>
      </c>
      <c r="U33" s="10">
        <v>36</v>
      </c>
      <c r="V33" s="10">
        <v>15</v>
      </c>
      <c r="W33" s="10">
        <v>20</v>
      </c>
      <c r="X33" s="10">
        <v>15</v>
      </c>
      <c r="Y33" s="10">
        <v>7</v>
      </c>
      <c r="Z33" s="10">
        <v>17</v>
      </c>
      <c r="AA33" s="10">
        <v>9</v>
      </c>
      <c r="AB33" s="10">
        <v>7</v>
      </c>
      <c r="AC33" s="10">
        <v>5</v>
      </c>
      <c r="AD33" s="10">
        <v>2</v>
      </c>
      <c r="AE33" s="10">
        <v>3</v>
      </c>
      <c r="AF33" s="10">
        <v>3</v>
      </c>
      <c r="AG33" s="10">
        <v>0</v>
      </c>
      <c r="AH33" s="41">
        <v>120.5</v>
      </c>
      <c r="AI33" s="11">
        <v>127.6</v>
      </c>
      <c r="AJ33" s="11">
        <v>39.799999999999997</v>
      </c>
    </row>
    <row r="34" spans="2:36" x14ac:dyDescent="0.15">
      <c r="B34" s="281" t="s">
        <v>17</v>
      </c>
      <c r="C34" s="282"/>
      <c r="D34" s="10">
        <v>1224</v>
      </c>
      <c r="E34" s="10">
        <v>1</v>
      </c>
      <c r="F34" s="10">
        <v>3</v>
      </c>
      <c r="G34" s="10">
        <v>11</v>
      </c>
      <c r="H34" s="10">
        <v>16</v>
      </c>
      <c r="I34" s="10">
        <v>45</v>
      </c>
      <c r="J34" s="10">
        <v>95</v>
      </c>
      <c r="K34" s="10">
        <v>108</v>
      </c>
      <c r="L34" s="10">
        <v>122</v>
      </c>
      <c r="M34" s="10">
        <v>127</v>
      </c>
      <c r="N34" s="10">
        <v>150</v>
      </c>
      <c r="O34" s="10">
        <v>138</v>
      </c>
      <c r="P34" s="10">
        <v>95</v>
      </c>
      <c r="Q34" s="10">
        <v>90</v>
      </c>
      <c r="R34" s="10">
        <v>64</v>
      </c>
      <c r="S34" s="10">
        <v>43</v>
      </c>
      <c r="T34" s="10">
        <v>30</v>
      </c>
      <c r="U34" s="10">
        <v>18</v>
      </c>
      <c r="V34" s="10">
        <v>16</v>
      </c>
      <c r="W34" s="10">
        <v>9</v>
      </c>
      <c r="X34" s="10">
        <v>5</v>
      </c>
      <c r="Y34" s="10">
        <v>6</v>
      </c>
      <c r="Z34" s="10">
        <v>16</v>
      </c>
      <c r="AA34" s="10">
        <v>2</v>
      </c>
      <c r="AB34" s="10">
        <v>2</v>
      </c>
      <c r="AC34" s="10">
        <v>5</v>
      </c>
      <c r="AD34" s="10">
        <v>2</v>
      </c>
      <c r="AE34" s="10">
        <v>2</v>
      </c>
      <c r="AF34" s="10">
        <v>0</v>
      </c>
      <c r="AG34" s="10">
        <v>3</v>
      </c>
      <c r="AH34" s="41">
        <v>115.9</v>
      </c>
      <c r="AI34" s="11">
        <v>120.4</v>
      </c>
      <c r="AJ34" s="11">
        <v>40.5</v>
      </c>
    </row>
    <row r="35" spans="2:36" x14ac:dyDescent="0.15">
      <c r="B35" s="281" t="s">
        <v>18</v>
      </c>
      <c r="C35" s="282"/>
      <c r="D35" s="10">
        <v>1405</v>
      </c>
      <c r="E35" s="10">
        <v>0</v>
      </c>
      <c r="F35" s="10">
        <v>0</v>
      </c>
      <c r="G35" s="10">
        <v>3</v>
      </c>
      <c r="H35" s="10">
        <v>7</v>
      </c>
      <c r="I35" s="10">
        <v>5</v>
      </c>
      <c r="J35" s="10">
        <v>16</v>
      </c>
      <c r="K35" s="10">
        <v>33</v>
      </c>
      <c r="L35" s="10">
        <v>53</v>
      </c>
      <c r="M35" s="10">
        <v>65</v>
      </c>
      <c r="N35" s="10">
        <v>99</v>
      </c>
      <c r="O35" s="10">
        <v>122</v>
      </c>
      <c r="P35" s="10">
        <v>125</v>
      </c>
      <c r="Q35" s="10">
        <v>108</v>
      </c>
      <c r="R35" s="10">
        <v>113</v>
      </c>
      <c r="S35" s="10">
        <v>101</v>
      </c>
      <c r="T35" s="10">
        <v>93</v>
      </c>
      <c r="U35" s="10">
        <v>80</v>
      </c>
      <c r="V35" s="10">
        <v>77</v>
      </c>
      <c r="W35" s="10">
        <v>72</v>
      </c>
      <c r="X35" s="10">
        <v>38</v>
      </c>
      <c r="Y35" s="10">
        <v>35</v>
      </c>
      <c r="Z35" s="10">
        <v>68</v>
      </c>
      <c r="AA35" s="10">
        <v>35</v>
      </c>
      <c r="AB35" s="10">
        <v>14</v>
      </c>
      <c r="AC35" s="10">
        <v>11</v>
      </c>
      <c r="AD35" s="10">
        <v>13</v>
      </c>
      <c r="AE35" s="10">
        <v>6</v>
      </c>
      <c r="AF35" s="10">
        <v>6</v>
      </c>
      <c r="AG35" s="10">
        <v>7</v>
      </c>
      <c r="AH35" s="41">
        <v>156.9</v>
      </c>
      <c r="AI35" s="11">
        <v>161.80000000000001</v>
      </c>
      <c r="AJ35" s="11">
        <v>49</v>
      </c>
    </row>
    <row r="36" spans="2:36" x14ac:dyDescent="0.15">
      <c r="B36" s="281" t="s">
        <v>19</v>
      </c>
      <c r="C36" s="282"/>
      <c r="D36" s="10">
        <v>1477</v>
      </c>
      <c r="E36" s="10">
        <v>1</v>
      </c>
      <c r="F36" s="10">
        <v>2</v>
      </c>
      <c r="G36" s="10">
        <v>2</v>
      </c>
      <c r="H36" s="10">
        <v>9</v>
      </c>
      <c r="I36" s="10">
        <v>11</v>
      </c>
      <c r="J36" s="10">
        <v>30</v>
      </c>
      <c r="K36" s="10">
        <v>44</v>
      </c>
      <c r="L36" s="10">
        <v>69</v>
      </c>
      <c r="M36" s="10">
        <v>111</v>
      </c>
      <c r="N36" s="10">
        <v>183</v>
      </c>
      <c r="O36" s="10">
        <v>207</v>
      </c>
      <c r="P36" s="10">
        <v>162</v>
      </c>
      <c r="Q36" s="10">
        <v>129</v>
      </c>
      <c r="R36" s="10">
        <v>104</v>
      </c>
      <c r="S36" s="10">
        <v>93</v>
      </c>
      <c r="T36" s="10">
        <v>66</v>
      </c>
      <c r="U36" s="10">
        <v>65</v>
      </c>
      <c r="V36" s="10">
        <v>35</v>
      </c>
      <c r="W36" s="10">
        <v>43</v>
      </c>
      <c r="X36" s="10">
        <v>20</v>
      </c>
      <c r="Y36" s="10">
        <v>21</v>
      </c>
      <c r="Z36" s="10">
        <v>26</v>
      </c>
      <c r="AA36" s="10">
        <v>16</v>
      </c>
      <c r="AB36" s="10">
        <v>9</v>
      </c>
      <c r="AC36" s="10">
        <v>6</v>
      </c>
      <c r="AD36" s="10">
        <v>4</v>
      </c>
      <c r="AE36" s="10">
        <v>3</v>
      </c>
      <c r="AF36" s="10">
        <v>0</v>
      </c>
      <c r="AG36" s="10">
        <v>6</v>
      </c>
      <c r="AH36" s="41">
        <v>134.1</v>
      </c>
      <c r="AI36" s="11">
        <v>142.6</v>
      </c>
      <c r="AJ36" s="11">
        <v>42.9</v>
      </c>
    </row>
    <row r="37" spans="2:36" x14ac:dyDescent="0.15">
      <c r="B37" s="281" t="s">
        <v>20</v>
      </c>
      <c r="C37" s="282"/>
      <c r="D37" s="10">
        <v>357</v>
      </c>
      <c r="E37" s="10">
        <v>0</v>
      </c>
      <c r="F37" s="10">
        <v>0</v>
      </c>
      <c r="G37" s="10">
        <v>0</v>
      </c>
      <c r="H37" s="10">
        <v>13</v>
      </c>
      <c r="I37" s="10">
        <v>23</v>
      </c>
      <c r="J37" s="10">
        <v>50</v>
      </c>
      <c r="K37" s="10">
        <v>54</v>
      </c>
      <c r="L37" s="10">
        <v>68</v>
      </c>
      <c r="M37" s="10">
        <v>54</v>
      </c>
      <c r="N37" s="10">
        <v>32</v>
      </c>
      <c r="O37" s="10">
        <v>30</v>
      </c>
      <c r="P37" s="10">
        <v>10</v>
      </c>
      <c r="Q37" s="10">
        <v>8</v>
      </c>
      <c r="R37" s="10">
        <v>4</v>
      </c>
      <c r="S37" s="10">
        <v>3</v>
      </c>
      <c r="T37" s="10">
        <v>2</v>
      </c>
      <c r="U37" s="10">
        <v>0</v>
      </c>
      <c r="V37" s="10">
        <v>2</v>
      </c>
      <c r="W37" s="10">
        <v>1</v>
      </c>
      <c r="X37" s="10">
        <v>0</v>
      </c>
      <c r="Y37" s="10">
        <v>0</v>
      </c>
      <c r="Z37" s="10">
        <v>0</v>
      </c>
      <c r="AA37" s="10">
        <v>1</v>
      </c>
      <c r="AB37" s="10">
        <v>0</v>
      </c>
      <c r="AC37" s="10">
        <v>0</v>
      </c>
      <c r="AD37" s="10">
        <v>1</v>
      </c>
      <c r="AE37" s="10">
        <v>0</v>
      </c>
      <c r="AF37" s="10">
        <v>1</v>
      </c>
      <c r="AG37" s="10">
        <v>0</v>
      </c>
      <c r="AH37" s="41">
        <v>95.4</v>
      </c>
      <c r="AI37" s="11">
        <v>99.3</v>
      </c>
      <c r="AJ37" s="48">
        <v>29.2</v>
      </c>
    </row>
    <row r="38" spans="2:36" x14ac:dyDescent="0.15">
      <c r="B38" s="281" t="s">
        <v>21</v>
      </c>
      <c r="C38" s="282"/>
      <c r="D38" s="10">
        <v>144</v>
      </c>
      <c r="E38" s="10">
        <v>0</v>
      </c>
      <c r="F38" s="10">
        <v>1</v>
      </c>
      <c r="G38" s="10">
        <v>2</v>
      </c>
      <c r="H38" s="10">
        <v>3</v>
      </c>
      <c r="I38" s="10">
        <v>16</v>
      </c>
      <c r="J38" s="10">
        <v>16</v>
      </c>
      <c r="K38" s="10">
        <v>29</v>
      </c>
      <c r="L38" s="10">
        <v>24</v>
      </c>
      <c r="M38" s="10">
        <v>27</v>
      </c>
      <c r="N38" s="10">
        <v>10</v>
      </c>
      <c r="O38" s="10">
        <v>2</v>
      </c>
      <c r="P38" s="10">
        <v>4</v>
      </c>
      <c r="Q38" s="10">
        <v>3</v>
      </c>
      <c r="R38" s="10">
        <v>1</v>
      </c>
      <c r="S38" s="10">
        <v>2</v>
      </c>
      <c r="T38" s="10">
        <v>2</v>
      </c>
      <c r="U38" s="10">
        <v>2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41">
        <v>92</v>
      </c>
      <c r="AI38" s="11">
        <v>95.4</v>
      </c>
      <c r="AJ38" s="11">
        <v>26.4</v>
      </c>
    </row>
    <row r="39" spans="2:36" x14ac:dyDescent="0.15">
      <c r="B39" s="281" t="s">
        <v>22</v>
      </c>
      <c r="C39" s="282"/>
      <c r="D39" s="10">
        <v>89</v>
      </c>
      <c r="E39" s="10">
        <v>0</v>
      </c>
      <c r="F39" s="10">
        <v>1</v>
      </c>
      <c r="G39" s="10">
        <v>0</v>
      </c>
      <c r="H39" s="10">
        <v>1</v>
      </c>
      <c r="I39" s="10">
        <v>3</v>
      </c>
      <c r="J39" s="10">
        <v>17</v>
      </c>
      <c r="K39" s="10">
        <v>20</v>
      </c>
      <c r="L39" s="10">
        <v>11</v>
      </c>
      <c r="M39" s="10">
        <v>15</v>
      </c>
      <c r="N39" s="10">
        <v>11</v>
      </c>
      <c r="O39" s="10">
        <v>4</v>
      </c>
      <c r="P39" s="10">
        <v>3</v>
      </c>
      <c r="Q39" s="10">
        <v>1</v>
      </c>
      <c r="R39" s="10">
        <v>0</v>
      </c>
      <c r="S39" s="10">
        <v>1</v>
      </c>
      <c r="T39" s="10">
        <v>1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41">
        <v>92</v>
      </c>
      <c r="AI39" s="11">
        <v>95.7</v>
      </c>
      <c r="AJ39" s="11">
        <v>22.3</v>
      </c>
    </row>
    <row r="40" spans="2:36" x14ac:dyDescent="0.15">
      <c r="B40" s="281" t="s">
        <v>23</v>
      </c>
      <c r="C40" s="282"/>
      <c r="D40" s="10">
        <v>75</v>
      </c>
      <c r="E40" s="10">
        <v>0</v>
      </c>
      <c r="F40" s="10">
        <v>1</v>
      </c>
      <c r="G40" s="10">
        <v>2</v>
      </c>
      <c r="H40" s="10">
        <v>2</v>
      </c>
      <c r="I40" s="10">
        <v>9</v>
      </c>
      <c r="J40" s="10">
        <v>5</v>
      </c>
      <c r="K40" s="10">
        <v>9</v>
      </c>
      <c r="L40" s="10">
        <v>9</v>
      </c>
      <c r="M40" s="10">
        <v>9</v>
      </c>
      <c r="N40" s="10">
        <v>7</v>
      </c>
      <c r="O40" s="10">
        <v>6</v>
      </c>
      <c r="P40" s="10">
        <v>5</v>
      </c>
      <c r="Q40" s="10">
        <v>4</v>
      </c>
      <c r="R40" s="10">
        <v>3</v>
      </c>
      <c r="S40" s="10">
        <v>1</v>
      </c>
      <c r="T40" s="10">
        <v>1</v>
      </c>
      <c r="U40" s="10">
        <v>0</v>
      </c>
      <c r="V40" s="10">
        <v>0</v>
      </c>
      <c r="W40" s="10">
        <v>0</v>
      </c>
      <c r="X40" s="10">
        <v>0</v>
      </c>
      <c r="Y40" s="10">
        <v>1</v>
      </c>
      <c r="Z40" s="10">
        <v>0</v>
      </c>
      <c r="AA40" s="10">
        <v>1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49">
        <v>100.2</v>
      </c>
      <c r="AI40" s="50">
        <v>104.1</v>
      </c>
      <c r="AJ40" s="50">
        <v>37.1</v>
      </c>
    </row>
    <row r="41" spans="2:36" x14ac:dyDescent="0.15">
      <c r="B41" s="281" t="s">
        <v>24</v>
      </c>
      <c r="C41" s="282"/>
      <c r="D41" s="10">
        <v>497</v>
      </c>
      <c r="E41" s="10">
        <v>0</v>
      </c>
      <c r="F41" s="10">
        <v>1</v>
      </c>
      <c r="G41" s="10">
        <v>2</v>
      </c>
      <c r="H41" s="10">
        <v>17</v>
      </c>
      <c r="I41" s="10">
        <v>32</v>
      </c>
      <c r="J41" s="10">
        <v>54</v>
      </c>
      <c r="K41" s="10">
        <v>100</v>
      </c>
      <c r="L41" s="10">
        <v>75</v>
      </c>
      <c r="M41" s="10">
        <v>67</v>
      </c>
      <c r="N41" s="10">
        <v>44</v>
      </c>
      <c r="O41" s="10">
        <v>31</v>
      </c>
      <c r="P41" s="10">
        <v>29</v>
      </c>
      <c r="Q41" s="10">
        <v>13</v>
      </c>
      <c r="R41" s="10">
        <v>7</v>
      </c>
      <c r="S41" s="10">
        <v>6</v>
      </c>
      <c r="T41" s="10">
        <v>4</v>
      </c>
      <c r="U41" s="10">
        <v>4</v>
      </c>
      <c r="V41" s="10">
        <v>2</v>
      </c>
      <c r="W41" s="10">
        <v>2</v>
      </c>
      <c r="X41" s="10">
        <v>1</v>
      </c>
      <c r="Y41" s="10">
        <v>0</v>
      </c>
      <c r="Z41" s="10">
        <v>4</v>
      </c>
      <c r="AA41" s="10">
        <v>0</v>
      </c>
      <c r="AB41" s="10">
        <v>1</v>
      </c>
      <c r="AC41" s="10">
        <v>0</v>
      </c>
      <c r="AD41" s="10">
        <v>0</v>
      </c>
      <c r="AE41" s="10">
        <v>1</v>
      </c>
      <c r="AF41" s="10">
        <v>0</v>
      </c>
      <c r="AG41" s="10">
        <v>0</v>
      </c>
      <c r="AH41" s="41">
        <v>95.8</v>
      </c>
      <c r="AI41" s="11">
        <v>101.9</v>
      </c>
      <c r="AJ41" s="11">
        <v>32.200000000000003</v>
      </c>
    </row>
    <row r="42" spans="2:36" x14ac:dyDescent="0.15">
      <c r="B42" s="281" t="s">
        <v>25</v>
      </c>
      <c r="C42" s="282"/>
      <c r="D42" s="10">
        <v>319</v>
      </c>
      <c r="E42" s="10">
        <v>0</v>
      </c>
      <c r="F42" s="10">
        <v>1</v>
      </c>
      <c r="G42" s="10">
        <v>4</v>
      </c>
      <c r="H42" s="10">
        <v>5</v>
      </c>
      <c r="I42" s="10">
        <v>16</v>
      </c>
      <c r="J42" s="10">
        <v>34</v>
      </c>
      <c r="K42" s="10">
        <v>53</v>
      </c>
      <c r="L42" s="10">
        <v>40</v>
      </c>
      <c r="M42" s="10">
        <v>49</v>
      </c>
      <c r="N42" s="10">
        <v>45</v>
      </c>
      <c r="O42" s="10">
        <v>33</v>
      </c>
      <c r="P42" s="10">
        <v>11</v>
      </c>
      <c r="Q42" s="10">
        <v>9</v>
      </c>
      <c r="R42" s="10">
        <v>4</v>
      </c>
      <c r="S42" s="10">
        <v>4</v>
      </c>
      <c r="T42" s="10">
        <v>2</v>
      </c>
      <c r="U42" s="10">
        <v>2</v>
      </c>
      <c r="V42" s="10">
        <v>2</v>
      </c>
      <c r="W42" s="10">
        <v>1</v>
      </c>
      <c r="X42" s="10">
        <v>1</v>
      </c>
      <c r="Y42" s="10">
        <v>1</v>
      </c>
      <c r="Z42" s="10">
        <v>1</v>
      </c>
      <c r="AA42" s="10">
        <v>0</v>
      </c>
      <c r="AB42" s="10">
        <v>0</v>
      </c>
      <c r="AC42" s="10">
        <v>0</v>
      </c>
      <c r="AD42" s="10">
        <v>1</v>
      </c>
      <c r="AE42" s="10">
        <v>0</v>
      </c>
      <c r="AF42" s="10">
        <v>0</v>
      </c>
      <c r="AG42" s="10">
        <v>0</v>
      </c>
      <c r="AH42" s="41">
        <v>101.1</v>
      </c>
      <c r="AI42" s="11">
        <v>103.8</v>
      </c>
      <c r="AJ42" s="11">
        <v>30.5</v>
      </c>
    </row>
    <row r="43" spans="2:36" x14ac:dyDescent="0.15">
      <c r="B43" s="281" t="s">
        <v>26</v>
      </c>
      <c r="C43" s="282"/>
      <c r="D43" s="10">
        <v>446</v>
      </c>
      <c r="E43" s="10">
        <v>0</v>
      </c>
      <c r="F43" s="10">
        <v>2</v>
      </c>
      <c r="G43" s="10">
        <v>2</v>
      </c>
      <c r="H43" s="10">
        <v>13</v>
      </c>
      <c r="I43" s="10">
        <v>32</v>
      </c>
      <c r="J43" s="10">
        <v>37</v>
      </c>
      <c r="K43" s="10">
        <v>64</v>
      </c>
      <c r="L43" s="10">
        <v>68</v>
      </c>
      <c r="M43" s="10">
        <v>38</v>
      </c>
      <c r="N43" s="10">
        <v>53</v>
      </c>
      <c r="O43" s="10">
        <v>53</v>
      </c>
      <c r="P43" s="10">
        <v>29</v>
      </c>
      <c r="Q43" s="10">
        <v>23</v>
      </c>
      <c r="R43" s="10">
        <v>8</v>
      </c>
      <c r="S43" s="10">
        <v>6</v>
      </c>
      <c r="T43" s="10">
        <v>6</v>
      </c>
      <c r="U43" s="10">
        <v>3</v>
      </c>
      <c r="V43" s="10">
        <v>3</v>
      </c>
      <c r="W43" s="10">
        <v>0</v>
      </c>
      <c r="X43" s="10">
        <v>1</v>
      </c>
      <c r="Y43" s="10">
        <v>0</v>
      </c>
      <c r="Z43" s="10">
        <v>2</v>
      </c>
      <c r="AA43" s="10">
        <v>1</v>
      </c>
      <c r="AB43" s="10">
        <v>1</v>
      </c>
      <c r="AC43" s="10">
        <v>0</v>
      </c>
      <c r="AD43" s="10">
        <v>0</v>
      </c>
      <c r="AE43" s="10">
        <v>0</v>
      </c>
      <c r="AF43" s="10">
        <v>0</v>
      </c>
      <c r="AG43" s="10">
        <v>1</v>
      </c>
      <c r="AH43" s="41">
        <v>101.3</v>
      </c>
      <c r="AI43" s="11">
        <v>106.6</v>
      </c>
      <c r="AJ43" s="11">
        <v>34.1</v>
      </c>
    </row>
    <row r="44" spans="2:36" x14ac:dyDescent="0.15">
      <c r="B44" s="281" t="s">
        <v>27</v>
      </c>
      <c r="C44" s="282"/>
      <c r="D44" s="10">
        <v>640</v>
      </c>
      <c r="E44" s="10">
        <v>0</v>
      </c>
      <c r="F44" s="10">
        <v>0</v>
      </c>
      <c r="G44" s="10">
        <v>2</v>
      </c>
      <c r="H44" s="10">
        <v>13</v>
      </c>
      <c r="I44" s="10">
        <v>22</v>
      </c>
      <c r="J44" s="10">
        <v>37</v>
      </c>
      <c r="K44" s="10">
        <v>76</v>
      </c>
      <c r="L44" s="10">
        <v>82</v>
      </c>
      <c r="M44" s="10">
        <v>83</v>
      </c>
      <c r="N44" s="10">
        <v>96</v>
      </c>
      <c r="O44" s="10">
        <v>68</v>
      </c>
      <c r="P44" s="10">
        <v>48</v>
      </c>
      <c r="Q44" s="10">
        <v>35</v>
      </c>
      <c r="R44" s="10">
        <v>23</v>
      </c>
      <c r="S44" s="10">
        <v>20</v>
      </c>
      <c r="T44" s="10">
        <v>10</v>
      </c>
      <c r="U44" s="10">
        <v>6</v>
      </c>
      <c r="V44" s="10">
        <v>4</v>
      </c>
      <c r="W44" s="10">
        <v>5</v>
      </c>
      <c r="X44" s="10">
        <v>2</v>
      </c>
      <c r="Y44" s="10">
        <v>2</v>
      </c>
      <c r="Z44" s="10">
        <v>6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41">
        <v>110.3</v>
      </c>
      <c r="AI44" s="11">
        <v>114.2</v>
      </c>
      <c r="AJ44" s="11">
        <v>32.6</v>
      </c>
    </row>
    <row r="45" spans="2:36" x14ac:dyDescent="0.15">
      <c r="B45" s="281" t="s">
        <v>28</v>
      </c>
      <c r="C45" s="282"/>
      <c r="D45" s="10">
        <v>905</v>
      </c>
      <c r="E45" s="10">
        <v>3</v>
      </c>
      <c r="F45" s="10">
        <v>1</v>
      </c>
      <c r="G45" s="10">
        <v>4</v>
      </c>
      <c r="H45" s="10">
        <v>3</v>
      </c>
      <c r="I45" s="10">
        <v>17</v>
      </c>
      <c r="J45" s="10">
        <v>20</v>
      </c>
      <c r="K45" s="10">
        <v>63</v>
      </c>
      <c r="L45" s="10">
        <v>67</v>
      </c>
      <c r="M45" s="10">
        <v>98</v>
      </c>
      <c r="N45" s="10">
        <v>109</v>
      </c>
      <c r="O45" s="10">
        <v>116</v>
      </c>
      <c r="P45" s="10">
        <v>104</v>
      </c>
      <c r="Q45" s="10">
        <v>62</v>
      </c>
      <c r="R45" s="10">
        <v>74</v>
      </c>
      <c r="S45" s="10">
        <v>39</v>
      </c>
      <c r="T45" s="10">
        <v>33</v>
      </c>
      <c r="U45" s="10">
        <v>12</v>
      </c>
      <c r="V45" s="10">
        <v>25</v>
      </c>
      <c r="W45" s="10">
        <v>13</v>
      </c>
      <c r="X45" s="10">
        <v>5</v>
      </c>
      <c r="Y45" s="10">
        <v>13</v>
      </c>
      <c r="Z45" s="10">
        <v>7</v>
      </c>
      <c r="AA45" s="10">
        <v>6</v>
      </c>
      <c r="AB45" s="10">
        <v>3</v>
      </c>
      <c r="AC45" s="10">
        <v>5</v>
      </c>
      <c r="AD45" s="10">
        <v>2</v>
      </c>
      <c r="AE45" s="10">
        <v>0</v>
      </c>
      <c r="AF45" s="10">
        <v>1</v>
      </c>
      <c r="AG45" s="10">
        <v>0</v>
      </c>
      <c r="AH45" s="41">
        <v>125.6</v>
      </c>
      <c r="AI45" s="11">
        <v>131</v>
      </c>
      <c r="AJ45" s="11">
        <v>39.5</v>
      </c>
    </row>
    <row r="46" spans="2:36" x14ac:dyDescent="0.15">
      <c r="B46" s="281" t="s">
        <v>29</v>
      </c>
      <c r="C46" s="282"/>
      <c r="D46" s="10">
        <v>324</v>
      </c>
      <c r="E46" s="10">
        <v>0</v>
      </c>
      <c r="F46" s="10">
        <v>3</v>
      </c>
      <c r="G46" s="10">
        <v>3</v>
      </c>
      <c r="H46" s="10">
        <v>6</v>
      </c>
      <c r="I46" s="10">
        <v>14</v>
      </c>
      <c r="J46" s="10">
        <v>35</v>
      </c>
      <c r="K46" s="10">
        <v>63</v>
      </c>
      <c r="L46" s="10">
        <v>47</v>
      </c>
      <c r="M46" s="10">
        <v>37</v>
      </c>
      <c r="N46" s="10">
        <v>37</v>
      </c>
      <c r="O46" s="10">
        <v>29</v>
      </c>
      <c r="P46" s="10">
        <v>16</v>
      </c>
      <c r="Q46" s="10">
        <v>16</v>
      </c>
      <c r="R46" s="10">
        <v>3</v>
      </c>
      <c r="S46" s="10">
        <v>3</v>
      </c>
      <c r="T46" s="10">
        <v>1</v>
      </c>
      <c r="U46" s="10">
        <v>1</v>
      </c>
      <c r="V46" s="10">
        <v>2</v>
      </c>
      <c r="W46" s="10">
        <v>2</v>
      </c>
      <c r="X46" s="10">
        <v>1</v>
      </c>
      <c r="Y46" s="10">
        <v>0</v>
      </c>
      <c r="Z46" s="10">
        <v>3</v>
      </c>
      <c r="AA46" s="10">
        <v>2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41">
        <v>98.3</v>
      </c>
      <c r="AI46" s="11">
        <v>104.3</v>
      </c>
      <c r="AJ46" s="11">
        <v>32.5</v>
      </c>
    </row>
    <row r="47" spans="2:36" x14ac:dyDescent="0.15">
      <c r="B47" s="281" t="s">
        <v>30</v>
      </c>
      <c r="C47" s="282"/>
      <c r="D47" s="10">
        <v>301</v>
      </c>
      <c r="E47" s="10">
        <v>1</v>
      </c>
      <c r="F47" s="10">
        <v>2</v>
      </c>
      <c r="G47" s="10">
        <v>6</v>
      </c>
      <c r="H47" s="10">
        <v>5</v>
      </c>
      <c r="I47" s="10">
        <v>16</v>
      </c>
      <c r="J47" s="10">
        <v>38</v>
      </c>
      <c r="K47" s="10">
        <v>43</v>
      </c>
      <c r="L47" s="10">
        <v>37</v>
      </c>
      <c r="M47" s="10">
        <v>23</v>
      </c>
      <c r="N47" s="10">
        <v>24</v>
      </c>
      <c r="O47" s="10">
        <v>32</v>
      </c>
      <c r="P47" s="10">
        <v>17</v>
      </c>
      <c r="Q47" s="10">
        <v>18</v>
      </c>
      <c r="R47" s="10">
        <v>11</v>
      </c>
      <c r="S47" s="10">
        <v>8</v>
      </c>
      <c r="T47" s="10">
        <v>5</v>
      </c>
      <c r="U47" s="10">
        <v>4</v>
      </c>
      <c r="V47" s="10">
        <v>1</v>
      </c>
      <c r="W47" s="10">
        <v>2</v>
      </c>
      <c r="X47" s="10">
        <v>0</v>
      </c>
      <c r="Y47" s="10">
        <v>0</v>
      </c>
      <c r="Z47" s="10">
        <v>2</v>
      </c>
      <c r="AA47" s="10">
        <v>3</v>
      </c>
      <c r="AB47" s="10">
        <v>1</v>
      </c>
      <c r="AC47" s="10">
        <v>1</v>
      </c>
      <c r="AD47" s="10">
        <v>0</v>
      </c>
      <c r="AE47" s="10">
        <v>0</v>
      </c>
      <c r="AF47" s="10">
        <v>0</v>
      </c>
      <c r="AG47" s="10">
        <v>1</v>
      </c>
      <c r="AH47" s="41">
        <v>101.3</v>
      </c>
      <c r="AI47" s="11">
        <v>109.8</v>
      </c>
      <c r="AJ47" s="11">
        <v>41.1</v>
      </c>
    </row>
    <row r="48" spans="2:36" x14ac:dyDescent="0.15">
      <c r="B48" s="281" t="s">
        <v>31</v>
      </c>
      <c r="C48" s="282"/>
      <c r="D48" s="10">
        <v>384</v>
      </c>
      <c r="E48" s="10">
        <v>0</v>
      </c>
      <c r="F48" s="10">
        <v>0</v>
      </c>
      <c r="G48" s="10">
        <v>1</v>
      </c>
      <c r="H48" s="10">
        <v>3</v>
      </c>
      <c r="I48" s="10">
        <v>9</v>
      </c>
      <c r="J48" s="10">
        <v>31</v>
      </c>
      <c r="K48" s="10">
        <v>36</v>
      </c>
      <c r="L48" s="10">
        <v>31</v>
      </c>
      <c r="M48" s="10">
        <v>39</v>
      </c>
      <c r="N48" s="10">
        <v>46</v>
      </c>
      <c r="O48" s="10">
        <v>44</v>
      </c>
      <c r="P48" s="10">
        <v>42</v>
      </c>
      <c r="Q48" s="10">
        <v>26</v>
      </c>
      <c r="R48" s="10">
        <v>26</v>
      </c>
      <c r="S48" s="10">
        <v>13</v>
      </c>
      <c r="T48" s="10">
        <v>13</v>
      </c>
      <c r="U48" s="10">
        <v>3</v>
      </c>
      <c r="V48" s="10">
        <v>5</v>
      </c>
      <c r="W48" s="10">
        <v>2</v>
      </c>
      <c r="X48" s="10">
        <v>1</v>
      </c>
      <c r="Y48" s="10">
        <v>0</v>
      </c>
      <c r="Z48" s="10">
        <v>8</v>
      </c>
      <c r="AA48" s="10">
        <v>3</v>
      </c>
      <c r="AB48" s="10">
        <v>0</v>
      </c>
      <c r="AC48" s="10">
        <v>0</v>
      </c>
      <c r="AD48" s="10">
        <v>0</v>
      </c>
      <c r="AE48" s="10">
        <v>0</v>
      </c>
      <c r="AF48" s="10">
        <v>1</v>
      </c>
      <c r="AG48" s="10">
        <v>1</v>
      </c>
      <c r="AH48" s="41">
        <v>119</v>
      </c>
      <c r="AI48" s="11">
        <v>123.1</v>
      </c>
      <c r="AJ48" s="11">
        <v>39</v>
      </c>
    </row>
    <row r="49" spans="2:36" x14ac:dyDescent="0.15">
      <c r="B49" s="281" t="s">
        <v>32</v>
      </c>
      <c r="C49" s="282"/>
      <c r="D49" s="10">
        <v>1532</v>
      </c>
      <c r="E49" s="10">
        <v>1</v>
      </c>
      <c r="F49" s="10">
        <v>2</v>
      </c>
      <c r="G49" s="10">
        <v>8</v>
      </c>
      <c r="H49" s="10">
        <v>16</v>
      </c>
      <c r="I49" s="10">
        <v>24</v>
      </c>
      <c r="J49" s="10">
        <v>80</v>
      </c>
      <c r="K49" s="10">
        <v>124</v>
      </c>
      <c r="L49" s="10">
        <v>158</v>
      </c>
      <c r="M49" s="10">
        <v>182</v>
      </c>
      <c r="N49" s="10">
        <v>222</v>
      </c>
      <c r="O49" s="10">
        <v>186</v>
      </c>
      <c r="P49" s="10">
        <v>134</v>
      </c>
      <c r="Q49" s="10">
        <v>93</v>
      </c>
      <c r="R49" s="10">
        <v>73</v>
      </c>
      <c r="S49" s="10">
        <v>50</v>
      </c>
      <c r="T49" s="10">
        <v>51</v>
      </c>
      <c r="U49" s="10">
        <v>37</v>
      </c>
      <c r="V49" s="10">
        <v>21</v>
      </c>
      <c r="W49" s="10">
        <v>18</v>
      </c>
      <c r="X49" s="10">
        <v>11</v>
      </c>
      <c r="Y49" s="10">
        <v>7</v>
      </c>
      <c r="Z49" s="10">
        <v>14</v>
      </c>
      <c r="AA49" s="10">
        <v>11</v>
      </c>
      <c r="AB49" s="10">
        <v>6</v>
      </c>
      <c r="AC49" s="10">
        <v>0</v>
      </c>
      <c r="AD49" s="10">
        <v>0</v>
      </c>
      <c r="AE49" s="10">
        <v>1</v>
      </c>
      <c r="AF49" s="10">
        <v>0</v>
      </c>
      <c r="AG49" s="10">
        <v>2</v>
      </c>
      <c r="AH49" s="41">
        <v>118</v>
      </c>
      <c r="AI49" s="11">
        <v>123.7</v>
      </c>
      <c r="AJ49" s="11">
        <v>38.200000000000003</v>
      </c>
    </row>
    <row r="50" spans="2:36" x14ac:dyDescent="0.15">
      <c r="B50" s="281" t="s">
        <v>33</v>
      </c>
      <c r="C50" s="282"/>
      <c r="D50" s="10">
        <v>1092</v>
      </c>
      <c r="E50" s="10">
        <v>0</v>
      </c>
      <c r="F50" s="10">
        <v>0</v>
      </c>
      <c r="G50" s="10">
        <v>3</v>
      </c>
      <c r="H50" s="10">
        <v>14</v>
      </c>
      <c r="I50" s="10">
        <v>23</v>
      </c>
      <c r="J50" s="10">
        <v>77</v>
      </c>
      <c r="K50" s="10">
        <v>122</v>
      </c>
      <c r="L50" s="10">
        <v>112</v>
      </c>
      <c r="M50" s="10">
        <v>144</v>
      </c>
      <c r="N50" s="10">
        <v>168</v>
      </c>
      <c r="O50" s="10">
        <v>110</v>
      </c>
      <c r="P50" s="10">
        <v>100</v>
      </c>
      <c r="Q50" s="10">
        <v>65</v>
      </c>
      <c r="R50" s="10">
        <v>36</v>
      </c>
      <c r="S50" s="10">
        <v>25</v>
      </c>
      <c r="T50" s="10">
        <v>26</v>
      </c>
      <c r="U50" s="10">
        <v>16</v>
      </c>
      <c r="V50" s="10">
        <v>10</v>
      </c>
      <c r="W50" s="10">
        <v>6</v>
      </c>
      <c r="X50" s="10">
        <v>12</v>
      </c>
      <c r="Y50" s="10">
        <v>7</v>
      </c>
      <c r="Z50" s="10">
        <v>8</v>
      </c>
      <c r="AA50" s="10">
        <v>3</v>
      </c>
      <c r="AB50" s="10">
        <v>0</v>
      </c>
      <c r="AC50" s="10">
        <v>2</v>
      </c>
      <c r="AD50" s="10">
        <v>0</v>
      </c>
      <c r="AE50" s="10">
        <v>1</v>
      </c>
      <c r="AF50" s="10">
        <v>0</v>
      </c>
      <c r="AG50" s="10">
        <v>2</v>
      </c>
      <c r="AH50" s="41">
        <v>112.8</v>
      </c>
      <c r="AI50" s="11">
        <v>118.3</v>
      </c>
      <c r="AJ50" s="11">
        <v>36.9</v>
      </c>
    </row>
    <row r="51" spans="2:36" x14ac:dyDescent="0.15">
      <c r="B51" s="281" t="s">
        <v>34</v>
      </c>
      <c r="C51" s="282"/>
      <c r="D51" s="10">
        <v>249</v>
      </c>
      <c r="E51" s="10">
        <v>1</v>
      </c>
      <c r="F51" s="10">
        <v>0</v>
      </c>
      <c r="G51" s="10">
        <v>2</v>
      </c>
      <c r="H51" s="10">
        <v>3</v>
      </c>
      <c r="I51" s="10">
        <v>10</v>
      </c>
      <c r="J51" s="10">
        <v>16</v>
      </c>
      <c r="K51" s="10">
        <v>31</v>
      </c>
      <c r="L51" s="10">
        <v>33</v>
      </c>
      <c r="M51" s="10">
        <v>35</v>
      </c>
      <c r="N51" s="10">
        <v>26</v>
      </c>
      <c r="O51" s="10">
        <v>28</v>
      </c>
      <c r="P51" s="10">
        <v>21</v>
      </c>
      <c r="Q51" s="10">
        <v>19</v>
      </c>
      <c r="R51" s="10">
        <v>5</v>
      </c>
      <c r="S51" s="10">
        <v>2</v>
      </c>
      <c r="T51" s="10">
        <v>5</v>
      </c>
      <c r="U51" s="10">
        <v>4</v>
      </c>
      <c r="V51" s="10">
        <v>1</v>
      </c>
      <c r="W51" s="10">
        <v>2</v>
      </c>
      <c r="X51" s="10">
        <v>1</v>
      </c>
      <c r="Y51" s="10">
        <v>0</v>
      </c>
      <c r="Z51" s="10">
        <v>1</v>
      </c>
      <c r="AA51" s="10">
        <v>0</v>
      </c>
      <c r="AB51" s="10">
        <v>0</v>
      </c>
      <c r="AC51" s="10">
        <v>0</v>
      </c>
      <c r="AD51" s="10">
        <v>3</v>
      </c>
      <c r="AE51" s="10">
        <v>0</v>
      </c>
      <c r="AF51" s="10">
        <v>0</v>
      </c>
      <c r="AG51" s="10">
        <v>0</v>
      </c>
      <c r="AH51" s="41">
        <v>108.3</v>
      </c>
      <c r="AI51" s="11">
        <v>113.6</v>
      </c>
      <c r="AJ51" s="11">
        <v>35.799999999999997</v>
      </c>
    </row>
    <row r="52" spans="2:36" x14ac:dyDescent="0.15">
      <c r="B52" s="281" t="s">
        <v>35</v>
      </c>
      <c r="C52" s="282"/>
      <c r="D52" s="10">
        <v>211</v>
      </c>
      <c r="E52" s="10">
        <v>1</v>
      </c>
      <c r="F52" s="10">
        <v>0</v>
      </c>
      <c r="G52" s="10">
        <v>1</v>
      </c>
      <c r="H52" s="10">
        <v>5</v>
      </c>
      <c r="I52" s="10">
        <v>11</v>
      </c>
      <c r="J52" s="10">
        <v>32</v>
      </c>
      <c r="K52" s="10">
        <v>33</v>
      </c>
      <c r="L52" s="10">
        <v>21</v>
      </c>
      <c r="M52" s="10">
        <v>19</v>
      </c>
      <c r="N52" s="10">
        <v>29</v>
      </c>
      <c r="O52" s="10">
        <v>24</v>
      </c>
      <c r="P52" s="10">
        <v>15</v>
      </c>
      <c r="Q52" s="10">
        <v>8</v>
      </c>
      <c r="R52" s="10">
        <v>2</v>
      </c>
      <c r="S52" s="10">
        <v>3</v>
      </c>
      <c r="T52" s="10">
        <v>1</v>
      </c>
      <c r="U52" s="10">
        <v>1</v>
      </c>
      <c r="V52" s="10">
        <v>1</v>
      </c>
      <c r="W52" s="10">
        <v>0</v>
      </c>
      <c r="X52" s="10">
        <v>1</v>
      </c>
      <c r="Y52" s="10">
        <v>2</v>
      </c>
      <c r="Z52" s="10">
        <v>1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41">
        <v>101.5</v>
      </c>
      <c r="AI52" s="11">
        <v>104.2</v>
      </c>
      <c r="AJ52" s="11">
        <v>32.200000000000003</v>
      </c>
    </row>
    <row r="53" spans="2:36" x14ac:dyDescent="0.15">
      <c r="B53" s="281" t="s">
        <v>36</v>
      </c>
      <c r="C53" s="282"/>
      <c r="D53" s="10">
        <v>13</v>
      </c>
      <c r="E53" s="10">
        <v>0</v>
      </c>
      <c r="F53" s="10">
        <v>0</v>
      </c>
      <c r="G53" s="10">
        <v>0</v>
      </c>
      <c r="H53" s="10">
        <v>0</v>
      </c>
      <c r="I53" s="10">
        <v>1</v>
      </c>
      <c r="J53" s="10">
        <v>1</v>
      </c>
      <c r="K53" s="10">
        <v>3</v>
      </c>
      <c r="L53" s="10">
        <v>2</v>
      </c>
      <c r="M53" s="10">
        <v>1</v>
      </c>
      <c r="N53" s="10">
        <v>1</v>
      </c>
      <c r="O53" s="10">
        <v>1</v>
      </c>
      <c r="P53" s="10">
        <v>1</v>
      </c>
      <c r="Q53" s="10">
        <v>2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41">
        <v>96.6</v>
      </c>
      <c r="AI53" s="11">
        <v>105.3</v>
      </c>
      <c r="AJ53" s="11">
        <v>24.6</v>
      </c>
    </row>
    <row r="54" spans="2:36" x14ac:dyDescent="0.15">
      <c r="B54" s="281" t="s">
        <v>37</v>
      </c>
      <c r="C54" s="282"/>
      <c r="D54" s="10">
        <v>13</v>
      </c>
      <c r="E54" s="10">
        <v>0</v>
      </c>
      <c r="F54" s="10">
        <v>0</v>
      </c>
      <c r="G54" s="10">
        <v>0</v>
      </c>
      <c r="H54" s="10">
        <v>1</v>
      </c>
      <c r="I54" s="10">
        <v>1</v>
      </c>
      <c r="J54" s="10">
        <v>0</v>
      </c>
      <c r="K54" s="10">
        <v>2</v>
      </c>
      <c r="L54" s="10">
        <v>2</v>
      </c>
      <c r="M54" s="10">
        <v>1</v>
      </c>
      <c r="N54" s="10">
        <v>2</v>
      </c>
      <c r="O54" s="10">
        <v>1</v>
      </c>
      <c r="P54" s="10">
        <v>1</v>
      </c>
      <c r="Q54" s="10">
        <v>0</v>
      </c>
      <c r="R54" s="10">
        <v>0</v>
      </c>
      <c r="S54" s="10">
        <v>0</v>
      </c>
      <c r="T54" s="10">
        <v>1</v>
      </c>
      <c r="U54" s="10">
        <v>1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41">
        <v>109.6</v>
      </c>
      <c r="AI54" s="11">
        <v>110.9</v>
      </c>
      <c r="AJ54" s="11">
        <v>36.6</v>
      </c>
    </row>
    <row r="55" spans="2:36" x14ac:dyDescent="0.15">
      <c r="B55" s="281" t="s">
        <v>38</v>
      </c>
      <c r="C55" s="282"/>
      <c r="D55" s="10">
        <v>552</v>
      </c>
      <c r="E55" s="10">
        <v>0</v>
      </c>
      <c r="F55" s="10">
        <v>2</v>
      </c>
      <c r="G55" s="10">
        <v>0</v>
      </c>
      <c r="H55" s="10">
        <v>13</v>
      </c>
      <c r="I55" s="10">
        <v>20</v>
      </c>
      <c r="J55" s="10">
        <v>44</v>
      </c>
      <c r="K55" s="10">
        <v>77</v>
      </c>
      <c r="L55" s="10">
        <v>52</v>
      </c>
      <c r="M55" s="10">
        <v>76</v>
      </c>
      <c r="N55" s="10">
        <v>73</v>
      </c>
      <c r="O55" s="10">
        <v>74</v>
      </c>
      <c r="P55" s="10">
        <v>51</v>
      </c>
      <c r="Q55" s="10">
        <v>20</v>
      </c>
      <c r="R55" s="10">
        <v>11</v>
      </c>
      <c r="S55" s="10">
        <v>9</v>
      </c>
      <c r="T55" s="10">
        <v>8</v>
      </c>
      <c r="U55" s="10">
        <v>3</v>
      </c>
      <c r="V55" s="10">
        <v>3</v>
      </c>
      <c r="W55" s="10">
        <v>5</v>
      </c>
      <c r="X55" s="10">
        <v>3</v>
      </c>
      <c r="Y55" s="10">
        <v>1</v>
      </c>
      <c r="Z55" s="10">
        <v>3</v>
      </c>
      <c r="AA55" s="10">
        <v>1</v>
      </c>
      <c r="AB55" s="10">
        <v>1</v>
      </c>
      <c r="AC55" s="10">
        <v>1</v>
      </c>
      <c r="AD55" s="10">
        <v>0</v>
      </c>
      <c r="AE55" s="10">
        <v>1</v>
      </c>
      <c r="AF55" s="10">
        <v>0</v>
      </c>
      <c r="AG55" s="10">
        <v>0</v>
      </c>
      <c r="AH55" s="41">
        <v>109.2</v>
      </c>
      <c r="AI55" s="11">
        <v>111.8</v>
      </c>
      <c r="AJ55" s="11">
        <v>33.700000000000003</v>
      </c>
    </row>
    <row r="56" spans="2:36" x14ac:dyDescent="0.15">
      <c r="B56" s="281" t="s">
        <v>39</v>
      </c>
      <c r="C56" s="282"/>
      <c r="D56" s="10">
        <v>597</v>
      </c>
      <c r="E56" s="10">
        <v>0</v>
      </c>
      <c r="F56" s="10">
        <v>2</v>
      </c>
      <c r="G56" s="10">
        <v>1</v>
      </c>
      <c r="H56" s="10">
        <v>11</v>
      </c>
      <c r="I56" s="10">
        <v>19</v>
      </c>
      <c r="J56" s="10">
        <v>47</v>
      </c>
      <c r="K56" s="10">
        <v>81</v>
      </c>
      <c r="L56" s="10">
        <v>87</v>
      </c>
      <c r="M56" s="10">
        <v>81</v>
      </c>
      <c r="N56" s="10">
        <v>84</v>
      </c>
      <c r="O56" s="10">
        <v>52</v>
      </c>
      <c r="P56" s="10">
        <v>45</v>
      </c>
      <c r="Q56" s="10">
        <v>30</v>
      </c>
      <c r="R56" s="10">
        <v>25</v>
      </c>
      <c r="S56" s="10">
        <v>6</v>
      </c>
      <c r="T56" s="10">
        <v>5</v>
      </c>
      <c r="U56" s="10">
        <v>7</v>
      </c>
      <c r="V56" s="10">
        <v>2</v>
      </c>
      <c r="W56" s="10">
        <v>2</v>
      </c>
      <c r="X56" s="10">
        <v>1</v>
      </c>
      <c r="Y56" s="10">
        <v>2</v>
      </c>
      <c r="Z56" s="10">
        <v>1</v>
      </c>
      <c r="AA56" s="10">
        <v>1</v>
      </c>
      <c r="AB56" s="10">
        <v>0</v>
      </c>
      <c r="AC56" s="10">
        <v>1</v>
      </c>
      <c r="AD56" s="10">
        <v>1</v>
      </c>
      <c r="AE56" s="10">
        <v>0</v>
      </c>
      <c r="AF56" s="10">
        <v>0</v>
      </c>
      <c r="AG56" s="10">
        <v>3</v>
      </c>
      <c r="AH56" s="41">
        <v>106.3</v>
      </c>
      <c r="AI56" s="11">
        <v>111</v>
      </c>
      <c r="AJ56" s="11">
        <v>34.5</v>
      </c>
    </row>
    <row r="57" spans="2:36" x14ac:dyDescent="0.15">
      <c r="B57" s="281" t="s">
        <v>40</v>
      </c>
      <c r="C57" s="282"/>
      <c r="D57" s="10">
        <v>260</v>
      </c>
      <c r="E57" s="10">
        <v>0</v>
      </c>
      <c r="F57" s="10">
        <v>0</v>
      </c>
      <c r="G57" s="10">
        <v>2</v>
      </c>
      <c r="H57" s="10">
        <v>9</v>
      </c>
      <c r="I57" s="10">
        <v>10</v>
      </c>
      <c r="J57" s="10">
        <v>24</v>
      </c>
      <c r="K57" s="10">
        <v>39</v>
      </c>
      <c r="L57" s="10">
        <v>48</v>
      </c>
      <c r="M57" s="10">
        <v>31</v>
      </c>
      <c r="N57" s="10">
        <v>34</v>
      </c>
      <c r="O57" s="10">
        <v>24</v>
      </c>
      <c r="P57" s="10">
        <v>10</v>
      </c>
      <c r="Q57" s="10">
        <v>18</v>
      </c>
      <c r="R57" s="10">
        <v>1</v>
      </c>
      <c r="S57" s="10">
        <v>4</v>
      </c>
      <c r="T57" s="10">
        <v>3</v>
      </c>
      <c r="U57" s="10">
        <v>2</v>
      </c>
      <c r="V57" s="10">
        <v>0</v>
      </c>
      <c r="W57" s="10">
        <v>1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41">
        <v>98.8</v>
      </c>
      <c r="AI57" s="11">
        <v>103.7</v>
      </c>
      <c r="AJ57" s="11">
        <v>27</v>
      </c>
    </row>
    <row r="58" spans="2:36" x14ac:dyDescent="0.15">
      <c r="B58" s="281" t="s">
        <v>41</v>
      </c>
      <c r="C58" s="282"/>
      <c r="D58" s="10">
        <v>64</v>
      </c>
      <c r="E58" s="10">
        <v>0</v>
      </c>
      <c r="F58" s="10">
        <v>0</v>
      </c>
      <c r="G58" s="10">
        <v>0</v>
      </c>
      <c r="H58" s="10">
        <v>4</v>
      </c>
      <c r="I58" s="10">
        <v>10</v>
      </c>
      <c r="J58" s="10">
        <v>10</v>
      </c>
      <c r="K58" s="10">
        <v>8</v>
      </c>
      <c r="L58" s="10">
        <v>7</v>
      </c>
      <c r="M58" s="10">
        <v>7</v>
      </c>
      <c r="N58" s="10">
        <v>6</v>
      </c>
      <c r="O58" s="10">
        <v>3</v>
      </c>
      <c r="P58" s="10">
        <v>5</v>
      </c>
      <c r="Q58" s="10">
        <v>2</v>
      </c>
      <c r="R58" s="10">
        <v>1</v>
      </c>
      <c r="S58" s="10">
        <v>0</v>
      </c>
      <c r="T58" s="10">
        <v>0</v>
      </c>
      <c r="U58" s="10">
        <v>0</v>
      </c>
      <c r="V58" s="10">
        <v>0</v>
      </c>
      <c r="W58" s="10">
        <v>1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41">
        <v>89.1</v>
      </c>
      <c r="AI58" s="11">
        <v>94.7</v>
      </c>
      <c r="AJ58" s="11">
        <v>28.7</v>
      </c>
    </row>
    <row r="59" spans="2:36" x14ac:dyDescent="0.15">
      <c r="B59" s="281" t="s">
        <v>42</v>
      </c>
      <c r="C59" s="282"/>
      <c r="D59" s="10">
        <v>192</v>
      </c>
      <c r="E59" s="10">
        <v>0</v>
      </c>
      <c r="F59" s="10">
        <v>0</v>
      </c>
      <c r="G59" s="10">
        <v>5</v>
      </c>
      <c r="H59" s="10">
        <v>6</v>
      </c>
      <c r="I59" s="10">
        <v>16</v>
      </c>
      <c r="J59" s="10">
        <v>24</v>
      </c>
      <c r="K59" s="10">
        <v>28</v>
      </c>
      <c r="L59" s="10">
        <v>22</v>
      </c>
      <c r="M59" s="10">
        <v>36</v>
      </c>
      <c r="N59" s="10">
        <v>17</v>
      </c>
      <c r="O59" s="10">
        <v>16</v>
      </c>
      <c r="P59" s="10">
        <v>10</v>
      </c>
      <c r="Q59" s="10">
        <v>5</v>
      </c>
      <c r="R59" s="10">
        <v>2</v>
      </c>
      <c r="S59" s="10">
        <v>1</v>
      </c>
      <c r="T59" s="10">
        <v>1</v>
      </c>
      <c r="U59" s="10">
        <v>0</v>
      </c>
      <c r="V59" s="10">
        <v>0</v>
      </c>
      <c r="W59" s="10">
        <v>1</v>
      </c>
      <c r="X59" s="10">
        <v>1</v>
      </c>
      <c r="Y59" s="10">
        <v>0</v>
      </c>
      <c r="Z59" s="10">
        <v>0</v>
      </c>
      <c r="AA59" s="10">
        <v>0</v>
      </c>
      <c r="AB59" s="10">
        <v>1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41">
        <v>98.4</v>
      </c>
      <c r="AI59" s="11">
        <v>98.9</v>
      </c>
      <c r="AJ59" s="11">
        <v>29.5</v>
      </c>
    </row>
    <row r="60" spans="2:36" x14ac:dyDescent="0.15">
      <c r="B60" s="281" t="s">
        <v>43</v>
      </c>
      <c r="C60" s="282"/>
      <c r="D60" s="10">
        <v>146</v>
      </c>
      <c r="E60" s="10">
        <v>0</v>
      </c>
      <c r="F60" s="10">
        <v>0</v>
      </c>
      <c r="G60" s="10">
        <v>1</v>
      </c>
      <c r="H60" s="10">
        <v>2</v>
      </c>
      <c r="I60" s="10">
        <v>6</v>
      </c>
      <c r="J60" s="10">
        <v>14</v>
      </c>
      <c r="K60" s="10">
        <v>25</v>
      </c>
      <c r="L60" s="10">
        <v>26</v>
      </c>
      <c r="M60" s="10">
        <v>23</v>
      </c>
      <c r="N60" s="10">
        <v>8</v>
      </c>
      <c r="O60" s="10">
        <v>16</v>
      </c>
      <c r="P60" s="10">
        <v>9</v>
      </c>
      <c r="Q60" s="10">
        <v>5</v>
      </c>
      <c r="R60" s="10">
        <v>5</v>
      </c>
      <c r="S60" s="10">
        <v>2</v>
      </c>
      <c r="T60" s="10">
        <v>1</v>
      </c>
      <c r="U60" s="10">
        <v>0</v>
      </c>
      <c r="V60" s="10">
        <v>1</v>
      </c>
      <c r="W60" s="10">
        <v>1</v>
      </c>
      <c r="X60" s="10">
        <v>1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41">
        <v>99.3</v>
      </c>
      <c r="AI60" s="11">
        <v>105.1</v>
      </c>
      <c r="AJ60" s="11">
        <v>28.5</v>
      </c>
    </row>
    <row r="61" spans="2:36" x14ac:dyDescent="0.15">
      <c r="B61" s="281" t="s">
        <v>44</v>
      </c>
      <c r="C61" s="282"/>
      <c r="D61" s="10">
        <v>154</v>
      </c>
      <c r="E61" s="10">
        <v>0</v>
      </c>
      <c r="F61" s="10">
        <v>0</v>
      </c>
      <c r="G61" s="10">
        <v>0</v>
      </c>
      <c r="H61" s="10">
        <v>8</v>
      </c>
      <c r="I61" s="10">
        <v>11</v>
      </c>
      <c r="J61" s="10">
        <v>12</v>
      </c>
      <c r="K61" s="10">
        <v>21</v>
      </c>
      <c r="L61" s="10">
        <v>27</v>
      </c>
      <c r="M61" s="10">
        <v>31</v>
      </c>
      <c r="N61" s="10">
        <v>16</v>
      </c>
      <c r="O61" s="10">
        <v>11</v>
      </c>
      <c r="P61" s="10">
        <v>6</v>
      </c>
      <c r="Q61" s="10">
        <v>4</v>
      </c>
      <c r="R61" s="10">
        <v>2</v>
      </c>
      <c r="S61" s="10">
        <v>1</v>
      </c>
      <c r="T61" s="10">
        <v>3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1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41">
        <v>98.7</v>
      </c>
      <c r="AI61" s="11">
        <v>100.9</v>
      </c>
      <c r="AJ61" s="11">
        <v>27.4</v>
      </c>
    </row>
    <row r="62" spans="2:36" x14ac:dyDescent="0.15">
      <c r="B62" s="281" t="s">
        <v>45</v>
      </c>
      <c r="C62" s="282"/>
      <c r="D62" s="10">
        <v>1618</v>
      </c>
      <c r="E62" s="10">
        <v>2</v>
      </c>
      <c r="F62" s="10">
        <v>3</v>
      </c>
      <c r="G62" s="10">
        <v>5</v>
      </c>
      <c r="H62" s="10">
        <v>15</v>
      </c>
      <c r="I62" s="10">
        <v>45</v>
      </c>
      <c r="J62" s="10">
        <v>112</v>
      </c>
      <c r="K62" s="10">
        <v>211</v>
      </c>
      <c r="L62" s="10">
        <v>192</v>
      </c>
      <c r="M62" s="10">
        <v>205</v>
      </c>
      <c r="N62" s="10">
        <v>224</v>
      </c>
      <c r="O62" s="10">
        <v>162</v>
      </c>
      <c r="P62" s="10">
        <v>137</v>
      </c>
      <c r="Q62" s="10">
        <v>95</v>
      </c>
      <c r="R62" s="10">
        <v>55</v>
      </c>
      <c r="S62" s="10">
        <v>40</v>
      </c>
      <c r="T62" s="10">
        <v>21</v>
      </c>
      <c r="U62" s="10">
        <v>28</v>
      </c>
      <c r="V62" s="10">
        <v>11</v>
      </c>
      <c r="W62" s="10">
        <v>15</v>
      </c>
      <c r="X62" s="10">
        <v>7</v>
      </c>
      <c r="Y62" s="10">
        <v>6</v>
      </c>
      <c r="Z62" s="10">
        <v>7</v>
      </c>
      <c r="AA62" s="10">
        <v>8</v>
      </c>
      <c r="AB62" s="10">
        <v>3</v>
      </c>
      <c r="AC62" s="10">
        <v>2</v>
      </c>
      <c r="AD62" s="10">
        <v>2</v>
      </c>
      <c r="AE62" s="10">
        <v>1</v>
      </c>
      <c r="AF62" s="10">
        <v>1</v>
      </c>
      <c r="AG62" s="10">
        <v>3</v>
      </c>
      <c r="AH62" s="41">
        <v>110.9</v>
      </c>
      <c r="AI62" s="11">
        <v>116.1</v>
      </c>
      <c r="AJ62" s="11">
        <v>36.4</v>
      </c>
    </row>
    <row r="63" spans="2:36" x14ac:dyDescent="0.15">
      <c r="B63" s="281" t="s">
        <v>46</v>
      </c>
      <c r="C63" s="282"/>
      <c r="D63" s="10">
        <v>333</v>
      </c>
      <c r="E63" s="10">
        <v>0</v>
      </c>
      <c r="F63" s="10">
        <v>1</v>
      </c>
      <c r="G63" s="10">
        <v>1</v>
      </c>
      <c r="H63" s="10">
        <v>10</v>
      </c>
      <c r="I63" s="10">
        <v>19</v>
      </c>
      <c r="J63" s="10">
        <v>47</v>
      </c>
      <c r="K63" s="10">
        <v>54</v>
      </c>
      <c r="L63" s="10">
        <v>58</v>
      </c>
      <c r="M63" s="10">
        <v>56</v>
      </c>
      <c r="N63" s="10">
        <v>28</v>
      </c>
      <c r="O63" s="10">
        <v>13</v>
      </c>
      <c r="P63" s="10">
        <v>20</v>
      </c>
      <c r="Q63" s="10">
        <v>8</v>
      </c>
      <c r="R63" s="10">
        <v>8</v>
      </c>
      <c r="S63" s="10">
        <v>0</v>
      </c>
      <c r="T63" s="10">
        <v>0</v>
      </c>
      <c r="U63" s="10">
        <v>3</v>
      </c>
      <c r="V63" s="10">
        <v>2</v>
      </c>
      <c r="W63" s="10">
        <v>1</v>
      </c>
      <c r="X63" s="10">
        <v>2</v>
      </c>
      <c r="Y63" s="10">
        <v>0</v>
      </c>
      <c r="Z63" s="10">
        <v>0</v>
      </c>
      <c r="AA63" s="10">
        <v>0</v>
      </c>
      <c r="AB63" s="10">
        <v>1</v>
      </c>
      <c r="AC63" s="10">
        <v>0</v>
      </c>
      <c r="AD63" s="10">
        <v>0</v>
      </c>
      <c r="AE63" s="10">
        <v>0</v>
      </c>
      <c r="AF63" s="10">
        <v>0</v>
      </c>
      <c r="AG63" s="10">
        <v>1</v>
      </c>
      <c r="AH63" s="41">
        <v>95.1</v>
      </c>
      <c r="AI63" s="11">
        <v>100.6</v>
      </c>
      <c r="AJ63" s="11">
        <v>30.9</v>
      </c>
    </row>
    <row r="64" spans="2:36" x14ac:dyDescent="0.15">
      <c r="B64" s="281" t="s">
        <v>47</v>
      </c>
      <c r="C64" s="282"/>
      <c r="D64" s="10">
        <v>262</v>
      </c>
      <c r="E64" s="10">
        <v>0</v>
      </c>
      <c r="F64" s="10">
        <v>0</v>
      </c>
      <c r="G64" s="10">
        <v>0</v>
      </c>
      <c r="H64" s="10">
        <v>6</v>
      </c>
      <c r="I64" s="10">
        <v>8</v>
      </c>
      <c r="J64" s="10">
        <v>21</v>
      </c>
      <c r="K64" s="10">
        <v>37</v>
      </c>
      <c r="L64" s="10">
        <v>33</v>
      </c>
      <c r="M64" s="10">
        <v>48</v>
      </c>
      <c r="N64" s="10">
        <v>34</v>
      </c>
      <c r="O64" s="10">
        <v>22</v>
      </c>
      <c r="P64" s="10">
        <v>13</v>
      </c>
      <c r="Q64" s="10">
        <v>13</v>
      </c>
      <c r="R64" s="10">
        <v>10</v>
      </c>
      <c r="S64" s="10">
        <v>5</v>
      </c>
      <c r="T64" s="10">
        <v>3</v>
      </c>
      <c r="U64" s="10">
        <v>1</v>
      </c>
      <c r="V64" s="10">
        <v>1</v>
      </c>
      <c r="W64" s="10">
        <v>2</v>
      </c>
      <c r="X64" s="10">
        <v>1</v>
      </c>
      <c r="Y64" s="10">
        <v>3</v>
      </c>
      <c r="Z64" s="10">
        <v>1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41">
        <v>106.1</v>
      </c>
      <c r="AI64" s="11">
        <v>110.2</v>
      </c>
      <c r="AJ64" s="11">
        <v>31.5</v>
      </c>
    </row>
    <row r="65" spans="2:36" x14ac:dyDescent="0.15">
      <c r="B65" s="281" t="s">
        <v>48</v>
      </c>
      <c r="C65" s="282"/>
      <c r="D65" s="10">
        <v>554</v>
      </c>
      <c r="E65" s="10">
        <v>1</v>
      </c>
      <c r="F65" s="10">
        <v>0</v>
      </c>
      <c r="G65" s="10">
        <v>2</v>
      </c>
      <c r="H65" s="10">
        <v>8</v>
      </c>
      <c r="I65" s="10">
        <v>15</v>
      </c>
      <c r="J65" s="10">
        <v>34</v>
      </c>
      <c r="K65" s="10">
        <v>81</v>
      </c>
      <c r="L65" s="10">
        <v>83</v>
      </c>
      <c r="M65" s="10">
        <v>97</v>
      </c>
      <c r="N65" s="10">
        <v>104</v>
      </c>
      <c r="O65" s="10">
        <v>41</v>
      </c>
      <c r="P65" s="10">
        <v>39</v>
      </c>
      <c r="Q65" s="10">
        <v>19</v>
      </c>
      <c r="R65" s="10">
        <v>11</v>
      </c>
      <c r="S65" s="10">
        <v>8</v>
      </c>
      <c r="T65" s="10">
        <v>2</v>
      </c>
      <c r="U65" s="10">
        <v>1</v>
      </c>
      <c r="V65" s="10">
        <v>2</v>
      </c>
      <c r="W65" s="10">
        <v>1</v>
      </c>
      <c r="X65" s="10">
        <v>0</v>
      </c>
      <c r="Y65" s="10">
        <v>2</v>
      </c>
      <c r="Z65" s="10">
        <v>1</v>
      </c>
      <c r="AA65" s="10">
        <v>1</v>
      </c>
      <c r="AB65" s="10">
        <v>0</v>
      </c>
      <c r="AC65" s="10">
        <v>1</v>
      </c>
      <c r="AD65" s="10">
        <v>0</v>
      </c>
      <c r="AE65" s="10">
        <v>0</v>
      </c>
      <c r="AF65" s="10">
        <v>0</v>
      </c>
      <c r="AG65" s="10">
        <v>0</v>
      </c>
      <c r="AH65" s="41">
        <v>106.2</v>
      </c>
      <c r="AI65" s="11">
        <v>107.5</v>
      </c>
      <c r="AJ65" s="11">
        <v>26.9</v>
      </c>
    </row>
    <row r="66" spans="2:36" x14ac:dyDescent="0.15">
      <c r="B66" s="281" t="s">
        <v>49</v>
      </c>
      <c r="C66" s="282"/>
      <c r="D66" s="10">
        <v>294</v>
      </c>
      <c r="E66" s="10">
        <v>0</v>
      </c>
      <c r="F66" s="10">
        <v>0</v>
      </c>
      <c r="G66" s="10">
        <v>1</v>
      </c>
      <c r="H66" s="10">
        <v>7</v>
      </c>
      <c r="I66" s="10">
        <v>5</v>
      </c>
      <c r="J66" s="10">
        <v>24</v>
      </c>
      <c r="K66" s="10">
        <v>41</v>
      </c>
      <c r="L66" s="10">
        <v>47</v>
      </c>
      <c r="M66" s="10">
        <v>42</v>
      </c>
      <c r="N66" s="10">
        <v>39</v>
      </c>
      <c r="O66" s="10">
        <v>34</v>
      </c>
      <c r="P66" s="10">
        <v>18</v>
      </c>
      <c r="Q66" s="10">
        <v>7</v>
      </c>
      <c r="R66" s="10">
        <v>10</v>
      </c>
      <c r="S66" s="10">
        <v>9</v>
      </c>
      <c r="T66" s="10">
        <v>2</v>
      </c>
      <c r="U66" s="10">
        <v>2</v>
      </c>
      <c r="V66" s="10">
        <v>1</v>
      </c>
      <c r="W66" s="10">
        <v>1</v>
      </c>
      <c r="X66" s="10">
        <v>0</v>
      </c>
      <c r="Y66" s="10">
        <v>1</v>
      </c>
      <c r="Z66" s="10">
        <v>1</v>
      </c>
      <c r="AA66" s="10">
        <v>0</v>
      </c>
      <c r="AB66" s="10">
        <v>0</v>
      </c>
      <c r="AC66" s="10">
        <v>1</v>
      </c>
      <c r="AD66" s="10">
        <v>0</v>
      </c>
      <c r="AE66" s="10">
        <v>0</v>
      </c>
      <c r="AF66" s="10">
        <v>0</v>
      </c>
      <c r="AG66" s="10">
        <v>1</v>
      </c>
      <c r="AH66" s="41">
        <v>104.4</v>
      </c>
      <c r="AI66" s="11">
        <v>110</v>
      </c>
      <c r="AJ66" s="11">
        <v>33.299999999999997</v>
      </c>
    </row>
    <row r="67" spans="2:36" x14ac:dyDescent="0.15">
      <c r="B67" s="281" t="s">
        <v>50</v>
      </c>
      <c r="C67" s="282"/>
      <c r="D67" s="10">
        <v>165</v>
      </c>
      <c r="E67" s="10">
        <v>0</v>
      </c>
      <c r="F67" s="10">
        <v>1</v>
      </c>
      <c r="G67" s="10">
        <v>6</v>
      </c>
      <c r="H67" s="10">
        <v>7</v>
      </c>
      <c r="I67" s="10">
        <v>15</v>
      </c>
      <c r="J67" s="10">
        <v>18</v>
      </c>
      <c r="K67" s="10">
        <v>34</v>
      </c>
      <c r="L67" s="10">
        <v>16</v>
      </c>
      <c r="M67" s="10">
        <v>21</v>
      </c>
      <c r="N67" s="10">
        <v>23</v>
      </c>
      <c r="O67" s="10">
        <v>12</v>
      </c>
      <c r="P67" s="10">
        <v>6</v>
      </c>
      <c r="Q67" s="10">
        <v>5</v>
      </c>
      <c r="R67" s="10">
        <v>0</v>
      </c>
      <c r="S67" s="10">
        <v>0</v>
      </c>
      <c r="T67" s="10">
        <v>0</v>
      </c>
      <c r="U67" s="10">
        <v>0</v>
      </c>
      <c r="V67" s="10">
        <v>1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41">
        <v>90.8</v>
      </c>
      <c r="AI67" s="11">
        <v>94</v>
      </c>
      <c r="AJ67" s="11">
        <v>25.5</v>
      </c>
    </row>
    <row r="68" spans="2:36" x14ac:dyDescent="0.15">
      <c r="B68" s="281" t="s">
        <v>51</v>
      </c>
      <c r="C68" s="282"/>
      <c r="D68" s="10">
        <v>439</v>
      </c>
      <c r="E68" s="10">
        <v>0</v>
      </c>
      <c r="F68" s="10">
        <v>2</v>
      </c>
      <c r="G68" s="10">
        <v>5</v>
      </c>
      <c r="H68" s="10">
        <v>7</v>
      </c>
      <c r="I68" s="10">
        <v>33</v>
      </c>
      <c r="J68" s="10">
        <v>75</v>
      </c>
      <c r="K68" s="10">
        <v>83</v>
      </c>
      <c r="L68" s="10">
        <v>67</v>
      </c>
      <c r="M68" s="10">
        <v>64</v>
      </c>
      <c r="N68" s="10">
        <v>34</v>
      </c>
      <c r="O68" s="10">
        <v>24</v>
      </c>
      <c r="P68" s="10">
        <v>19</v>
      </c>
      <c r="Q68" s="10">
        <v>7</v>
      </c>
      <c r="R68" s="10">
        <v>5</v>
      </c>
      <c r="S68" s="10">
        <v>4</v>
      </c>
      <c r="T68" s="10">
        <v>1</v>
      </c>
      <c r="U68" s="10">
        <v>4</v>
      </c>
      <c r="V68" s="10">
        <v>0</v>
      </c>
      <c r="W68" s="10">
        <v>0</v>
      </c>
      <c r="X68" s="10">
        <v>0</v>
      </c>
      <c r="Y68" s="10">
        <v>1</v>
      </c>
      <c r="Z68" s="10">
        <v>1</v>
      </c>
      <c r="AA68" s="10">
        <v>1</v>
      </c>
      <c r="AB68" s="10">
        <v>1</v>
      </c>
      <c r="AC68" s="10">
        <v>0</v>
      </c>
      <c r="AD68" s="10">
        <v>0</v>
      </c>
      <c r="AE68" s="10">
        <v>1</v>
      </c>
      <c r="AF68" s="10">
        <v>0</v>
      </c>
      <c r="AG68" s="10">
        <v>0</v>
      </c>
      <c r="AH68" s="41">
        <v>92.1</v>
      </c>
      <c r="AI68" s="11">
        <v>97.1</v>
      </c>
      <c r="AJ68" s="11">
        <v>29.4</v>
      </c>
    </row>
    <row r="69" spans="2:36" s="5" customFormat="1" x14ac:dyDescent="0.15">
      <c r="B69" s="283" t="s">
        <v>72</v>
      </c>
      <c r="C69" s="284"/>
      <c r="D69" s="7">
        <v>59</v>
      </c>
      <c r="E69" s="7">
        <v>0</v>
      </c>
      <c r="F69" s="7">
        <v>0</v>
      </c>
      <c r="G69" s="7">
        <v>0</v>
      </c>
      <c r="H69" s="7">
        <v>0</v>
      </c>
      <c r="I69" s="7">
        <v>3</v>
      </c>
      <c r="J69" s="7">
        <v>3</v>
      </c>
      <c r="K69" s="7">
        <v>3</v>
      </c>
      <c r="L69" s="7">
        <v>5</v>
      </c>
      <c r="M69" s="7">
        <v>4</v>
      </c>
      <c r="N69" s="7">
        <v>6</v>
      </c>
      <c r="O69" s="7">
        <v>7</v>
      </c>
      <c r="P69" s="7">
        <v>6</v>
      </c>
      <c r="Q69" s="7">
        <v>3</v>
      </c>
      <c r="R69" s="7">
        <v>2</v>
      </c>
      <c r="S69" s="7">
        <v>2</v>
      </c>
      <c r="T69" s="7">
        <v>3</v>
      </c>
      <c r="U69" s="7">
        <v>3</v>
      </c>
      <c r="V69" s="7">
        <v>2</v>
      </c>
      <c r="W69" s="7">
        <v>3</v>
      </c>
      <c r="X69" s="7">
        <v>3</v>
      </c>
      <c r="Y69" s="7">
        <v>0</v>
      </c>
      <c r="Z69" s="7">
        <v>0</v>
      </c>
      <c r="AA69" s="7">
        <v>1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46">
        <v>128.1</v>
      </c>
      <c r="AI69" s="9">
        <v>135.19999999999999</v>
      </c>
      <c r="AJ69" s="9">
        <v>44.3</v>
      </c>
    </row>
    <row r="71" spans="2:36" x14ac:dyDescent="0.15">
      <c r="D71" s="187">
        <f>D6</f>
        <v>23291</v>
      </c>
    </row>
    <row r="72" spans="2:36" x14ac:dyDescent="0.15">
      <c r="D72" s="187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H3:AH4"/>
    <mergeCell ref="AI3:AI4"/>
    <mergeCell ref="AJ3:AJ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27" t="s">
        <v>318</v>
      </c>
      <c r="D1" s="27" t="s">
        <v>292</v>
      </c>
      <c r="M1" s="27"/>
      <c r="O1"/>
      <c r="P1"/>
    </row>
    <row r="2" spans="1:16" x14ac:dyDescent="0.15">
      <c r="B2" s="1" t="s">
        <v>388</v>
      </c>
      <c r="O2"/>
      <c r="P2"/>
    </row>
    <row r="3" spans="1:16" ht="24" customHeight="1" x14ac:dyDescent="0.15">
      <c r="B3" s="306" t="s">
        <v>293</v>
      </c>
      <c r="C3" s="291"/>
      <c r="D3" s="287" t="s">
        <v>90</v>
      </c>
      <c r="E3" s="91"/>
      <c r="F3" s="60">
        <v>5</v>
      </c>
      <c r="G3" s="60">
        <v>10</v>
      </c>
      <c r="H3" s="60">
        <v>15</v>
      </c>
      <c r="I3" s="60">
        <v>20</v>
      </c>
      <c r="J3" s="60">
        <v>25</v>
      </c>
      <c r="K3" s="100" t="s">
        <v>317</v>
      </c>
      <c r="L3" s="324" t="s">
        <v>92</v>
      </c>
      <c r="M3" s="324" t="s">
        <v>93</v>
      </c>
      <c r="N3" s="343" t="s">
        <v>161</v>
      </c>
      <c r="O3"/>
      <c r="P3"/>
    </row>
    <row r="4" spans="1:16" s="33" customFormat="1" ht="13.5" x14ac:dyDescent="0.15">
      <c r="B4" s="315" t="s">
        <v>83</v>
      </c>
      <c r="C4" s="316"/>
      <c r="D4" s="288"/>
      <c r="E4" s="65"/>
      <c r="F4" s="63" t="s">
        <v>95</v>
      </c>
      <c r="G4" s="63" t="s">
        <v>95</v>
      </c>
      <c r="H4" s="63" t="s">
        <v>95</v>
      </c>
      <c r="I4" s="64" t="s">
        <v>95</v>
      </c>
      <c r="J4" s="63" t="s">
        <v>95</v>
      </c>
      <c r="K4" s="63"/>
      <c r="L4" s="288"/>
      <c r="M4" s="288"/>
      <c r="N4" s="323"/>
    </row>
    <row r="5" spans="1:16" ht="24" customHeight="1" x14ac:dyDescent="0.15">
      <c r="B5" s="317"/>
      <c r="C5" s="314"/>
      <c r="D5" s="289"/>
      <c r="E5" s="146" t="s">
        <v>316</v>
      </c>
      <c r="F5" s="67">
        <v>10</v>
      </c>
      <c r="G5" s="67">
        <v>15</v>
      </c>
      <c r="H5" s="67">
        <v>20</v>
      </c>
      <c r="I5" s="67">
        <v>25</v>
      </c>
      <c r="J5" s="67">
        <v>30</v>
      </c>
      <c r="K5" s="67"/>
      <c r="L5" s="98" t="s">
        <v>224</v>
      </c>
      <c r="M5" s="98" t="s">
        <v>224</v>
      </c>
      <c r="N5" s="98" t="s">
        <v>224</v>
      </c>
      <c r="O5"/>
      <c r="P5"/>
    </row>
    <row r="6" spans="1:16" ht="12" customHeight="1" x14ac:dyDescent="0.15">
      <c r="B6" s="304" t="s">
        <v>0</v>
      </c>
      <c r="C6" s="331"/>
      <c r="D6" s="6">
        <v>23291</v>
      </c>
      <c r="E6" s="6">
        <v>15</v>
      </c>
      <c r="F6" s="6">
        <v>277</v>
      </c>
      <c r="G6" s="6">
        <v>1794</v>
      </c>
      <c r="H6" s="6">
        <v>4437</v>
      </c>
      <c r="I6" s="6">
        <v>6208</v>
      </c>
      <c r="J6" s="6">
        <v>6805</v>
      </c>
      <c r="K6" s="6">
        <v>3755</v>
      </c>
      <c r="L6" s="44">
        <v>24.1</v>
      </c>
      <c r="M6" s="45">
        <v>23.8</v>
      </c>
      <c r="N6" s="103">
        <v>6.2</v>
      </c>
      <c r="O6" s="105"/>
      <c r="P6" s="105"/>
    </row>
    <row r="7" spans="1:16" ht="12" customHeight="1" x14ac:dyDescent="0.15">
      <c r="A7" s="33"/>
      <c r="B7" s="304" t="s">
        <v>1</v>
      </c>
      <c r="C7" s="331"/>
      <c r="D7" s="43">
        <v>11684</v>
      </c>
      <c r="E7" s="43">
        <v>6</v>
      </c>
      <c r="F7" s="43">
        <v>118</v>
      </c>
      <c r="G7" s="43">
        <v>641</v>
      </c>
      <c r="H7" s="43">
        <v>1887</v>
      </c>
      <c r="I7" s="43">
        <v>2945</v>
      </c>
      <c r="J7" s="43">
        <v>3520</v>
      </c>
      <c r="K7" s="43">
        <v>2567</v>
      </c>
      <c r="L7" s="44">
        <v>25.3</v>
      </c>
      <c r="M7" s="45">
        <v>24.9</v>
      </c>
      <c r="N7" s="103">
        <v>6.2</v>
      </c>
      <c r="O7" s="105"/>
      <c r="P7" s="105"/>
    </row>
    <row r="8" spans="1:16" x14ac:dyDescent="0.15">
      <c r="B8" s="68"/>
      <c r="C8" s="15" t="s">
        <v>65</v>
      </c>
      <c r="D8" s="10">
        <v>5600</v>
      </c>
      <c r="E8" s="10">
        <v>4</v>
      </c>
      <c r="F8" s="10">
        <v>48</v>
      </c>
      <c r="G8" s="10">
        <v>297</v>
      </c>
      <c r="H8" s="10">
        <v>831</v>
      </c>
      <c r="I8" s="10">
        <v>1381</v>
      </c>
      <c r="J8" s="10">
        <v>1627</v>
      </c>
      <c r="K8" s="10">
        <v>1412</v>
      </c>
      <c r="L8" s="41">
        <v>25.8</v>
      </c>
      <c r="M8" s="11">
        <v>25.3</v>
      </c>
      <c r="N8" s="105">
        <v>6.2</v>
      </c>
      <c r="O8" s="105"/>
      <c r="P8" s="105"/>
    </row>
    <row r="9" spans="1:16" x14ac:dyDescent="0.15">
      <c r="B9" s="68"/>
      <c r="C9" s="15" t="s">
        <v>66</v>
      </c>
      <c r="D9" s="10">
        <v>3769</v>
      </c>
      <c r="E9" s="10">
        <v>0</v>
      </c>
      <c r="F9" s="10">
        <v>47</v>
      </c>
      <c r="G9" s="10">
        <v>226</v>
      </c>
      <c r="H9" s="10">
        <v>600</v>
      </c>
      <c r="I9" s="10">
        <v>963</v>
      </c>
      <c r="J9" s="10">
        <v>1195</v>
      </c>
      <c r="K9" s="10">
        <v>738</v>
      </c>
      <c r="L9" s="41">
        <v>25.2</v>
      </c>
      <c r="M9" s="11">
        <v>24.6</v>
      </c>
      <c r="N9" s="105">
        <v>6.1</v>
      </c>
      <c r="O9" s="105"/>
      <c r="P9" s="105"/>
    </row>
    <row r="10" spans="1:16" x14ac:dyDescent="0.15">
      <c r="B10" s="68"/>
      <c r="C10" s="15" t="s">
        <v>67</v>
      </c>
      <c r="D10" s="10">
        <v>2315</v>
      </c>
      <c r="E10" s="10">
        <v>2</v>
      </c>
      <c r="F10" s="10">
        <v>23</v>
      </c>
      <c r="G10" s="10">
        <v>118</v>
      </c>
      <c r="H10" s="10">
        <v>456</v>
      </c>
      <c r="I10" s="10">
        <v>601</v>
      </c>
      <c r="J10" s="10">
        <v>698</v>
      </c>
      <c r="K10" s="10">
        <v>417</v>
      </c>
      <c r="L10" s="41">
        <v>24.7</v>
      </c>
      <c r="M10" s="11">
        <v>24.3</v>
      </c>
      <c r="N10" s="105">
        <v>6.1</v>
      </c>
      <c r="O10" s="105"/>
      <c r="P10" s="105"/>
    </row>
    <row r="11" spans="1:16" ht="12" customHeight="1" x14ac:dyDescent="0.15">
      <c r="B11" s="283" t="s">
        <v>5</v>
      </c>
      <c r="C11" s="284"/>
      <c r="D11" s="7">
        <v>11607</v>
      </c>
      <c r="E11" s="7">
        <v>9</v>
      </c>
      <c r="F11" s="7">
        <v>159</v>
      </c>
      <c r="G11" s="7">
        <v>1153</v>
      </c>
      <c r="H11" s="7">
        <v>2550</v>
      </c>
      <c r="I11" s="7">
        <v>3263</v>
      </c>
      <c r="J11" s="7">
        <v>3285</v>
      </c>
      <c r="K11" s="7">
        <v>1188</v>
      </c>
      <c r="L11" s="46">
        <v>22.9</v>
      </c>
      <c r="M11" s="9">
        <v>22.8</v>
      </c>
      <c r="N11" s="107">
        <v>6</v>
      </c>
      <c r="O11" s="105"/>
      <c r="P11" s="105"/>
    </row>
    <row r="12" spans="1:16" ht="12" customHeight="1" x14ac:dyDescent="0.15">
      <c r="B12" s="281" t="s">
        <v>74</v>
      </c>
      <c r="C12" s="282"/>
      <c r="D12" s="6">
        <v>929</v>
      </c>
      <c r="E12" s="6">
        <v>0</v>
      </c>
      <c r="F12" s="6">
        <v>13</v>
      </c>
      <c r="G12" s="6">
        <v>94</v>
      </c>
      <c r="H12" s="6">
        <v>194</v>
      </c>
      <c r="I12" s="6">
        <v>239</v>
      </c>
      <c r="J12" s="6">
        <v>299</v>
      </c>
      <c r="K12" s="6">
        <v>90</v>
      </c>
      <c r="L12" s="41">
        <v>23.5</v>
      </c>
      <c r="M12" s="11">
        <v>23</v>
      </c>
      <c r="N12" s="105">
        <v>6.1</v>
      </c>
      <c r="O12" s="105"/>
      <c r="P12" s="105"/>
    </row>
    <row r="13" spans="1:16" ht="12" customHeight="1" x14ac:dyDescent="0.15">
      <c r="B13" s="281" t="s">
        <v>75</v>
      </c>
      <c r="C13" s="282"/>
      <c r="D13" s="6">
        <v>1613</v>
      </c>
      <c r="E13" s="6">
        <v>2</v>
      </c>
      <c r="F13" s="6">
        <v>23</v>
      </c>
      <c r="G13" s="6">
        <v>162</v>
      </c>
      <c r="H13" s="6">
        <v>362</v>
      </c>
      <c r="I13" s="6">
        <v>482</v>
      </c>
      <c r="J13" s="6">
        <v>454</v>
      </c>
      <c r="K13" s="6">
        <v>128</v>
      </c>
      <c r="L13" s="41">
        <v>22.6</v>
      </c>
      <c r="M13" s="11">
        <v>22.6</v>
      </c>
      <c r="N13" s="105">
        <v>5.9</v>
      </c>
      <c r="O13" s="105"/>
      <c r="P13" s="105"/>
    </row>
    <row r="14" spans="1:16" ht="12" customHeight="1" x14ac:dyDescent="0.15">
      <c r="B14" s="281" t="s">
        <v>76</v>
      </c>
      <c r="C14" s="282"/>
      <c r="D14" s="6">
        <v>1749</v>
      </c>
      <c r="E14" s="6">
        <v>1</v>
      </c>
      <c r="F14" s="6">
        <v>29</v>
      </c>
      <c r="G14" s="6">
        <v>190</v>
      </c>
      <c r="H14" s="6">
        <v>356</v>
      </c>
      <c r="I14" s="6">
        <v>504</v>
      </c>
      <c r="J14" s="6">
        <v>505</v>
      </c>
      <c r="K14" s="6">
        <v>164</v>
      </c>
      <c r="L14" s="41">
        <v>22.9</v>
      </c>
      <c r="M14" s="11">
        <v>22.6</v>
      </c>
      <c r="N14" s="105">
        <v>6</v>
      </c>
      <c r="O14" s="105"/>
      <c r="P14" s="105"/>
    </row>
    <row r="15" spans="1:16" ht="12" customHeight="1" x14ac:dyDescent="0.15">
      <c r="B15" s="281" t="s">
        <v>77</v>
      </c>
      <c r="C15" s="282"/>
      <c r="D15" s="6">
        <v>7533</v>
      </c>
      <c r="E15" s="6">
        <v>8</v>
      </c>
      <c r="F15" s="6">
        <v>71</v>
      </c>
      <c r="G15" s="6">
        <v>454</v>
      </c>
      <c r="H15" s="6">
        <v>1232</v>
      </c>
      <c r="I15" s="6">
        <v>1915</v>
      </c>
      <c r="J15" s="6">
        <v>2197</v>
      </c>
      <c r="K15" s="6">
        <v>1656</v>
      </c>
      <c r="L15" s="41">
        <v>25.2</v>
      </c>
      <c r="M15" s="11">
        <v>24.7</v>
      </c>
      <c r="N15" s="105">
        <v>6.2</v>
      </c>
      <c r="O15" s="105"/>
      <c r="P15" s="105"/>
    </row>
    <row r="16" spans="1:16" ht="12" customHeight="1" x14ac:dyDescent="0.15">
      <c r="B16" s="281" t="s">
        <v>78</v>
      </c>
      <c r="C16" s="282"/>
      <c r="D16" s="6">
        <v>1675</v>
      </c>
      <c r="E16" s="6">
        <v>1</v>
      </c>
      <c r="F16" s="6">
        <v>16</v>
      </c>
      <c r="G16" s="6">
        <v>69</v>
      </c>
      <c r="H16" s="6">
        <v>342</v>
      </c>
      <c r="I16" s="6">
        <v>439</v>
      </c>
      <c r="J16" s="6">
        <v>499</v>
      </c>
      <c r="K16" s="6">
        <v>309</v>
      </c>
      <c r="L16" s="41">
        <v>24.7</v>
      </c>
      <c r="M16" s="11">
        <v>24.5</v>
      </c>
      <c r="N16" s="105">
        <v>6</v>
      </c>
      <c r="O16" s="105"/>
      <c r="P16" s="105"/>
    </row>
    <row r="17" spans="2:16" ht="12" customHeight="1" x14ac:dyDescent="0.15">
      <c r="B17" s="281" t="s">
        <v>79</v>
      </c>
      <c r="C17" s="282"/>
      <c r="D17" s="6">
        <v>308</v>
      </c>
      <c r="E17" s="6">
        <v>0</v>
      </c>
      <c r="F17" s="6">
        <v>7</v>
      </c>
      <c r="G17" s="6">
        <v>52</v>
      </c>
      <c r="H17" s="6">
        <v>107</v>
      </c>
      <c r="I17" s="6">
        <v>73</v>
      </c>
      <c r="J17" s="6">
        <v>49</v>
      </c>
      <c r="K17" s="6">
        <v>20</v>
      </c>
      <c r="L17" s="41">
        <v>19.5</v>
      </c>
      <c r="M17" s="11">
        <v>20.2</v>
      </c>
      <c r="N17" s="105">
        <v>6</v>
      </c>
      <c r="O17" s="105"/>
      <c r="P17" s="105"/>
    </row>
    <row r="18" spans="2:16" ht="12" customHeight="1" x14ac:dyDescent="0.15">
      <c r="B18" s="281" t="s">
        <v>80</v>
      </c>
      <c r="C18" s="282"/>
      <c r="D18" s="6">
        <v>3769</v>
      </c>
      <c r="E18" s="6">
        <v>0</v>
      </c>
      <c r="F18" s="6">
        <v>47</v>
      </c>
      <c r="G18" s="6">
        <v>226</v>
      </c>
      <c r="H18" s="6">
        <v>600</v>
      </c>
      <c r="I18" s="6">
        <v>963</v>
      </c>
      <c r="J18" s="6">
        <v>1195</v>
      </c>
      <c r="K18" s="6">
        <v>738</v>
      </c>
      <c r="L18" s="41">
        <v>25.2</v>
      </c>
      <c r="M18" s="11">
        <v>24.6</v>
      </c>
      <c r="N18" s="105">
        <v>6.1</v>
      </c>
      <c r="O18" s="105"/>
      <c r="P18" s="105"/>
    </row>
    <row r="19" spans="2:16" ht="12" customHeight="1" x14ac:dyDescent="0.15">
      <c r="B19" s="281" t="s">
        <v>205</v>
      </c>
      <c r="C19" s="282"/>
      <c r="D19" s="6">
        <v>1435</v>
      </c>
      <c r="E19" s="6">
        <v>1</v>
      </c>
      <c r="F19" s="6">
        <v>13</v>
      </c>
      <c r="G19" s="6">
        <v>145</v>
      </c>
      <c r="H19" s="6">
        <v>336</v>
      </c>
      <c r="I19" s="6">
        <v>415</v>
      </c>
      <c r="J19" s="6">
        <v>362</v>
      </c>
      <c r="K19" s="6">
        <v>163</v>
      </c>
      <c r="L19" s="41">
        <v>22.7</v>
      </c>
      <c r="M19" s="11">
        <v>22.7</v>
      </c>
      <c r="N19" s="105">
        <v>6</v>
      </c>
      <c r="O19" s="105"/>
      <c r="P19" s="105"/>
    </row>
    <row r="20" spans="2:16" ht="12" customHeight="1" x14ac:dyDescent="0.15">
      <c r="B20" s="281" t="s">
        <v>206</v>
      </c>
      <c r="C20" s="282"/>
      <c r="D20" s="6">
        <v>556</v>
      </c>
      <c r="E20" s="6">
        <v>1</v>
      </c>
      <c r="F20" s="6">
        <v>5</v>
      </c>
      <c r="G20" s="6">
        <v>82</v>
      </c>
      <c r="H20" s="6">
        <v>122</v>
      </c>
      <c r="I20" s="6">
        <v>137</v>
      </c>
      <c r="J20" s="6">
        <v>160</v>
      </c>
      <c r="K20" s="6">
        <v>49</v>
      </c>
      <c r="L20" s="41">
        <v>22</v>
      </c>
      <c r="M20" s="11">
        <v>22.1</v>
      </c>
      <c r="N20" s="105">
        <v>6.3</v>
      </c>
      <c r="O20" s="105"/>
      <c r="P20" s="105"/>
    </row>
    <row r="21" spans="2:16" ht="12" customHeight="1" x14ac:dyDescent="0.15">
      <c r="B21" s="281" t="s">
        <v>86</v>
      </c>
      <c r="C21" s="282"/>
      <c r="D21" s="6">
        <v>2213</v>
      </c>
      <c r="E21" s="6">
        <v>0</v>
      </c>
      <c r="F21" s="6">
        <v>20</v>
      </c>
      <c r="G21" s="6">
        <v>163</v>
      </c>
      <c r="H21" s="6">
        <v>452</v>
      </c>
      <c r="I21" s="6">
        <v>606</v>
      </c>
      <c r="J21" s="6">
        <v>655</v>
      </c>
      <c r="K21" s="6">
        <v>317</v>
      </c>
      <c r="L21" s="41">
        <v>23.9</v>
      </c>
      <c r="M21" s="11">
        <v>23.7</v>
      </c>
      <c r="N21" s="105">
        <v>6</v>
      </c>
      <c r="O21" s="105"/>
      <c r="P21" s="105"/>
    </row>
    <row r="22" spans="2:16" ht="12" customHeight="1" x14ac:dyDescent="0.15">
      <c r="B22" s="283" t="s">
        <v>207</v>
      </c>
      <c r="C22" s="284"/>
      <c r="D22" s="6">
        <v>1511</v>
      </c>
      <c r="E22" s="6">
        <v>1</v>
      </c>
      <c r="F22" s="6">
        <v>33</v>
      </c>
      <c r="G22" s="6">
        <v>157</v>
      </c>
      <c r="H22" s="6">
        <v>334</v>
      </c>
      <c r="I22" s="6">
        <v>435</v>
      </c>
      <c r="J22" s="6">
        <v>430</v>
      </c>
      <c r="K22" s="6">
        <v>121</v>
      </c>
      <c r="L22" s="41">
        <v>22.6</v>
      </c>
      <c r="M22" s="11">
        <v>22.4</v>
      </c>
      <c r="N22" s="105">
        <v>6</v>
      </c>
      <c r="O22" s="105"/>
      <c r="P22" s="105"/>
    </row>
    <row r="23" spans="2:16" x14ac:dyDescent="0.15">
      <c r="B23" s="304" t="s">
        <v>6</v>
      </c>
      <c r="C23" s="331"/>
      <c r="D23" s="43">
        <v>929</v>
      </c>
      <c r="E23" s="43">
        <v>0</v>
      </c>
      <c r="F23" s="43">
        <v>13</v>
      </c>
      <c r="G23" s="43">
        <v>94</v>
      </c>
      <c r="H23" s="43">
        <v>194</v>
      </c>
      <c r="I23" s="43">
        <v>239</v>
      </c>
      <c r="J23" s="43">
        <v>299</v>
      </c>
      <c r="K23" s="43">
        <v>90</v>
      </c>
      <c r="L23" s="44">
        <v>23.5</v>
      </c>
      <c r="M23" s="45">
        <v>23</v>
      </c>
      <c r="N23" s="103">
        <v>6.1</v>
      </c>
      <c r="O23" s="105"/>
      <c r="P23" s="105"/>
    </row>
    <row r="24" spans="2:16" x14ac:dyDescent="0.15">
      <c r="B24" s="281" t="s">
        <v>7</v>
      </c>
      <c r="C24" s="282"/>
      <c r="D24" s="10">
        <v>107</v>
      </c>
      <c r="E24" s="10">
        <v>0</v>
      </c>
      <c r="F24" s="10">
        <v>0</v>
      </c>
      <c r="G24" s="10">
        <v>21</v>
      </c>
      <c r="H24" s="10">
        <v>24</v>
      </c>
      <c r="I24" s="10">
        <v>29</v>
      </c>
      <c r="J24" s="10">
        <v>28</v>
      </c>
      <c r="K24" s="10">
        <v>5</v>
      </c>
      <c r="L24" s="41">
        <v>21.7</v>
      </c>
      <c r="M24" s="11">
        <v>21.5</v>
      </c>
      <c r="N24" s="105">
        <v>5.9</v>
      </c>
      <c r="O24" s="105"/>
      <c r="P24" s="105"/>
    </row>
    <row r="25" spans="2:16" x14ac:dyDescent="0.15">
      <c r="B25" s="281" t="s">
        <v>8</v>
      </c>
      <c r="C25" s="282"/>
      <c r="D25" s="10">
        <v>326</v>
      </c>
      <c r="E25" s="10">
        <v>1</v>
      </c>
      <c r="F25" s="10">
        <v>4</v>
      </c>
      <c r="G25" s="10">
        <v>34</v>
      </c>
      <c r="H25" s="10">
        <v>80</v>
      </c>
      <c r="I25" s="10">
        <v>108</v>
      </c>
      <c r="J25" s="10">
        <v>81</v>
      </c>
      <c r="K25" s="10">
        <v>18</v>
      </c>
      <c r="L25" s="41">
        <v>21.8</v>
      </c>
      <c r="M25" s="11">
        <v>21.9</v>
      </c>
      <c r="N25" s="105">
        <v>5.5</v>
      </c>
      <c r="O25" s="105"/>
      <c r="P25" s="105"/>
    </row>
    <row r="26" spans="2:16" x14ac:dyDescent="0.15">
      <c r="B26" s="281" t="s">
        <v>9</v>
      </c>
      <c r="C26" s="282"/>
      <c r="D26" s="10">
        <v>461</v>
      </c>
      <c r="E26" s="10">
        <v>0</v>
      </c>
      <c r="F26" s="10">
        <v>8</v>
      </c>
      <c r="G26" s="10">
        <v>24</v>
      </c>
      <c r="H26" s="10">
        <v>87</v>
      </c>
      <c r="I26" s="10">
        <v>126</v>
      </c>
      <c r="J26" s="10">
        <v>155</v>
      </c>
      <c r="K26" s="10">
        <v>61</v>
      </c>
      <c r="L26" s="41">
        <v>24.3</v>
      </c>
      <c r="M26" s="11">
        <v>24</v>
      </c>
      <c r="N26" s="105">
        <v>5.9</v>
      </c>
      <c r="O26" s="105"/>
      <c r="P26" s="105"/>
    </row>
    <row r="27" spans="2:16" x14ac:dyDescent="0.15">
      <c r="B27" s="281" t="s">
        <v>10</v>
      </c>
      <c r="C27" s="282"/>
      <c r="D27" s="10">
        <v>274</v>
      </c>
      <c r="E27" s="10">
        <v>0</v>
      </c>
      <c r="F27" s="10">
        <v>3</v>
      </c>
      <c r="G27" s="10">
        <v>19</v>
      </c>
      <c r="H27" s="10">
        <v>69</v>
      </c>
      <c r="I27" s="10">
        <v>91</v>
      </c>
      <c r="J27" s="10">
        <v>82</v>
      </c>
      <c r="K27" s="10">
        <v>10</v>
      </c>
      <c r="L27" s="47">
        <v>22.8</v>
      </c>
      <c r="M27" s="48">
        <v>22.3</v>
      </c>
      <c r="N27" s="147">
        <v>5.3</v>
      </c>
      <c r="O27" s="105"/>
      <c r="P27" s="105"/>
    </row>
    <row r="28" spans="2:16" x14ac:dyDescent="0.15">
      <c r="B28" s="281" t="s">
        <v>11</v>
      </c>
      <c r="C28" s="282"/>
      <c r="D28" s="10">
        <v>195</v>
      </c>
      <c r="E28" s="10">
        <v>0</v>
      </c>
      <c r="F28" s="10">
        <v>3</v>
      </c>
      <c r="G28" s="10">
        <v>31</v>
      </c>
      <c r="H28" s="10">
        <v>60</v>
      </c>
      <c r="I28" s="10">
        <v>52</v>
      </c>
      <c r="J28" s="10">
        <v>37</v>
      </c>
      <c r="K28" s="10">
        <v>12</v>
      </c>
      <c r="L28" s="41">
        <v>20.2</v>
      </c>
      <c r="M28" s="11">
        <v>21.1</v>
      </c>
      <c r="N28" s="147">
        <v>5.8</v>
      </c>
      <c r="O28" s="105"/>
      <c r="P28" s="105"/>
    </row>
    <row r="29" spans="2:16" x14ac:dyDescent="0.15">
      <c r="B29" s="281" t="s">
        <v>12</v>
      </c>
      <c r="C29" s="282"/>
      <c r="D29" s="10">
        <v>250</v>
      </c>
      <c r="E29" s="10">
        <v>1</v>
      </c>
      <c r="F29" s="10">
        <v>5</v>
      </c>
      <c r="G29" s="10">
        <v>33</v>
      </c>
      <c r="H29" s="10">
        <v>42</v>
      </c>
      <c r="I29" s="10">
        <v>76</v>
      </c>
      <c r="J29" s="10">
        <v>71</v>
      </c>
      <c r="K29" s="10">
        <v>22</v>
      </c>
      <c r="L29" s="41">
        <v>22.8</v>
      </c>
      <c r="M29" s="11">
        <v>22.6</v>
      </c>
      <c r="N29" s="105">
        <v>6.3</v>
      </c>
      <c r="O29" s="105"/>
      <c r="P29" s="105"/>
    </row>
    <row r="30" spans="2:16" x14ac:dyDescent="0.15">
      <c r="B30" s="281" t="s">
        <v>13</v>
      </c>
      <c r="C30" s="282"/>
      <c r="D30" s="10">
        <v>796</v>
      </c>
      <c r="E30" s="10">
        <v>1</v>
      </c>
      <c r="F30" s="10">
        <v>5</v>
      </c>
      <c r="G30" s="10">
        <v>64</v>
      </c>
      <c r="H30" s="10">
        <v>156</v>
      </c>
      <c r="I30" s="10">
        <v>238</v>
      </c>
      <c r="J30" s="10">
        <v>244</v>
      </c>
      <c r="K30" s="10">
        <v>88</v>
      </c>
      <c r="L30" s="41">
        <v>23.7</v>
      </c>
      <c r="M30" s="11">
        <v>23.4</v>
      </c>
      <c r="N30" s="105">
        <v>5.8</v>
      </c>
      <c r="O30" s="105"/>
      <c r="P30" s="105"/>
    </row>
    <row r="31" spans="2:16" x14ac:dyDescent="0.15">
      <c r="B31" s="281" t="s">
        <v>14</v>
      </c>
      <c r="C31" s="282"/>
      <c r="D31" s="10">
        <v>521</v>
      </c>
      <c r="E31" s="10">
        <v>0</v>
      </c>
      <c r="F31" s="10">
        <v>7</v>
      </c>
      <c r="G31" s="10">
        <v>49</v>
      </c>
      <c r="H31" s="10">
        <v>95</v>
      </c>
      <c r="I31" s="10">
        <v>163</v>
      </c>
      <c r="J31" s="10">
        <v>162</v>
      </c>
      <c r="K31" s="10">
        <v>45</v>
      </c>
      <c r="L31" s="41">
        <v>23.4</v>
      </c>
      <c r="M31" s="11">
        <v>23.1</v>
      </c>
      <c r="N31" s="105">
        <v>5.7</v>
      </c>
      <c r="O31" s="105"/>
      <c r="P31" s="105"/>
    </row>
    <row r="32" spans="2:16" x14ac:dyDescent="0.15">
      <c r="B32" s="281" t="s">
        <v>15</v>
      </c>
      <c r="C32" s="282"/>
      <c r="D32" s="10">
        <v>552</v>
      </c>
      <c r="E32" s="10">
        <v>0</v>
      </c>
      <c r="F32" s="10">
        <v>7</v>
      </c>
      <c r="G32" s="10">
        <v>40</v>
      </c>
      <c r="H32" s="10">
        <v>104</v>
      </c>
      <c r="I32" s="10">
        <v>147</v>
      </c>
      <c r="J32" s="10">
        <v>186</v>
      </c>
      <c r="K32" s="10">
        <v>68</v>
      </c>
      <c r="L32" s="41">
        <v>24.2</v>
      </c>
      <c r="M32" s="11">
        <v>23.7</v>
      </c>
      <c r="N32" s="105">
        <v>5.9</v>
      </c>
      <c r="O32" s="105"/>
      <c r="P32" s="105"/>
    </row>
    <row r="33" spans="2:16" x14ac:dyDescent="0.15">
      <c r="B33" s="281" t="s">
        <v>16</v>
      </c>
      <c r="C33" s="282"/>
      <c r="D33" s="10">
        <v>1494</v>
      </c>
      <c r="E33" s="10">
        <v>2</v>
      </c>
      <c r="F33" s="10">
        <v>10</v>
      </c>
      <c r="G33" s="10">
        <v>79</v>
      </c>
      <c r="H33" s="10">
        <v>241</v>
      </c>
      <c r="I33" s="10">
        <v>380</v>
      </c>
      <c r="J33" s="10">
        <v>441</v>
      </c>
      <c r="K33" s="10">
        <v>341</v>
      </c>
      <c r="L33" s="41">
        <v>25.4</v>
      </c>
      <c r="M33" s="11">
        <v>25</v>
      </c>
      <c r="N33" s="105">
        <v>6.1</v>
      </c>
      <c r="O33" s="105"/>
      <c r="P33" s="105"/>
    </row>
    <row r="34" spans="2:16" x14ac:dyDescent="0.15">
      <c r="B34" s="281" t="s">
        <v>17</v>
      </c>
      <c r="C34" s="282"/>
      <c r="D34" s="10">
        <v>1224</v>
      </c>
      <c r="E34" s="10">
        <v>1</v>
      </c>
      <c r="F34" s="10">
        <v>19</v>
      </c>
      <c r="G34" s="10">
        <v>93</v>
      </c>
      <c r="H34" s="10">
        <v>221</v>
      </c>
      <c r="I34" s="10">
        <v>314</v>
      </c>
      <c r="J34" s="10">
        <v>357</v>
      </c>
      <c r="K34" s="10">
        <v>219</v>
      </c>
      <c r="L34" s="41">
        <v>24.4</v>
      </c>
      <c r="M34" s="11">
        <v>24</v>
      </c>
      <c r="N34" s="105">
        <v>6.3</v>
      </c>
      <c r="O34" s="105"/>
      <c r="P34" s="105"/>
    </row>
    <row r="35" spans="2:16" x14ac:dyDescent="0.15">
      <c r="B35" s="281" t="s">
        <v>18</v>
      </c>
      <c r="C35" s="282"/>
      <c r="D35" s="10">
        <v>1405</v>
      </c>
      <c r="E35" s="10">
        <v>0</v>
      </c>
      <c r="F35" s="10">
        <v>10</v>
      </c>
      <c r="G35" s="10">
        <v>71</v>
      </c>
      <c r="H35" s="10">
        <v>191</v>
      </c>
      <c r="I35" s="10">
        <v>319</v>
      </c>
      <c r="J35" s="10">
        <v>395</v>
      </c>
      <c r="K35" s="10">
        <v>419</v>
      </c>
      <c r="L35" s="41">
        <v>26.6</v>
      </c>
      <c r="M35" s="11">
        <v>25.8</v>
      </c>
      <c r="N35" s="105">
        <v>6.3</v>
      </c>
      <c r="O35" s="105"/>
      <c r="P35" s="105"/>
    </row>
    <row r="36" spans="2:16" x14ac:dyDescent="0.15">
      <c r="B36" s="281" t="s">
        <v>19</v>
      </c>
      <c r="C36" s="282"/>
      <c r="D36" s="10">
        <v>1477</v>
      </c>
      <c r="E36" s="10">
        <v>1</v>
      </c>
      <c r="F36" s="10">
        <v>9</v>
      </c>
      <c r="G36" s="10">
        <v>54</v>
      </c>
      <c r="H36" s="10">
        <v>178</v>
      </c>
      <c r="I36" s="10">
        <v>368</v>
      </c>
      <c r="J36" s="10">
        <v>434</v>
      </c>
      <c r="K36" s="10">
        <v>433</v>
      </c>
      <c r="L36" s="41">
        <v>26.6</v>
      </c>
      <c r="M36" s="11">
        <v>26</v>
      </c>
      <c r="N36" s="105">
        <v>6</v>
      </c>
      <c r="O36" s="105"/>
      <c r="P36" s="105"/>
    </row>
    <row r="37" spans="2:16" x14ac:dyDescent="0.15">
      <c r="B37" s="281" t="s">
        <v>20</v>
      </c>
      <c r="C37" s="282"/>
      <c r="D37" s="10">
        <v>357</v>
      </c>
      <c r="E37" s="10">
        <v>0</v>
      </c>
      <c r="F37" s="10">
        <v>9</v>
      </c>
      <c r="G37" s="10">
        <v>64</v>
      </c>
      <c r="H37" s="10">
        <v>88</v>
      </c>
      <c r="I37" s="10">
        <v>106</v>
      </c>
      <c r="J37" s="10">
        <v>74</v>
      </c>
      <c r="K37" s="10">
        <v>16</v>
      </c>
      <c r="L37" s="41">
        <v>20.6</v>
      </c>
      <c r="M37" s="11">
        <v>20.6</v>
      </c>
      <c r="N37" s="147">
        <v>5.8</v>
      </c>
      <c r="O37" s="105"/>
      <c r="P37" s="105"/>
    </row>
    <row r="38" spans="2:16" x14ac:dyDescent="0.15">
      <c r="B38" s="281" t="s">
        <v>21</v>
      </c>
      <c r="C38" s="282"/>
      <c r="D38" s="10">
        <v>144</v>
      </c>
      <c r="E38" s="10">
        <v>0</v>
      </c>
      <c r="F38" s="10">
        <v>3</v>
      </c>
      <c r="G38" s="10">
        <v>20</v>
      </c>
      <c r="H38" s="10">
        <v>55</v>
      </c>
      <c r="I38" s="10">
        <v>40</v>
      </c>
      <c r="J38" s="10">
        <v>21</v>
      </c>
      <c r="K38" s="10">
        <v>5</v>
      </c>
      <c r="L38" s="41">
        <v>19.7</v>
      </c>
      <c r="M38" s="11">
        <v>20</v>
      </c>
      <c r="N38" s="105">
        <v>5.3</v>
      </c>
      <c r="O38" s="105"/>
      <c r="P38" s="105"/>
    </row>
    <row r="39" spans="2:16" x14ac:dyDescent="0.15">
      <c r="B39" s="281" t="s">
        <v>22</v>
      </c>
      <c r="C39" s="282"/>
      <c r="D39" s="10">
        <v>89</v>
      </c>
      <c r="E39" s="10">
        <v>0</v>
      </c>
      <c r="F39" s="10">
        <v>3</v>
      </c>
      <c r="G39" s="10">
        <v>18</v>
      </c>
      <c r="H39" s="10">
        <v>34</v>
      </c>
      <c r="I39" s="10">
        <v>18</v>
      </c>
      <c r="J39" s="10">
        <v>11</v>
      </c>
      <c r="K39" s="10">
        <v>5</v>
      </c>
      <c r="L39" s="41">
        <v>18.3</v>
      </c>
      <c r="M39" s="11">
        <v>19.3</v>
      </c>
      <c r="N39" s="105">
        <v>5.9</v>
      </c>
      <c r="O39" s="105"/>
      <c r="P39" s="105"/>
    </row>
    <row r="40" spans="2:16" x14ac:dyDescent="0.15">
      <c r="B40" s="281" t="s">
        <v>23</v>
      </c>
      <c r="C40" s="282"/>
      <c r="D40" s="10">
        <v>75</v>
      </c>
      <c r="E40" s="10">
        <v>0</v>
      </c>
      <c r="F40" s="10">
        <v>1</v>
      </c>
      <c r="G40" s="10">
        <v>14</v>
      </c>
      <c r="H40" s="10">
        <v>18</v>
      </c>
      <c r="I40" s="10">
        <v>15</v>
      </c>
      <c r="J40" s="10">
        <v>17</v>
      </c>
      <c r="K40" s="10">
        <v>10</v>
      </c>
      <c r="L40" s="41">
        <v>21.4</v>
      </c>
      <c r="M40" s="11">
        <v>21.8</v>
      </c>
      <c r="N40" s="134">
        <v>6.9</v>
      </c>
      <c r="O40" s="134"/>
      <c r="P40" s="134"/>
    </row>
    <row r="41" spans="2:16" x14ac:dyDescent="0.15">
      <c r="B41" s="281" t="s">
        <v>24</v>
      </c>
      <c r="C41" s="282"/>
      <c r="D41" s="10">
        <v>497</v>
      </c>
      <c r="E41" s="10">
        <v>2</v>
      </c>
      <c r="F41" s="10">
        <v>11</v>
      </c>
      <c r="G41" s="10">
        <v>44</v>
      </c>
      <c r="H41" s="10">
        <v>131</v>
      </c>
      <c r="I41" s="10">
        <v>134</v>
      </c>
      <c r="J41" s="10">
        <v>127</v>
      </c>
      <c r="K41" s="10">
        <v>48</v>
      </c>
      <c r="L41" s="41">
        <v>22</v>
      </c>
      <c r="M41" s="11">
        <v>22.3</v>
      </c>
      <c r="N41" s="105">
        <v>6.1</v>
      </c>
      <c r="O41" s="105"/>
      <c r="P41" s="105"/>
    </row>
    <row r="42" spans="2:16" x14ac:dyDescent="0.15">
      <c r="B42" s="281" t="s">
        <v>25</v>
      </c>
      <c r="C42" s="282"/>
      <c r="D42" s="10">
        <v>319</v>
      </c>
      <c r="E42" s="10">
        <v>1</v>
      </c>
      <c r="F42" s="10">
        <v>6</v>
      </c>
      <c r="G42" s="10">
        <v>37</v>
      </c>
      <c r="H42" s="10">
        <v>69</v>
      </c>
      <c r="I42" s="10">
        <v>88</v>
      </c>
      <c r="J42" s="10">
        <v>83</v>
      </c>
      <c r="K42" s="10">
        <v>35</v>
      </c>
      <c r="L42" s="41">
        <v>22.5</v>
      </c>
      <c r="M42" s="11">
        <v>22.3</v>
      </c>
      <c r="N42" s="105">
        <v>6.2</v>
      </c>
      <c r="O42" s="105"/>
      <c r="P42" s="105"/>
    </row>
    <row r="43" spans="2:16" x14ac:dyDescent="0.15">
      <c r="B43" s="281" t="s">
        <v>26</v>
      </c>
      <c r="C43" s="282"/>
      <c r="D43" s="10">
        <v>446</v>
      </c>
      <c r="E43" s="10">
        <v>0</v>
      </c>
      <c r="F43" s="10">
        <v>10</v>
      </c>
      <c r="G43" s="10">
        <v>19</v>
      </c>
      <c r="H43" s="10">
        <v>101</v>
      </c>
      <c r="I43" s="10">
        <v>111</v>
      </c>
      <c r="J43" s="10">
        <v>138</v>
      </c>
      <c r="K43" s="10">
        <v>67</v>
      </c>
      <c r="L43" s="41">
        <v>24.2</v>
      </c>
      <c r="M43" s="11">
        <v>23.8</v>
      </c>
      <c r="N43" s="105">
        <v>6.1</v>
      </c>
      <c r="O43" s="105"/>
      <c r="P43" s="105"/>
    </row>
    <row r="44" spans="2:16" x14ac:dyDescent="0.15">
      <c r="B44" s="281" t="s">
        <v>27</v>
      </c>
      <c r="C44" s="282"/>
      <c r="D44" s="10">
        <v>640</v>
      </c>
      <c r="E44" s="10">
        <v>1</v>
      </c>
      <c r="F44" s="10">
        <v>7</v>
      </c>
      <c r="G44" s="10">
        <v>49</v>
      </c>
      <c r="H44" s="10">
        <v>114</v>
      </c>
      <c r="I44" s="10">
        <v>162</v>
      </c>
      <c r="J44" s="10">
        <v>199</v>
      </c>
      <c r="K44" s="10">
        <v>108</v>
      </c>
      <c r="L44" s="41">
        <v>24.6</v>
      </c>
      <c r="M44" s="11">
        <v>23.9</v>
      </c>
      <c r="N44" s="105">
        <v>6.3</v>
      </c>
      <c r="O44" s="105"/>
      <c r="P44" s="105"/>
    </row>
    <row r="45" spans="2:16" x14ac:dyDescent="0.15">
      <c r="B45" s="281" t="s">
        <v>28</v>
      </c>
      <c r="C45" s="282"/>
      <c r="D45" s="10">
        <v>905</v>
      </c>
      <c r="E45" s="10">
        <v>1</v>
      </c>
      <c r="F45" s="10">
        <v>4</v>
      </c>
      <c r="G45" s="10">
        <v>31</v>
      </c>
      <c r="H45" s="10">
        <v>171</v>
      </c>
      <c r="I45" s="10">
        <v>243</v>
      </c>
      <c r="J45" s="10">
        <v>260</v>
      </c>
      <c r="K45" s="10">
        <v>195</v>
      </c>
      <c r="L45" s="41">
        <v>25.1</v>
      </c>
      <c r="M45" s="11">
        <v>24.9</v>
      </c>
      <c r="N45" s="105">
        <v>5.9</v>
      </c>
      <c r="O45" s="105"/>
      <c r="P45" s="105"/>
    </row>
    <row r="46" spans="2:16" x14ac:dyDescent="0.15">
      <c r="B46" s="281" t="s">
        <v>29</v>
      </c>
      <c r="C46" s="282"/>
      <c r="D46" s="10">
        <v>324</v>
      </c>
      <c r="E46" s="10">
        <v>0</v>
      </c>
      <c r="F46" s="10">
        <v>2</v>
      </c>
      <c r="G46" s="10">
        <v>19</v>
      </c>
      <c r="H46" s="10">
        <v>70</v>
      </c>
      <c r="I46" s="10">
        <v>85</v>
      </c>
      <c r="J46" s="10">
        <v>101</v>
      </c>
      <c r="K46" s="10">
        <v>47</v>
      </c>
      <c r="L46" s="41">
        <v>24.4</v>
      </c>
      <c r="M46" s="11">
        <v>24.1</v>
      </c>
      <c r="N46" s="105">
        <v>5.8</v>
      </c>
      <c r="O46" s="105"/>
      <c r="P46" s="105"/>
    </row>
    <row r="47" spans="2:16" x14ac:dyDescent="0.15">
      <c r="B47" s="281" t="s">
        <v>30</v>
      </c>
      <c r="C47" s="282"/>
      <c r="D47" s="10">
        <v>301</v>
      </c>
      <c r="E47" s="10">
        <v>0</v>
      </c>
      <c r="F47" s="10">
        <v>5</v>
      </c>
      <c r="G47" s="10">
        <v>18</v>
      </c>
      <c r="H47" s="10">
        <v>44</v>
      </c>
      <c r="I47" s="10">
        <v>94</v>
      </c>
      <c r="J47" s="10">
        <v>91</v>
      </c>
      <c r="K47" s="10">
        <v>49</v>
      </c>
      <c r="L47" s="41">
        <v>24.6</v>
      </c>
      <c r="M47" s="11">
        <v>24.2</v>
      </c>
      <c r="N47" s="105">
        <v>6.1</v>
      </c>
      <c r="O47" s="105"/>
      <c r="P47" s="105"/>
    </row>
    <row r="48" spans="2:16" x14ac:dyDescent="0.15">
      <c r="B48" s="281" t="s">
        <v>31</v>
      </c>
      <c r="C48" s="282"/>
      <c r="D48" s="10">
        <v>384</v>
      </c>
      <c r="E48" s="10">
        <v>0</v>
      </c>
      <c r="F48" s="10">
        <v>6</v>
      </c>
      <c r="G48" s="10">
        <v>21</v>
      </c>
      <c r="H48" s="10">
        <v>55</v>
      </c>
      <c r="I48" s="10">
        <v>107</v>
      </c>
      <c r="J48" s="10">
        <v>118</v>
      </c>
      <c r="K48" s="10">
        <v>77</v>
      </c>
      <c r="L48" s="41">
        <v>25.3</v>
      </c>
      <c r="M48" s="11">
        <v>24.8</v>
      </c>
      <c r="N48" s="105">
        <v>6</v>
      </c>
      <c r="O48" s="105"/>
      <c r="P48" s="105"/>
    </row>
    <row r="49" spans="2:16" x14ac:dyDescent="0.15">
      <c r="B49" s="281" t="s">
        <v>32</v>
      </c>
      <c r="C49" s="282"/>
      <c r="D49" s="10">
        <v>1532</v>
      </c>
      <c r="E49" s="10">
        <v>0</v>
      </c>
      <c r="F49" s="10">
        <v>16</v>
      </c>
      <c r="G49" s="10">
        <v>92</v>
      </c>
      <c r="H49" s="10">
        <v>248</v>
      </c>
      <c r="I49" s="10">
        <v>363</v>
      </c>
      <c r="J49" s="10">
        <v>488</v>
      </c>
      <c r="K49" s="10">
        <v>325</v>
      </c>
      <c r="L49" s="41">
        <v>25.6</v>
      </c>
      <c r="M49" s="11">
        <v>24.9</v>
      </c>
      <c r="N49" s="105">
        <v>6.2</v>
      </c>
      <c r="O49" s="105"/>
      <c r="P49" s="105"/>
    </row>
    <row r="50" spans="2:16" x14ac:dyDescent="0.15">
      <c r="B50" s="281" t="s">
        <v>33</v>
      </c>
      <c r="C50" s="282"/>
      <c r="D50" s="10">
        <v>1092</v>
      </c>
      <c r="E50" s="10">
        <v>0</v>
      </c>
      <c r="F50" s="10">
        <v>17</v>
      </c>
      <c r="G50" s="10">
        <v>62</v>
      </c>
      <c r="H50" s="10">
        <v>171</v>
      </c>
      <c r="I50" s="10">
        <v>283</v>
      </c>
      <c r="J50" s="10">
        <v>348</v>
      </c>
      <c r="K50" s="10">
        <v>211</v>
      </c>
      <c r="L50" s="41">
        <v>25.1</v>
      </c>
      <c r="M50" s="11">
        <v>24.5</v>
      </c>
      <c r="N50" s="105">
        <v>6.1</v>
      </c>
      <c r="O50" s="105"/>
      <c r="P50" s="105"/>
    </row>
    <row r="51" spans="2:16" x14ac:dyDescent="0.15">
      <c r="B51" s="281" t="s">
        <v>34</v>
      </c>
      <c r="C51" s="282"/>
      <c r="D51" s="10">
        <v>249</v>
      </c>
      <c r="E51" s="10">
        <v>0</v>
      </c>
      <c r="F51" s="10">
        <v>2</v>
      </c>
      <c r="G51" s="10">
        <v>13</v>
      </c>
      <c r="H51" s="10">
        <v>41</v>
      </c>
      <c r="I51" s="10">
        <v>58</v>
      </c>
      <c r="J51" s="10">
        <v>81</v>
      </c>
      <c r="K51" s="10">
        <v>54</v>
      </c>
      <c r="L51" s="41">
        <v>25.8</v>
      </c>
      <c r="M51" s="11">
        <v>24.8</v>
      </c>
      <c r="N51" s="105">
        <v>6.1</v>
      </c>
      <c r="O51" s="105"/>
      <c r="P51" s="105"/>
    </row>
    <row r="52" spans="2:16" x14ac:dyDescent="0.15">
      <c r="B52" s="281" t="s">
        <v>35</v>
      </c>
      <c r="C52" s="282"/>
      <c r="D52" s="10">
        <v>211</v>
      </c>
      <c r="E52" s="10">
        <v>0</v>
      </c>
      <c r="F52" s="10">
        <v>1</v>
      </c>
      <c r="G52" s="10">
        <v>20</v>
      </c>
      <c r="H52" s="10">
        <v>41</v>
      </c>
      <c r="I52" s="10">
        <v>58</v>
      </c>
      <c r="J52" s="10">
        <v>69</v>
      </c>
      <c r="K52" s="10">
        <v>22</v>
      </c>
      <c r="L52" s="41">
        <v>23.9</v>
      </c>
      <c r="M52" s="11">
        <v>23.2</v>
      </c>
      <c r="N52" s="105">
        <v>5.8</v>
      </c>
      <c r="O52" s="105"/>
      <c r="P52" s="105"/>
    </row>
    <row r="53" spans="2:16" x14ac:dyDescent="0.15">
      <c r="B53" s="281" t="s">
        <v>36</v>
      </c>
      <c r="C53" s="282"/>
      <c r="D53" s="10">
        <v>13</v>
      </c>
      <c r="E53" s="10">
        <v>0</v>
      </c>
      <c r="F53" s="10">
        <v>0</v>
      </c>
      <c r="G53" s="10">
        <v>0</v>
      </c>
      <c r="H53" s="10">
        <v>4</v>
      </c>
      <c r="I53" s="10">
        <v>3</v>
      </c>
      <c r="J53" s="10">
        <v>4</v>
      </c>
      <c r="K53" s="10">
        <v>2</v>
      </c>
      <c r="L53" s="41">
        <v>24.5</v>
      </c>
      <c r="M53" s="11">
        <v>24.1</v>
      </c>
      <c r="N53" s="105">
        <v>5.8</v>
      </c>
      <c r="O53" s="105"/>
      <c r="P53" s="105"/>
    </row>
    <row r="54" spans="2:16" x14ac:dyDescent="0.15">
      <c r="B54" s="281" t="s">
        <v>37</v>
      </c>
      <c r="C54" s="282"/>
      <c r="D54" s="10">
        <v>13</v>
      </c>
      <c r="E54" s="10">
        <v>0</v>
      </c>
      <c r="F54" s="10">
        <v>0</v>
      </c>
      <c r="G54" s="10">
        <v>0</v>
      </c>
      <c r="H54" s="10">
        <v>1</v>
      </c>
      <c r="I54" s="10">
        <v>5</v>
      </c>
      <c r="J54" s="10">
        <v>6</v>
      </c>
      <c r="K54" s="10">
        <v>1</v>
      </c>
      <c r="L54" s="41">
        <v>25.4</v>
      </c>
      <c r="M54" s="11">
        <v>24.9</v>
      </c>
      <c r="N54" s="105">
        <v>3.7</v>
      </c>
      <c r="O54" s="105"/>
      <c r="P54" s="105"/>
    </row>
    <row r="55" spans="2:16" x14ac:dyDescent="0.15">
      <c r="B55" s="281" t="s">
        <v>38</v>
      </c>
      <c r="C55" s="282"/>
      <c r="D55" s="10">
        <v>552</v>
      </c>
      <c r="E55" s="10">
        <v>1</v>
      </c>
      <c r="F55" s="10">
        <v>6</v>
      </c>
      <c r="G55" s="10">
        <v>45</v>
      </c>
      <c r="H55" s="10">
        <v>118</v>
      </c>
      <c r="I55" s="10">
        <v>169</v>
      </c>
      <c r="J55" s="10">
        <v>147</v>
      </c>
      <c r="K55" s="10">
        <v>66</v>
      </c>
      <c r="L55" s="41">
        <v>23.2</v>
      </c>
      <c r="M55" s="11">
        <v>23.1</v>
      </c>
      <c r="N55" s="105">
        <v>6</v>
      </c>
      <c r="O55" s="105"/>
      <c r="P55" s="105"/>
    </row>
    <row r="56" spans="2:16" x14ac:dyDescent="0.15">
      <c r="B56" s="281" t="s">
        <v>39</v>
      </c>
      <c r="C56" s="282"/>
      <c r="D56" s="10">
        <v>597</v>
      </c>
      <c r="E56" s="10">
        <v>0</v>
      </c>
      <c r="F56" s="10">
        <v>4</v>
      </c>
      <c r="G56" s="10">
        <v>69</v>
      </c>
      <c r="H56" s="10">
        <v>138</v>
      </c>
      <c r="I56" s="10">
        <v>167</v>
      </c>
      <c r="J56" s="10">
        <v>148</v>
      </c>
      <c r="K56" s="10">
        <v>71</v>
      </c>
      <c r="L56" s="41">
        <v>22.4</v>
      </c>
      <c r="M56" s="11">
        <v>22.6</v>
      </c>
      <c r="N56" s="105">
        <v>6.1</v>
      </c>
      <c r="O56" s="105"/>
      <c r="P56" s="105"/>
    </row>
    <row r="57" spans="2:16" x14ac:dyDescent="0.15">
      <c r="B57" s="281" t="s">
        <v>40</v>
      </c>
      <c r="C57" s="282"/>
      <c r="D57" s="10">
        <v>260</v>
      </c>
      <c r="E57" s="10">
        <v>0</v>
      </c>
      <c r="F57" s="10">
        <v>3</v>
      </c>
      <c r="G57" s="10">
        <v>31</v>
      </c>
      <c r="H57" s="10">
        <v>75</v>
      </c>
      <c r="I57" s="10">
        <v>71</v>
      </c>
      <c r="J57" s="10">
        <v>57</v>
      </c>
      <c r="K57" s="10">
        <v>23</v>
      </c>
      <c r="L57" s="41">
        <v>21.3</v>
      </c>
      <c r="M57" s="11">
        <v>21.9</v>
      </c>
      <c r="N57" s="105">
        <v>6</v>
      </c>
      <c r="O57" s="105"/>
      <c r="P57" s="105"/>
    </row>
    <row r="58" spans="2:16" x14ac:dyDescent="0.15">
      <c r="B58" s="281" t="s">
        <v>41</v>
      </c>
      <c r="C58" s="282"/>
      <c r="D58" s="10">
        <v>64</v>
      </c>
      <c r="E58" s="10">
        <v>0</v>
      </c>
      <c r="F58" s="10">
        <v>0</v>
      </c>
      <c r="G58" s="10">
        <v>12</v>
      </c>
      <c r="H58" s="10">
        <v>17</v>
      </c>
      <c r="I58" s="10">
        <v>13</v>
      </c>
      <c r="J58" s="10">
        <v>18</v>
      </c>
      <c r="K58" s="10">
        <v>4</v>
      </c>
      <c r="L58" s="41">
        <v>21.5</v>
      </c>
      <c r="M58" s="11">
        <v>21.5</v>
      </c>
      <c r="N58" s="105">
        <v>6.4</v>
      </c>
      <c r="O58" s="105"/>
      <c r="P58" s="105"/>
    </row>
    <row r="59" spans="2:16" x14ac:dyDescent="0.15">
      <c r="B59" s="281" t="s">
        <v>42</v>
      </c>
      <c r="C59" s="282"/>
      <c r="D59" s="10">
        <v>192</v>
      </c>
      <c r="E59" s="10">
        <v>0</v>
      </c>
      <c r="F59" s="10">
        <v>2</v>
      </c>
      <c r="G59" s="10">
        <v>30</v>
      </c>
      <c r="H59" s="10">
        <v>45</v>
      </c>
      <c r="I59" s="10">
        <v>47</v>
      </c>
      <c r="J59" s="10">
        <v>48</v>
      </c>
      <c r="K59" s="10">
        <v>20</v>
      </c>
      <c r="L59" s="41">
        <v>21.5</v>
      </c>
      <c r="M59" s="11">
        <v>22</v>
      </c>
      <c r="N59" s="105">
        <v>6.3</v>
      </c>
      <c r="O59" s="105"/>
      <c r="P59" s="105"/>
    </row>
    <row r="60" spans="2:16" x14ac:dyDescent="0.15">
      <c r="B60" s="281" t="s">
        <v>43</v>
      </c>
      <c r="C60" s="282"/>
      <c r="D60" s="10">
        <v>146</v>
      </c>
      <c r="E60" s="10">
        <v>1</v>
      </c>
      <c r="F60" s="10">
        <v>3</v>
      </c>
      <c r="G60" s="10">
        <v>14</v>
      </c>
      <c r="H60" s="10">
        <v>20</v>
      </c>
      <c r="I60" s="10">
        <v>36</v>
      </c>
      <c r="J60" s="10">
        <v>52</v>
      </c>
      <c r="K60" s="10">
        <v>20</v>
      </c>
      <c r="L60" s="41">
        <v>24.2</v>
      </c>
      <c r="M60" s="11">
        <v>23.4</v>
      </c>
      <c r="N60" s="105">
        <v>6.6</v>
      </c>
      <c r="O60" s="105"/>
      <c r="P60" s="105"/>
    </row>
    <row r="61" spans="2:16" x14ac:dyDescent="0.15">
      <c r="B61" s="281" t="s">
        <v>44</v>
      </c>
      <c r="C61" s="282"/>
      <c r="D61" s="10">
        <v>154</v>
      </c>
      <c r="E61" s="10">
        <v>0</v>
      </c>
      <c r="F61" s="10">
        <v>0</v>
      </c>
      <c r="G61" s="10">
        <v>26</v>
      </c>
      <c r="H61" s="10">
        <v>40</v>
      </c>
      <c r="I61" s="10">
        <v>41</v>
      </c>
      <c r="J61" s="10">
        <v>42</v>
      </c>
      <c r="K61" s="10">
        <v>5</v>
      </c>
      <c r="L61" s="41">
        <v>21.2</v>
      </c>
      <c r="M61" s="11">
        <v>21.2</v>
      </c>
      <c r="N61" s="105">
        <v>5.6</v>
      </c>
      <c r="O61" s="105"/>
      <c r="P61" s="105"/>
    </row>
    <row r="62" spans="2:16" x14ac:dyDescent="0.15">
      <c r="B62" s="281" t="s">
        <v>45</v>
      </c>
      <c r="C62" s="282"/>
      <c r="D62" s="10">
        <v>1618</v>
      </c>
      <c r="E62" s="10">
        <v>0</v>
      </c>
      <c r="F62" s="10">
        <v>12</v>
      </c>
      <c r="G62" s="10">
        <v>102</v>
      </c>
      <c r="H62" s="10">
        <v>289</v>
      </c>
      <c r="I62" s="10">
        <v>447</v>
      </c>
      <c r="J62" s="10">
        <v>505</v>
      </c>
      <c r="K62" s="10">
        <v>263</v>
      </c>
      <c r="L62" s="41">
        <v>24.6</v>
      </c>
      <c r="M62" s="11">
        <v>24.3</v>
      </c>
      <c r="N62" s="105">
        <v>5.9</v>
      </c>
      <c r="O62" s="105"/>
      <c r="P62" s="105"/>
    </row>
    <row r="63" spans="2:16" x14ac:dyDescent="0.15">
      <c r="B63" s="281" t="s">
        <v>46</v>
      </c>
      <c r="C63" s="282"/>
      <c r="D63" s="10">
        <v>333</v>
      </c>
      <c r="E63" s="10">
        <v>0</v>
      </c>
      <c r="F63" s="10">
        <v>5</v>
      </c>
      <c r="G63" s="10">
        <v>31</v>
      </c>
      <c r="H63" s="10">
        <v>96</v>
      </c>
      <c r="I63" s="10">
        <v>88</v>
      </c>
      <c r="J63" s="10">
        <v>86</v>
      </c>
      <c r="K63" s="10">
        <v>27</v>
      </c>
      <c r="L63" s="41">
        <v>21.5</v>
      </c>
      <c r="M63" s="11">
        <v>22.1</v>
      </c>
      <c r="N63" s="105">
        <v>5.9</v>
      </c>
      <c r="O63" s="105"/>
      <c r="P63" s="105"/>
    </row>
    <row r="64" spans="2:16" x14ac:dyDescent="0.15">
      <c r="B64" s="281" t="s">
        <v>47</v>
      </c>
      <c r="C64" s="282"/>
      <c r="D64" s="10">
        <v>262</v>
      </c>
      <c r="E64" s="10">
        <v>0</v>
      </c>
      <c r="F64" s="10">
        <v>3</v>
      </c>
      <c r="G64" s="10">
        <v>30</v>
      </c>
      <c r="H64" s="10">
        <v>67</v>
      </c>
      <c r="I64" s="10">
        <v>71</v>
      </c>
      <c r="J64" s="10">
        <v>64</v>
      </c>
      <c r="K64" s="10">
        <v>27</v>
      </c>
      <c r="L64" s="41">
        <v>21.9</v>
      </c>
      <c r="M64" s="11">
        <v>22.1</v>
      </c>
      <c r="N64" s="105">
        <v>6</v>
      </c>
      <c r="O64" s="105"/>
      <c r="P64" s="105"/>
    </row>
    <row r="65" spans="2:16" x14ac:dyDescent="0.15">
      <c r="B65" s="281" t="s">
        <v>48</v>
      </c>
      <c r="C65" s="282"/>
      <c r="D65" s="10">
        <v>554</v>
      </c>
      <c r="E65" s="10">
        <v>0</v>
      </c>
      <c r="F65" s="10">
        <v>6</v>
      </c>
      <c r="G65" s="10">
        <v>47</v>
      </c>
      <c r="H65" s="10">
        <v>109</v>
      </c>
      <c r="I65" s="10">
        <v>159</v>
      </c>
      <c r="J65" s="10">
        <v>176</v>
      </c>
      <c r="K65" s="10">
        <v>57</v>
      </c>
      <c r="L65" s="41">
        <v>23.6</v>
      </c>
      <c r="M65" s="11">
        <v>23.2</v>
      </c>
      <c r="N65" s="105">
        <v>5.8</v>
      </c>
      <c r="O65" s="105"/>
      <c r="P65" s="105"/>
    </row>
    <row r="66" spans="2:16" x14ac:dyDescent="0.15">
      <c r="B66" s="281" t="s">
        <v>49</v>
      </c>
      <c r="C66" s="282"/>
      <c r="D66" s="10">
        <v>294</v>
      </c>
      <c r="E66" s="10">
        <v>0</v>
      </c>
      <c r="F66" s="10">
        <v>6</v>
      </c>
      <c r="G66" s="10">
        <v>26</v>
      </c>
      <c r="H66" s="10">
        <v>74</v>
      </c>
      <c r="I66" s="10">
        <v>85</v>
      </c>
      <c r="J66" s="10">
        <v>75</v>
      </c>
      <c r="K66" s="10">
        <v>28</v>
      </c>
      <c r="L66" s="41">
        <v>22.3</v>
      </c>
      <c r="M66" s="11">
        <v>22.4</v>
      </c>
      <c r="N66" s="105">
        <v>6.1</v>
      </c>
      <c r="O66" s="105"/>
      <c r="P66" s="105"/>
    </row>
    <row r="67" spans="2:16" x14ac:dyDescent="0.15">
      <c r="B67" s="281" t="s">
        <v>50</v>
      </c>
      <c r="C67" s="282"/>
      <c r="D67" s="10">
        <v>165</v>
      </c>
      <c r="E67" s="10">
        <v>0</v>
      </c>
      <c r="F67" s="10">
        <v>6</v>
      </c>
      <c r="G67" s="10">
        <v>23</v>
      </c>
      <c r="H67" s="10">
        <v>34</v>
      </c>
      <c r="I67" s="10">
        <v>58</v>
      </c>
      <c r="J67" s="10">
        <v>35</v>
      </c>
      <c r="K67" s="10">
        <v>9</v>
      </c>
      <c r="L67" s="41">
        <v>21.6</v>
      </c>
      <c r="M67" s="11">
        <v>21.2</v>
      </c>
      <c r="N67" s="105">
        <v>5.9</v>
      </c>
      <c r="O67" s="105"/>
      <c r="P67" s="105"/>
    </row>
    <row r="68" spans="2:16" x14ac:dyDescent="0.15">
      <c r="B68" s="281" t="s">
        <v>51</v>
      </c>
      <c r="C68" s="282"/>
      <c r="D68" s="10">
        <v>439</v>
      </c>
      <c r="E68" s="10">
        <v>0</v>
      </c>
      <c r="F68" s="10">
        <v>9</v>
      </c>
      <c r="G68" s="10">
        <v>53</v>
      </c>
      <c r="H68" s="10">
        <v>104</v>
      </c>
      <c r="I68" s="10">
        <v>117</v>
      </c>
      <c r="J68" s="10">
        <v>134</v>
      </c>
      <c r="K68" s="10">
        <v>22</v>
      </c>
      <c r="L68" s="41">
        <v>22.2</v>
      </c>
      <c r="M68" s="11">
        <v>21.9</v>
      </c>
      <c r="N68" s="105">
        <v>5.8</v>
      </c>
      <c r="O68" s="105"/>
      <c r="P68" s="105"/>
    </row>
    <row r="69" spans="2:16" s="5" customFormat="1" x14ac:dyDescent="0.15">
      <c r="B69" s="283" t="s">
        <v>72</v>
      </c>
      <c r="C69" s="284"/>
      <c r="D69" s="7">
        <v>59</v>
      </c>
      <c r="E69" s="7">
        <v>1</v>
      </c>
      <c r="F69" s="7">
        <v>6</v>
      </c>
      <c r="G69" s="7">
        <v>8</v>
      </c>
      <c r="H69" s="7">
        <v>13</v>
      </c>
      <c r="I69" s="7">
        <v>16</v>
      </c>
      <c r="J69" s="7">
        <v>10</v>
      </c>
      <c r="K69" s="7">
        <v>5</v>
      </c>
      <c r="L69" s="46">
        <v>20.5</v>
      </c>
      <c r="M69" s="9">
        <v>20</v>
      </c>
      <c r="N69" s="107">
        <v>7.3</v>
      </c>
      <c r="O69" s="105"/>
      <c r="P69" s="105"/>
    </row>
    <row r="71" spans="2:16" x14ac:dyDescent="0.15">
      <c r="D71" s="187">
        <f>D6</f>
        <v>23291</v>
      </c>
    </row>
    <row r="72" spans="2:16" x14ac:dyDescent="0.15">
      <c r="D72" s="187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L3:L4"/>
    <mergeCell ref="M3:M4"/>
    <mergeCell ref="N3:N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27" t="s">
        <v>353</v>
      </c>
      <c r="D1" s="27" t="s">
        <v>243</v>
      </c>
      <c r="L1" s="27"/>
      <c r="S1" s="27" t="s">
        <v>243</v>
      </c>
      <c r="Z1" s="27"/>
    </row>
    <row r="2" spans="1:28" ht="17.25" x14ac:dyDescent="0.2">
      <c r="A2" s="27"/>
      <c r="B2" s="1" t="s">
        <v>388</v>
      </c>
    </row>
    <row r="3" spans="1:28" ht="30" customHeight="1" x14ac:dyDescent="0.2">
      <c r="A3" s="27"/>
      <c r="B3" s="306" t="s">
        <v>244</v>
      </c>
      <c r="C3" s="291"/>
      <c r="D3" s="344" t="s">
        <v>142</v>
      </c>
      <c r="E3" s="347" t="s">
        <v>245</v>
      </c>
      <c r="F3" s="308" t="s">
        <v>246</v>
      </c>
      <c r="G3" s="308"/>
      <c r="H3" s="308"/>
      <c r="I3" s="308"/>
      <c r="J3" s="308"/>
      <c r="K3" s="273"/>
      <c r="L3" s="347" t="s">
        <v>245</v>
      </c>
      <c r="M3" s="308" t="s">
        <v>247</v>
      </c>
      <c r="N3" s="308"/>
      <c r="O3" s="308"/>
      <c r="P3" s="308"/>
      <c r="Q3" s="308"/>
      <c r="R3" s="273"/>
      <c r="S3" s="349" t="s">
        <v>248</v>
      </c>
      <c r="T3" s="351" t="s">
        <v>92</v>
      </c>
      <c r="U3" s="351" t="s">
        <v>93</v>
      </c>
      <c r="V3" s="353" t="s">
        <v>249</v>
      </c>
    </row>
    <row r="4" spans="1:28" ht="7.5" customHeight="1" x14ac:dyDescent="0.2">
      <c r="A4" s="27"/>
      <c r="B4" s="309"/>
      <c r="C4" s="310"/>
      <c r="D4" s="345"/>
      <c r="E4" s="347"/>
      <c r="F4" s="348" t="s">
        <v>250</v>
      </c>
      <c r="G4" s="294" t="s">
        <v>251</v>
      </c>
      <c r="H4" s="294" t="s">
        <v>252</v>
      </c>
      <c r="I4" s="294" t="s">
        <v>253</v>
      </c>
      <c r="J4" s="294" t="s">
        <v>254</v>
      </c>
      <c r="K4" s="294" t="s">
        <v>295</v>
      </c>
      <c r="L4" s="347"/>
      <c r="M4" s="348" t="s">
        <v>250</v>
      </c>
      <c r="N4" s="294" t="s">
        <v>251</v>
      </c>
      <c r="O4" s="294" t="s">
        <v>252</v>
      </c>
      <c r="P4" s="294" t="s">
        <v>253</v>
      </c>
      <c r="Q4" s="294" t="s">
        <v>254</v>
      </c>
      <c r="R4" s="294" t="s">
        <v>295</v>
      </c>
      <c r="S4" s="350"/>
      <c r="T4" s="352"/>
      <c r="U4" s="352"/>
      <c r="V4" s="354"/>
    </row>
    <row r="5" spans="1:28" ht="17.25" customHeight="1" x14ac:dyDescent="0.2">
      <c r="A5" s="27"/>
      <c r="B5" s="315" t="s">
        <v>83</v>
      </c>
      <c r="C5" s="316"/>
      <c r="D5" s="345"/>
      <c r="E5" s="347"/>
      <c r="F5" s="295"/>
      <c r="G5" s="295"/>
      <c r="H5" s="295"/>
      <c r="I5" s="295"/>
      <c r="J5" s="295"/>
      <c r="K5" s="295"/>
      <c r="L5" s="298"/>
      <c r="M5" s="295"/>
      <c r="N5" s="295"/>
      <c r="O5" s="295"/>
      <c r="P5" s="295"/>
      <c r="Q5" s="295"/>
      <c r="R5" s="295"/>
      <c r="S5" s="54"/>
      <c r="T5" s="295" t="s">
        <v>255</v>
      </c>
      <c r="U5" s="295" t="s">
        <v>255</v>
      </c>
      <c r="V5" s="295" t="s">
        <v>255</v>
      </c>
    </row>
    <row r="6" spans="1:28" ht="7.5" customHeight="1" x14ac:dyDescent="0.2">
      <c r="A6" s="27"/>
      <c r="B6" s="317"/>
      <c r="C6" s="314"/>
      <c r="D6" s="346"/>
      <c r="E6" s="347"/>
      <c r="F6" s="296"/>
      <c r="G6" s="296"/>
      <c r="H6" s="296"/>
      <c r="I6" s="296"/>
      <c r="J6" s="296"/>
      <c r="K6" s="296"/>
      <c r="L6" s="298"/>
      <c r="M6" s="296"/>
      <c r="N6" s="296"/>
      <c r="O6" s="296"/>
      <c r="P6" s="296"/>
      <c r="Q6" s="296"/>
      <c r="R6" s="296"/>
      <c r="S6" s="39"/>
      <c r="T6" s="296"/>
      <c r="U6" s="296"/>
      <c r="V6" s="296"/>
      <c r="W6" s="5"/>
      <c r="X6" s="5"/>
      <c r="Y6" s="5"/>
      <c r="Z6" s="5"/>
      <c r="AA6" s="5"/>
      <c r="AB6" s="5"/>
    </row>
    <row r="7" spans="1:28" ht="12" customHeight="1" x14ac:dyDescent="0.2">
      <c r="A7" s="27"/>
      <c r="B7" s="304" t="s">
        <v>0</v>
      </c>
      <c r="C7" s="331"/>
      <c r="D7" s="6">
        <v>23291</v>
      </c>
      <c r="E7" s="84">
        <v>22844</v>
      </c>
      <c r="F7" s="43">
        <v>6</v>
      </c>
      <c r="G7" s="43">
        <v>68</v>
      </c>
      <c r="H7" s="43">
        <v>315</v>
      </c>
      <c r="I7" s="43">
        <v>370</v>
      </c>
      <c r="J7" s="43">
        <v>1041</v>
      </c>
      <c r="K7" s="43">
        <v>21044</v>
      </c>
      <c r="L7" s="84">
        <v>447</v>
      </c>
      <c r="M7" s="43">
        <v>0</v>
      </c>
      <c r="N7" s="43">
        <v>10</v>
      </c>
      <c r="O7" s="6">
        <v>32</v>
      </c>
      <c r="P7" s="6">
        <v>25</v>
      </c>
      <c r="Q7" s="6">
        <v>54</v>
      </c>
      <c r="R7" s="6">
        <v>326</v>
      </c>
      <c r="S7" s="148">
        <v>0</v>
      </c>
      <c r="T7" s="8">
        <v>35</v>
      </c>
      <c r="U7" s="8">
        <v>34.200000000000003</v>
      </c>
      <c r="V7" s="9">
        <v>3.2</v>
      </c>
      <c r="W7" s="10"/>
      <c r="X7" s="105"/>
      <c r="Y7" s="105"/>
      <c r="Z7" s="105"/>
      <c r="AA7" s="5"/>
    </row>
    <row r="8" spans="1:28" ht="12" customHeight="1" x14ac:dyDescent="0.2">
      <c r="A8" s="27"/>
      <c r="B8" s="304" t="s">
        <v>1</v>
      </c>
      <c r="C8" s="331"/>
      <c r="D8" s="43">
        <v>11684</v>
      </c>
      <c r="E8" s="84">
        <v>11467</v>
      </c>
      <c r="F8" s="43">
        <v>4</v>
      </c>
      <c r="G8" s="43">
        <v>31</v>
      </c>
      <c r="H8" s="43">
        <v>132</v>
      </c>
      <c r="I8" s="43">
        <v>181</v>
      </c>
      <c r="J8" s="43">
        <v>549</v>
      </c>
      <c r="K8" s="43">
        <v>10570</v>
      </c>
      <c r="L8" s="84">
        <v>217</v>
      </c>
      <c r="M8" s="43">
        <v>0</v>
      </c>
      <c r="N8" s="43">
        <v>7</v>
      </c>
      <c r="O8" s="43">
        <v>16</v>
      </c>
      <c r="P8" s="43">
        <v>12</v>
      </c>
      <c r="Q8" s="43">
        <v>26</v>
      </c>
      <c r="R8" s="43">
        <v>156</v>
      </c>
      <c r="S8" s="148">
        <v>0</v>
      </c>
      <c r="T8" s="45">
        <v>35</v>
      </c>
      <c r="U8" s="45">
        <v>34.200000000000003</v>
      </c>
      <c r="V8" s="11">
        <v>3.1</v>
      </c>
      <c r="W8" s="10"/>
      <c r="X8" s="105"/>
      <c r="Y8" s="105"/>
      <c r="Z8" s="105"/>
      <c r="AA8" s="5"/>
    </row>
    <row r="9" spans="1:28" ht="12" customHeight="1" x14ac:dyDescent="0.2">
      <c r="A9" s="27"/>
      <c r="B9" s="68"/>
      <c r="C9" s="15" t="s">
        <v>65</v>
      </c>
      <c r="D9" s="10">
        <v>5600</v>
      </c>
      <c r="E9" s="72">
        <v>5503</v>
      </c>
      <c r="F9" s="10">
        <v>2</v>
      </c>
      <c r="G9" s="10">
        <v>12</v>
      </c>
      <c r="H9" s="10">
        <v>75</v>
      </c>
      <c r="I9" s="10">
        <v>97</v>
      </c>
      <c r="J9" s="10">
        <v>291</v>
      </c>
      <c r="K9" s="10">
        <v>5026</v>
      </c>
      <c r="L9" s="72">
        <v>97</v>
      </c>
      <c r="M9" s="10">
        <v>0</v>
      </c>
      <c r="N9" s="10">
        <v>2</v>
      </c>
      <c r="O9" s="10">
        <v>8</v>
      </c>
      <c r="P9" s="10">
        <v>5</v>
      </c>
      <c r="Q9" s="10">
        <v>12</v>
      </c>
      <c r="R9" s="10">
        <v>70</v>
      </c>
      <c r="S9" s="149">
        <v>0</v>
      </c>
      <c r="T9" s="11">
        <v>35</v>
      </c>
      <c r="U9" s="11">
        <v>34.1</v>
      </c>
      <c r="V9" s="11">
        <v>3.1</v>
      </c>
      <c r="W9" s="10"/>
      <c r="X9" s="105"/>
      <c r="Y9" s="105"/>
      <c r="Z9" s="105"/>
      <c r="AA9" s="5"/>
    </row>
    <row r="10" spans="1:28" ht="12" customHeight="1" x14ac:dyDescent="0.2">
      <c r="A10" s="27"/>
      <c r="B10" s="68"/>
      <c r="C10" s="15" t="s">
        <v>66</v>
      </c>
      <c r="D10" s="10">
        <v>3769</v>
      </c>
      <c r="E10" s="72">
        <v>3696</v>
      </c>
      <c r="F10" s="10">
        <v>0</v>
      </c>
      <c r="G10" s="10">
        <v>13</v>
      </c>
      <c r="H10" s="10">
        <v>33</v>
      </c>
      <c r="I10" s="10">
        <v>52</v>
      </c>
      <c r="J10" s="10">
        <v>150</v>
      </c>
      <c r="K10" s="10">
        <v>3448</v>
      </c>
      <c r="L10" s="72">
        <v>73</v>
      </c>
      <c r="M10" s="10">
        <v>0</v>
      </c>
      <c r="N10" s="10">
        <v>4</v>
      </c>
      <c r="O10" s="10">
        <v>6</v>
      </c>
      <c r="P10" s="10">
        <v>4</v>
      </c>
      <c r="Q10" s="10">
        <v>5</v>
      </c>
      <c r="R10" s="10">
        <v>54</v>
      </c>
      <c r="S10" s="149">
        <v>0</v>
      </c>
      <c r="T10" s="11">
        <v>35</v>
      </c>
      <c r="U10" s="11">
        <v>34.299999999999997</v>
      </c>
      <c r="V10" s="11">
        <v>3</v>
      </c>
      <c r="W10" s="10"/>
      <c r="X10" s="105"/>
      <c r="Y10" s="105"/>
      <c r="Z10" s="105"/>
      <c r="AA10" s="5"/>
    </row>
    <row r="11" spans="1:28" ht="12" customHeight="1" x14ac:dyDescent="0.2">
      <c r="A11" s="27"/>
      <c r="B11" s="68"/>
      <c r="C11" s="15" t="s">
        <v>67</v>
      </c>
      <c r="D11" s="10">
        <v>2315</v>
      </c>
      <c r="E11" s="72">
        <v>2268</v>
      </c>
      <c r="F11" s="10">
        <v>2</v>
      </c>
      <c r="G11" s="10">
        <v>6</v>
      </c>
      <c r="H11" s="10">
        <v>24</v>
      </c>
      <c r="I11" s="10">
        <v>32</v>
      </c>
      <c r="J11" s="10">
        <v>108</v>
      </c>
      <c r="K11" s="10">
        <v>2096</v>
      </c>
      <c r="L11" s="72">
        <v>47</v>
      </c>
      <c r="M11" s="10">
        <v>0</v>
      </c>
      <c r="N11" s="10">
        <v>1</v>
      </c>
      <c r="O11" s="10">
        <v>2</v>
      </c>
      <c r="P11" s="10">
        <v>3</v>
      </c>
      <c r="Q11" s="10">
        <v>9</v>
      </c>
      <c r="R11" s="10">
        <v>32</v>
      </c>
      <c r="S11" s="149">
        <v>0</v>
      </c>
      <c r="T11" s="11">
        <v>35</v>
      </c>
      <c r="U11" s="11">
        <v>34.200000000000003</v>
      </c>
      <c r="V11" s="11">
        <v>3.1</v>
      </c>
      <c r="W11" s="10"/>
      <c r="X11" s="105"/>
      <c r="Y11" s="105"/>
      <c r="Z11" s="105"/>
      <c r="AA11" s="5"/>
    </row>
    <row r="12" spans="1:28" ht="12" customHeight="1" x14ac:dyDescent="0.15">
      <c r="B12" s="283" t="s">
        <v>5</v>
      </c>
      <c r="C12" s="284"/>
      <c r="D12" s="7">
        <v>11607</v>
      </c>
      <c r="E12" s="75">
        <v>11377</v>
      </c>
      <c r="F12" s="7">
        <v>2</v>
      </c>
      <c r="G12" s="7">
        <v>37</v>
      </c>
      <c r="H12" s="7">
        <v>183</v>
      </c>
      <c r="I12" s="7">
        <v>189</v>
      </c>
      <c r="J12" s="7">
        <v>492</v>
      </c>
      <c r="K12" s="7">
        <v>10474</v>
      </c>
      <c r="L12" s="75">
        <v>230</v>
      </c>
      <c r="M12" s="7">
        <v>0</v>
      </c>
      <c r="N12" s="7">
        <v>3</v>
      </c>
      <c r="O12" s="7">
        <v>16</v>
      </c>
      <c r="P12" s="7">
        <v>13</v>
      </c>
      <c r="Q12" s="7">
        <v>28</v>
      </c>
      <c r="R12" s="7">
        <v>170</v>
      </c>
      <c r="S12" s="150">
        <v>0</v>
      </c>
      <c r="T12" s="9">
        <v>35</v>
      </c>
      <c r="U12" s="9">
        <v>34.200000000000003</v>
      </c>
      <c r="V12" s="9">
        <v>3.3</v>
      </c>
      <c r="W12" s="10"/>
      <c r="X12" s="105"/>
      <c r="Y12" s="105"/>
      <c r="Z12" s="105"/>
      <c r="AA12" s="5"/>
    </row>
    <row r="13" spans="1:28" ht="12" customHeight="1" x14ac:dyDescent="0.15">
      <c r="B13" s="281" t="s">
        <v>256</v>
      </c>
      <c r="C13" s="282"/>
      <c r="D13" s="6">
        <v>929</v>
      </c>
      <c r="E13" s="72">
        <v>913</v>
      </c>
      <c r="F13" s="10">
        <v>0</v>
      </c>
      <c r="G13" s="10">
        <v>4</v>
      </c>
      <c r="H13" s="10">
        <v>16</v>
      </c>
      <c r="I13" s="10">
        <v>16</v>
      </c>
      <c r="J13" s="10">
        <v>32</v>
      </c>
      <c r="K13" s="10">
        <v>845</v>
      </c>
      <c r="L13" s="72">
        <v>16</v>
      </c>
      <c r="M13" s="10">
        <v>0</v>
      </c>
      <c r="N13" s="10">
        <v>2</v>
      </c>
      <c r="O13" s="6">
        <v>0</v>
      </c>
      <c r="P13" s="6">
        <v>1</v>
      </c>
      <c r="Q13" s="6">
        <v>4</v>
      </c>
      <c r="R13" s="6">
        <v>9</v>
      </c>
      <c r="S13" s="149">
        <v>0</v>
      </c>
      <c r="T13" s="8">
        <v>35</v>
      </c>
      <c r="U13" s="8">
        <v>34.200000000000003</v>
      </c>
      <c r="V13" s="11">
        <v>3.4</v>
      </c>
      <c r="W13" s="10"/>
      <c r="X13" s="105"/>
      <c r="Y13" s="105"/>
      <c r="Z13" s="105"/>
      <c r="AA13" s="5"/>
    </row>
    <row r="14" spans="1:28" ht="12" customHeight="1" x14ac:dyDescent="0.15">
      <c r="B14" s="281" t="s">
        <v>257</v>
      </c>
      <c r="C14" s="282"/>
      <c r="D14" s="6">
        <v>1613</v>
      </c>
      <c r="E14" s="72">
        <v>1584</v>
      </c>
      <c r="F14" s="10">
        <v>0</v>
      </c>
      <c r="G14" s="10">
        <v>2</v>
      </c>
      <c r="H14" s="10">
        <v>28</v>
      </c>
      <c r="I14" s="10">
        <v>28</v>
      </c>
      <c r="J14" s="10">
        <v>74</v>
      </c>
      <c r="K14" s="10">
        <v>1452</v>
      </c>
      <c r="L14" s="72">
        <v>29</v>
      </c>
      <c r="M14" s="10">
        <v>0</v>
      </c>
      <c r="N14" s="10">
        <v>0</v>
      </c>
      <c r="O14" s="6">
        <v>2</v>
      </c>
      <c r="P14" s="6">
        <v>4</v>
      </c>
      <c r="Q14" s="6">
        <v>0</v>
      </c>
      <c r="R14" s="6">
        <v>23</v>
      </c>
      <c r="S14" s="149">
        <v>0</v>
      </c>
      <c r="T14" s="8">
        <v>35</v>
      </c>
      <c r="U14" s="8">
        <v>34.200000000000003</v>
      </c>
      <c r="V14" s="11">
        <v>3.3</v>
      </c>
      <c r="W14" s="10"/>
      <c r="X14" s="105"/>
      <c r="Y14" s="105"/>
      <c r="Z14" s="105"/>
      <c r="AA14" s="5"/>
    </row>
    <row r="15" spans="1:28" ht="12" customHeight="1" x14ac:dyDescent="0.15">
      <c r="B15" s="281" t="s">
        <v>76</v>
      </c>
      <c r="C15" s="282"/>
      <c r="D15" s="6">
        <v>1749</v>
      </c>
      <c r="E15" s="72">
        <v>1710</v>
      </c>
      <c r="F15" s="10">
        <v>2</v>
      </c>
      <c r="G15" s="10">
        <v>9</v>
      </c>
      <c r="H15" s="10">
        <v>30</v>
      </c>
      <c r="I15" s="10">
        <v>29</v>
      </c>
      <c r="J15" s="10">
        <v>90</v>
      </c>
      <c r="K15" s="10">
        <v>1550</v>
      </c>
      <c r="L15" s="72">
        <v>39</v>
      </c>
      <c r="M15" s="10">
        <v>0</v>
      </c>
      <c r="N15" s="10">
        <v>0</v>
      </c>
      <c r="O15" s="6">
        <v>6</v>
      </c>
      <c r="P15" s="6">
        <v>3</v>
      </c>
      <c r="Q15" s="6">
        <v>5</v>
      </c>
      <c r="R15" s="6">
        <v>25</v>
      </c>
      <c r="S15" s="149">
        <v>0</v>
      </c>
      <c r="T15" s="8">
        <v>35</v>
      </c>
      <c r="U15" s="8">
        <v>34</v>
      </c>
      <c r="V15" s="11">
        <v>3.6</v>
      </c>
      <c r="W15" s="10"/>
      <c r="X15" s="105"/>
      <c r="Y15" s="105"/>
      <c r="Z15" s="105"/>
      <c r="AA15" s="5"/>
    </row>
    <row r="16" spans="1:28" ht="12" customHeight="1" x14ac:dyDescent="0.15">
      <c r="B16" s="281" t="s">
        <v>77</v>
      </c>
      <c r="C16" s="282"/>
      <c r="D16" s="6">
        <v>7533</v>
      </c>
      <c r="E16" s="72">
        <v>7402</v>
      </c>
      <c r="F16" s="10">
        <v>3</v>
      </c>
      <c r="G16" s="10">
        <v>19</v>
      </c>
      <c r="H16" s="10">
        <v>105</v>
      </c>
      <c r="I16" s="10">
        <v>129</v>
      </c>
      <c r="J16" s="10">
        <v>394</v>
      </c>
      <c r="K16" s="10">
        <v>6752</v>
      </c>
      <c r="L16" s="72">
        <v>131</v>
      </c>
      <c r="M16" s="10">
        <v>0</v>
      </c>
      <c r="N16" s="10">
        <v>2</v>
      </c>
      <c r="O16" s="6">
        <v>11</v>
      </c>
      <c r="P16" s="6">
        <v>6</v>
      </c>
      <c r="Q16" s="6">
        <v>18</v>
      </c>
      <c r="R16" s="6">
        <v>94</v>
      </c>
      <c r="S16" s="149">
        <v>0</v>
      </c>
      <c r="T16" s="8">
        <v>35</v>
      </c>
      <c r="U16" s="8">
        <v>34.1</v>
      </c>
      <c r="V16" s="11">
        <v>3.2</v>
      </c>
      <c r="W16" s="10"/>
      <c r="X16" s="105"/>
      <c r="Y16" s="105"/>
      <c r="Z16" s="105"/>
      <c r="AA16" s="5"/>
    </row>
    <row r="17" spans="2:27" ht="12" customHeight="1" x14ac:dyDescent="0.15">
      <c r="B17" s="281" t="s">
        <v>78</v>
      </c>
      <c r="C17" s="282"/>
      <c r="D17" s="6">
        <v>1675</v>
      </c>
      <c r="E17" s="72">
        <v>1643</v>
      </c>
      <c r="F17" s="10">
        <v>1</v>
      </c>
      <c r="G17" s="10">
        <v>5</v>
      </c>
      <c r="H17" s="10">
        <v>18</v>
      </c>
      <c r="I17" s="10">
        <v>22</v>
      </c>
      <c r="J17" s="10">
        <v>72</v>
      </c>
      <c r="K17" s="10">
        <v>1525</v>
      </c>
      <c r="L17" s="72">
        <v>32</v>
      </c>
      <c r="M17" s="10">
        <v>0</v>
      </c>
      <c r="N17" s="10">
        <v>1</v>
      </c>
      <c r="O17" s="6">
        <v>0</v>
      </c>
      <c r="P17" s="6">
        <v>3</v>
      </c>
      <c r="Q17" s="6">
        <v>7</v>
      </c>
      <c r="R17" s="6">
        <v>21</v>
      </c>
      <c r="S17" s="149">
        <v>0</v>
      </c>
      <c r="T17" s="8">
        <v>35</v>
      </c>
      <c r="U17" s="8">
        <v>34.200000000000003</v>
      </c>
      <c r="V17" s="11">
        <v>3</v>
      </c>
      <c r="W17" s="10"/>
      <c r="X17" s="105"/>
      <c r="Y17" s="105"/>
      <c r="Z17" s="105"/>
      <c r="AA17" s="5"/>
    </row>
    <row r="18" spans="2:27" ht="12" customHeight="1" x14ac:dyDescent="0.15">
      <c r="B18" s="281" t="s">
        <v>258</v>
      </c>
      <c r="C18" s="282"/>
      <c r="D18" s="6">
        <v>308</v>
      </c>
      <c r="E18" s="72">
        <v>292</v>
      </c>
      <c r="F18" s="10">
        <v>0</v>
      </c>
      <c r="G18" s="10">
        <v>1</v>
      </c>
      <c r="H18" s="10">
        <v>9</v>
      </c>
      <c r="I18" s="10">
        <v>6</v>
      </c>
      <c r="J18" s="10">
        <v>11</v>
      </c>
      <c r="K18" s="10">
        <v>265</v>
      </c>
      <c r="L18" s="72">
        <v>16</v>
      </c>
      <c r="M18" s="10">
        <v>0</v>
      </c>
      <c r="N18" s="10">
        <v>0</v>
      </c>
      <c r="O18" s="6">
        <v>0</v>
      </c>
      <c r="P18" s="6">
        <v>0</v>
      </c>
      <c r="Q18" s="6">
        <v>1</v>
      </c>
      <c r="R18" s="6">
        <v>15</v>
      </c>
      <c r="S18" s="149">
        <v>0</v>
      </c>
      <c r="T18" s="8">
        <v>35</v>
      </c>
      <c r="U18" s="8">
        <v>34.1</v>
      </c>
      <c r="V18" s="11">
        <v>3.7</v>
      </c>
      <c r="W18" s="10"/>
      <c r="X18" s="105"/>
      <c r="Y18" s="105"/>
      <c r="Z18" s="105"/>
      <c r="AA18" s="5"/>
    </row>
    <row r="19" spans="2:27" ht="12" customHeight="1" x14ac:dyDescent="0.15">
      <c r="B19" s="281" t="s">
        <v>80</v>
      </c>
      <c r="C19" s="282"/>
      <c r="D19" s="6">
        <v>3769</v>
      </c>
      <c r="E19" s="72">
        <v>3696</v>
      </c>
      <c r="F19" s="10">
        <v>0</v>
      </c>
      <c r="G19" s="10">
        <v>13</v>
      </c>
      <c r="H19" s="10">
        <v>33</v>
      </c>
      <c r="I19" s="10">
        <v>52</v>
      </c>
      <c r="J19" s="10">
        <v>150</v>
      </c>
      <c r="K19" s="10">
        <v>3448</v>
      </c>
      <c r="L19" s="72">
        <v>73</v>
      </c>
      <c r="M19" s="10">
        <v>0</v>
      </c>
      <c r="N19" s="10">
        <v>4</v>
      </c>
      <c r="O19" s="6">
        <v>6</v>
      </c>
      <c r="P19" s="6">
        <v>4</v>
      </c>
      <c r="Q19" s="6">
        <v>5</v>
      </c>
      <c r="R19" s="6">
        <v>54</v>
      </c>
      <c r="S19" s="149">
        <v>0</v>
      </c>
      <c r="T19" s="8">
        <v>35</v>
      </c>
      <c r="U19" s="8">
        <v>34.299999999999997</v>
      </c>
      <c r="V19" s="11">
        <v>3</v>
      </c>
      <c r="W19" s="10"/>
      <c r="X19" s="105"/>
      <c r="Y19" s="105"/>
      <c r="Z19" s="105"/>
      <c r="AA19" s="5"/>
    </row>
    <row r="20" spans="2:27" ht="12" customHeight="1" x14ac:dyDescent="0.15">
      <c r="B20" s="281" t="s">
        <v>205</v>
      </c>
      <c r="C20" s="282"/>
      <c r="D20" s="6">
        <v>1435</v>
      </c>
      <c r="E20" s="72">
        <v>1406</v>
      </c>
      <c r="F20" s="10">
        <v>0</v>
      </c>
      <c r="G20" s="10">
        <v>2</v>
      </c>
      <c r="H20" s="10">
        <v>18</v>
      </c>
      <c r="I20" s="10">
        <v>28</v>
      </c>
      <c r="J20" s="10">
        <v>60</v>
      </c>
      <c r="K20" s="10">
        <v>1298</v>
      </c>
      <c r="L20" s="72">
        <v>29</v>
      </c>
      <c r="M20" s="10">
        <v>0</v>
      </c>
      <c r="N20" s="10">
        <v>1</v>
      </c>
      <c r="O20" s="6">
        <v>4</v>
      </c>
      <c r="P20" s="6">
        <v>1</v>
      </c>
      <c r="Q20" s="6">
        <v>2</v>
      </c>
      <c r="R20" s="6">
        <v>21</v>
      </c>
      <c r="S20" s="149">
        <v>0</v>
      </c>
      <c r="T20" s="8">
        <v>35</v>
      </c>
      <c r="U20" s="8">
        <v>34.299999999999997</v>
      </c>
      <c r="V20" s="11">
        <v>3.2</v>
      </c>
      <c r="W20" s="10"/>
      <c r="X20" s="105"/>
      <c r="Y20" s="105"/>
      <c r="Z20" s="105"/>
      <c r="AA20" s="5"/>
    </row>
    <row r="21" spans="2:27" ht="12" customHeight="1" x14ac:dyDescent="0.15">
      <c r="B21" s="281" t="s">
        <v>206</v>
      </c>
      <c r="C21" s="282"/>
      <c r="D21" s="6">
        <v>556</v>
      </c>
      <c r="E21" s="72">
        <v>544</v>
      </c>
      <c r="F21" s="10">
        <v>0</v>
      </c>
      <c r="G21" s="10">
        <v>2</v>
      </c>
      <c r="H21" s="10">
        <v>12</v>
      </c>
      <c r="I21" s="10">
        <v>14</v>
      </c>
      <c r="J21" s="10">
        <v>23</v>
      </c>
      <c r="K21" s="10">
        <v>493</v>
      </c>
      <c r="L21" s="72">
        <v>12</v>
      </c>
      <c r="M21" s="10">
        <v>0</v>
      </c>
      <c r="N21" s="10">
        <v>0</v>
      </c>
      <c r="O21" s="6">
        <v>1</v>
      </c>
      <c r="P21" s="6">
        <v>1</v>
      </c>
      <c r="Q21" s="6">
        <v>4</v>
      </c>
      <c r="R21" s="6">
        <v>6</v>
      </c>
      <c r="S21" s="149">
        <v>0</v>
      </c>
      <c r="T21" s="8">
        <v>35</v>
      </c>
      <c r="U21" s="8">
        <v>34</v>
      </c>
      <c r="V21" s="11">
        <v>3.7</v>
      </c>
      <c r="W21" s="10"/>
      <c r="X21" s="105"/>
      <c r="Y21" s="105"/>
      <c r="Z21" s="105"/>
      <c r="AA21" s="5"/>
    </row>
    <row r="22" spans="2:27" ht="12" customHeight="1" x14ac:dyDescent="0.15">
      <c r="B22" s="281" t="s">
        <v>86</v>
      </c>
      <c r="C22" s="282"/>
      <c r="D22" s="6">
        <v>2213</v>
      </c>
      <c r="E22" s="72">
        <v>2174</v>
      </c>
      <c r="F22" s="10">
        <v>0</v>
      </c>
      <c r="G22" s="10">
        <v>9</v>
      </c>
      <c r="H22" s="10">
        <v>24</v>
      </c>
      <c r="I22" s="10">
        <v>32</v>
      </c>
      <c r="J22" s="10">
        <v>69</v>
      </c>
      <c r="K22" s="10">
        <v>2040</v>
      </c>
      <c r="L22" s="72">
        <v>39</v>
      </c>
      <c r="M22" s="10">
        <v>0</v>
      </c>
      <c r="N22" s="10">
        <v>0</v>
      </c>
      <c r="O22" s="6">
        <v>1</v>
      </c>
      <c r="P22" s="6">
        <v>2</v>
      </c>
      <c r="Q22" s="6">
        <v>3</v>
      </c>
      <c r="R22" s="6">
        <v>33</v>
      </c>
      <c r="S22" s="149">
        <v>0</v>
      </c>
      <c r="T22" s="8">
        <v>35</v>
      </c>
      <c r="U22" s="8">
        <v>34.5</v>
      </c>
      <c r="V22" s="11">
        <v>3.3</v>
      </c>
      <c r="W22" s="10"/>
      <c r="X22" s="105"/>
      <c r="Y22" s="105"/>
      <c r="Z22" s="105"/>
      <c r="AA22" s="5"/>
    </row>
    <row r="23" spans="2:27" ht="12" customHeight="1" x14ac:dyDescent="0.15">
      <c r="B23" s="283" t="s">
        <v>207</v>
      </c>
      <c r="C23" s="284"/>
      <c r="D23" s="6">
        <v>1511</v>
      </c>
      <c r="E23" s="72">
        <v>1480</v>
      </c>
      <c r="F23" s="10">
        <v>0</v>
      </c>
      <c r="G23" s="10">
        <v>2</v>
      </c>
      <c r="H23" s="10">
        <v>22</v>
      </c>
      <c r="I23" s="10">
        <v>14</v>
      </c>
      <c r="J23" s="10">
        <v>66</v>
      </c>
      <c r="K23" s="10">
        <v>1376</v>
      </c>
      <c r="L23" s="72">
        <v>31</v>
      </c>
      <c r="M23" s="10">
        <v>0</v>
      </c>
      <c r="N23" s="10">
        <v>0</v>
      </c>
      <c r="O23" s="6">
        <v>1</v>
      </c>
      <c r="P23" s="6">
        <v>0</v>
      </c>
      <c r="Q23" s="6">
        <v>5</v>
      </c>
      <c r="R23" s="6">
        <v>25</v>
      </c>
      <c r="S23" s="149">
        <v>0</v>
      </c>
      <c r="T23" s="8">
        <v>35</v>
      </c>
      <c r="U23" s="8">
        <v>34.299999999999997</v>
      </c>
      <c r="V23" s="9">
        <v>2.8</v>
      </c>
      <c r="W23" s="10"/>
      <c r="X23" s="105"/>
      <c r="Y23" s="105"/>
      <c r="Z23" s="105"/>
      <c r="AA23" s="5"/>
    </row>
    <row r="24" spans="2:27" ht="12" customHeight="1" x14ac:dyDescent="0.15">
      <c r="B24" s="304" t="s">
        <v>6</v>
      </c>
      <c r="C24" s="331"/>
      <c r="D24" s="43">
        <v>929</v>
      </c>
      <c r="E24" s="84">
        <v>913</v>
      </c>
      <c r="F24" s="43">
        <v>0</v>
      </c>
      <c r="G24" s="43">
        <v>4</v>
      </c>
      <c r="H24" s="43">
        <v>16</v>
      </c>
      <c r="I24" s="43">
        <v>16</v>
      </c>
      <c r="J24" s="43">
        <v>32</v>
      </c>
      <c r="K24" s="43">
        <v>845</v>
      </c>
      <c r="L24" s="84">
        <v>16</v>
      </c>
      <c r="M24" s="43">
        <v>0</v>
      </c>
      <c r="N24" s="43">
        <v>2</v>
      </c>
      <c r="O24" s="43">
        <v>0</v>
      </c>
      <c r="P24" s="43">
        <v>1</v>
      </c>
      <c r="Q24" s="43">
        <v>4</v>
      </c>
      <c r="R24" s="43">
        <v>9</v>
      </c>
      <c r="S24" s="148">
        <v>0</v>
      </c>
      <c r="T24" s="45">
        <v>35</v>
      </c>
      <c r="U24" s="45">
        <v>34.200000000000003</v>
      </c>
      <c r="V24" s="11">
        <v>3.4</v>
      </c>
      <c r="W24" s="10"/>
      <c r="X24" s="105"/>
      <c r="Y24" s="105"/>
      <c r="Z24" s="105"/>
      <c r="AA24" s="5"/>
    </row>
    <row r="25" spans="2:27" ht="12" customHeight="1" x14ac:dyDescent="0.15">
      <c r="B25" s="281" t="s">
        <v>7</v>
      </c>
      <c r="C25" s="282"/>
      <c r="D25" s="10">
        <v>107</v>
      </c>
      <c r="E25" s="72">
        <v>103</v>
      </c>
      <c r="F25" s="10">
        <v>0</v>
      </c>
      <c r="G25" s="10">
        <v>0</v>
      </c>
      <c r="H25" s="10">
        <v>3</v>
      </c>
      <c r="I25" s="10">
        <v>1</v>
      </c>
      <c r="J25" s="10">
        <v>3</v>
      </c>
      <c r="K25" s="10">
        <v>96</v>
      </c>
      <c r="L25" s="72">
        <v>4</v>
      </c>
      <c r="M25" s="10">
        <v>0</v>
      </c>
      <c r="N25" s="10">
        <v>0</v>
      </c>
      <c r="O25" s="10">
        <v>1</v>
      </c>
      <c r="P25" s="10">
        <v>2</v>
      </c>
      <c r="Q25" s="10">
        <v>0</v>
      </c>
      <c r="R25" s="10">
        <v>1</v>
      </c>
      <c r="S25" s="149">
        <v>0</v>
      </c>
      <c r="T25" s="11">
        <v>35</v>
      </c>
      <c r="U25" s="11">
        <v>33.799999999999997</v>
      </c>
      <c r="V25" s="11">
        <v>3.5</v>
      </c>
      <c r="W25" s="10"/>
      <c r="X25" s="105"/>
      <c r="Y25" s="105"/>
      <c r="Z25" s="105"/>
      <c r="AA25" s="5"/>
    </row>
    <row r="26" spans="2:27" ht="12" customHeight="1" x14ac:dyDescent="0.15">
      <c r="B26" s="281" t="s">
        <v>8</v>
      </c>
      <c r="C26" s="282"/>
      <c r="D26" s="10">
        <v>326</v>
      </c>
      <c r="E26" s="72">
        <v>320</v>
      </c>
      <c r="F26" s="10">
        <v>0</v>
      </c>
      <c r="G26" s="10">
        <v>0</v>
      </c>
      <c r="H26" s="10">
        <v>6</v>
      </c>
      <c r="I26" s="10">
        <v>10</v>
      </c>
      <c r="J26" s="10">
        <v>17</v>
      </c>
      <c r="K26" s="10">
        <v>287</v>
      </c>
      <c r="L26" s="72">
        <v>6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6</v>
      </c>
      <c r="S26" s="149">
        <v>0</v>
      </c>
      <c r="T26" s="11">
        <v>35</v>
      </c>
      <c r="U26" s="11">
        <v>34.1</v>
      </c>
      <c r="V26" s="11">
        <v>3.3</v>
      </c>
      <c r="W26" s="10"/>
      <c r="X26" s="105"/>
      <c r="Y26" s="105"/>
      <c r="Z26" s="105"/>
      <c r="AA26" s="5"/>
    </row>
    <row r="27" spans="2:27" ht="12" customHeight="1" x14ac:dyDescent="0.15">
      <c r="B27" s="281" t="s">
        <v>9</v>
      </c>
      <c r="C27" s="282"/>
      <c r="D27" s="10">
        <v>461</v>
      </c>
      <c r="E27" s="72">
        <v>453</v>
      </c>
      <c r="F27" s="10">
        <v>0</v>
      </c>
      <c r="G27" s="10">
        <v>0</v>
      </c>
      <c r="H27" s="10">
        <v>2</v>
      </c>
      <c r="I27" s="10">
        <v>7</v>
      </c>
      <c r="J27" s="10">
        <v>20</v>
      </c>
      <c r="K27" s="10">
        <v>424</v>
      </c>
      <c r="L27" s="72">
        <v>8</v>
      </c>
      <c r="M27" s="10">
        <v>0</v>
      </c>
      <c r="N27" s="10">
        <v>0</v>
      </c>
      <c r="O27" s="10">
        <v>0</v>
      </c>
      <c r="P27" s="10">
        <v>2</v>
      </c>
      <c r="Q27" s="10">
        <v>0</v>
      </c>
      <c r="R27" s="10">
        <v>6</v>
      </c>
      <c r="S27" s="149">
        <v>0</v>
      </c>
      <c r="T27" s="11">
        <v>35</v>
      </c>
      <c r="U27" s="11">
        <v>34.5</v>
      </c>
      <c r="V27" s="11">
        <v>3.1</v>
      </c>
      <c r="W27" s="10"/>
      <c r="X27" s="105"/>
      <c r="Y27" s="105"/>
      <c r="Z27" s="105"/>
      <c r="AA27" s="5"/>
    </row>
    <row r="28" spans="2:27" ht="12" customHeight="1" x14ac:dyDescent="0.15">
      <c r="B28" s="281" t="s">
        <v>10</v>
      </c>
      <c r="C28" s="282"/>
      <c r="D28" s="10">
        <v>274</v>
      </c>
      <c r="E28" s="72">
        <v>272</v>
      </c>
      <c r="F28" s="10">
        <v>0</v>
      </c>
      <c r="G28" s="10">
        <v>0</v>
      </c>
      <c r="H28" s="10">
        <v>6</v>
      </c>
      <c r="I28" s="10">
        <v>3</v>
      </c>
      <c r="J28" s="10">
        <v>14</v>
      </c>
      <c r="K28" s="10">
        <v>249</v>
      </c>
      <c r="L28" s="72">
        <v>2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2</v>
      </c>
      <c r="S28" s="151">
        <v>0</v>
      </c>
      <c r="T28" s="48">
        <v>35</v>
      </c>
      <c r="U28" s="48">
        <v>34.1</v>
      </c>
      <c r="V28" s="48">
        <v>2.8</v>
      </c>
      <c r="W28" s="10"/>
      <c r="X28" s="105"/>
      <c r="Y28" s="105"/>
      <c r="Z28" s="105"/>
      <c r="AA28" s="5"/>
    </row>
    <row r="29" spans="2:27" ht="12" customHeight="1" x14ac:dyDescent="0.15">
      <c r="B29" s="281" t="s">
        <v>11</v>
      </c>
      <c r="C29" s="282"/>
      <c r="D29" s="10">
        <v>195</v>
      </c>
      <c r="E29" s="72">
        <v>188</v>
      </c>
      <c r="F29" s="10">
        <v>0</v>
      </c>
      <c r="G29" s="10">
        <v>1</v>
      </c>
      <c r="H29" s="10">
        <v>7</v>
      </c>
      <c r="I29" s="10">
        <v>4</v>
      </c>
      <c r="J29" s="10">
        <v>5</v>
      </c>
      <c r="K29" s="10">
        <v>171</v>
      </c>
      <c r="L29" s="72">
        <v>7</v>
      </c>
      <c r="M29" s="10">
        <v>0</v>
      </c>
      <c r="N29" s="10">
        <v>0</v>
      </c>
      <c r="O29" s="10">
        <v>1</v>
      </c>
      <c r="P29" s="10">
        <v>0</v>
      </c>
      <c r="Q29" s="10">
        <v>0</v>
      </c>
      <c r="R29" s="10">
        <v>6</v>
      </c>
      <c r="S29" s="149">
        <v>0</v>
      </c>
      <c r="T29" s="11">
        <v>35</v>
      </c>
      <c r="U29" s="48">
        <v>34.1</v>
      </c>
      <c r="V29" s="48">
        <v>4.4000000000000004</v>
      </c>
      <c r="W29" s="10"/>
      <c r="X29" s="105"/>
      <c r="Y29" s="105"/>
      <c r="Z29" s="105"/>
      <c r="AA29" s="5"/>
    </row>
    <row r="30" spans="2:27" ht="12" customHeight="1" x14ac:dyDescent="0.15">
      <c r="B30" s="281" t="s">
        <v>12</v>
      </c>
      <c r="C30" s="282"/>
      <c r="D30" s="10">
        <v>250</v>
      </c>
      <c r="E30" s="72">
        <v>248</v>
      </c>
      <c r="F30" s="10">
        <v>0</v>
      </c>
      <c r="G30" s="10">
        <v>1</v>
      </c>
      <c r="H30" s="10">
        <v>4</v>
      </c>
      <c r="I30" s="10">
        <v>3</v>
      </c>
      <c r="J30" s="10">
        <v>15</v>
      </c>
      <c r="K30" s="10">
        <v>225</v>
      </c>
      <c r="L30" s="72">
        <v>2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2</v>
      </c>
      <c r="S30" s="149">
        <v>0</v>
      </c>
      <c r="T30" s="11">
        <v>35</v>
      </c>
      <c r="U30" s="11">
        <v>34.1</v>
      </c>
      <c r="V30" s="11">
        <v>3</v>
      </c>
      <c r="W30" s="10"/>
      <c r="X30" s="105"/>
      <c r="Y30" s="105"/>
      <c r="Z30" s="105"/>
      <c r="AA30" s="5"/>
    </row>
    <row r="31" spans="2:27" ht="12" customHeight="1" x14ac:dyDescent="0.15">
      <c r="B31" s="281" t="s">
        <v>13</v>
      </c>
      <c r="C31" s="282"/>
      <c r="D31" s="10">
        <v>796</v>
      </c>
      <c r="E31" s="72">
        <v>786</v>
      </c>
      <c r="F31" s="10">
        <v>0</v>
      </c>
      <c r="G31" s="10">
        <v>2</v>
      </c>
      <c r="H31" s="10">
        <v>15</v>
      </c>
      <c r="I31" s="10">
        <v>13</v>
      </c>
      <c r="J31" s="10">
        <v>44</v>
      </c>
      <c r="K31" s="10">
        <v>712</v>
      </c>
      <c r="L31" s="72">
        <v>10</v>
      </c>
      <c r="M31" s="10">
        <v>0</v>
      </c>
      <c r="N31" s="10">
        <v>0</v>
      </c>
      <c r="O31" s="10">
        <v>0</v>
      </c>
      <c r="P31" s="10">
        <v>1</v>
      </c>
      <c r="Q31" s="10">
        <v>2</v>
      </c>
      <c r="R31" s="10">
        <v>7</v>
      </c>
      <c r="S31" s="149">
        <v>0</v>
      </c>
      <c r="T31" s="11">
        <v>35</v>
      </c>
      <c r="U31" s="11">
        <v>34.1</v>
      </c>
      <c r="V31" s="11">
        <v>3.4</v>
      </c>
      <c r="W31" s="10"/>
      <c r="X31" s="105"/>
      <c r="Y31" s="105"/>
      <c r="Z31" s="105"/>
      <c r="AA31" s="5"/>
    </row>
    <row r="32" spans="2:27" ht="12" customHeight="1" x14ac:dyDescent="0.15">
      <c r="B32" s="281" t="s">
        <v>14</v>
      </c>
      <c r="C32" s="282"/>
      <c r="D32" s="10">
        <v>521</v>
      </c>
      <c r="E32" s="72">
        <v>507</v>
      </c>
      <c r="F32" s="10">
        <v>1</v>
      </c>
      <c r="G32" s="10">
        <v>4</v>
      </c>
      <c r="H32" s="10">
        <v>11</v>
      </c>
      <c r="I32" s="10">
        <v>10</v>
      </c>
      <c r="J32" s="10">
        <v>22</v>
      </c>
      <c r="K32" s="10">
        <v>459</v>
      </c>
      <c r="L32" s="72">
        <v>14</v>
      </c>
      <c r="M32" s="10">
        <v>0</v>
      </c>
      <c r="N32" s="10">
        <v>0</v>
      </c>
      <c r="O32" s="10">
        <v>3</v>
      </c>
      <c r="P32" s="10">
        <v>1</v>
      </c>
      <c r="Q32" s="10">
        <v>1</v>
      </c>
      <c r="R32" s="10">
        <v>9</v>
      </c>
      <c r="S32" s="149">
        <v>0</v>
      </c>
      <c r="T32" s="11">
        <v>35</v>
      </c>
      <c r="U32" s="11">
        <v>34</v>
      </c>
      <c r="V32" s="11">
        <v>4.0999999999999996</v>
      </c>
      <c r="W32" s="10"/>
      <c r="X32" s="105"/>
      <c r="Y32" s="105"/>
      <c r="Z32" s="105"/>
      <c r="AA32" s="5"/>
    </row>
    <row r="33" spans="2:27" ht="12" customHeight="1" x14ac:dyDescent="0.15">
      <c r="B33" s="281" t="s">
        <v>15</v>
      </c>
      <c r="C33" s="282"/>
      <c r="D33" s="10">
        <v>552</v>
      </c>
      <c r="E33" s="72">
        <v>543</v>
      </c>
      <c r="F33" s="10">
        <v>1</v>
      </c>
      <c r="G33" s="10">
        <v>2</v>
      </c>
      <c r="H33" s="10">
        <v>5</v>
      </c>
      <c r="I33" s="10">
        <v>8</v>
      </c>
      <c r="J33" s="10">
        <v>24</v>
      </c>
      <c r="K33" s="10">
        <v>503</v>
      </c>
      <c r="L33" s="72">
        <v>9</v>
      </c>
      <c r="M33" s="10">
        <v>0</v>
      </c>
      <c r="N33" s="10">
        <v>0</v>
      </c>
      <c r="O33" s="10">
        <v>2</v>
      </c>
      <c r="P33" s="10">
        <v>1</v>
      </c>
      <c r="Q33" s="10">
        <v>2</v>
      </c>
      <c r="R33" s="10">
        <v>4</v>
      </c>
      <c r="S33" s="149">
        <v>0</v>
      </c>
      <c r="T33" s="11">
        <v>35</v>
      </c>
      <c r="U33" s="11">
        <v>34.1</v>
      </c>
      <c r="V33" s="11">
        <v>3.4</v>
      </c>
      <c r="W33" s="10"/>
      <c r="X33" s="105"/>
      <c r="Y33" s="105"/>
      <c r="Z33" s="105"/>
      <c r="AA33" s="5"/>
    </row>
    <row r="34" spans="2:27" ht="12" customHeight="1" x14ac:dyDescent="0.15">
      <c r="B34" s="281" t="s">
        <v>16</v>
      </c>
      <c r="C34" s="282"/>
      <c r="D34" s="10">
        <v>1494</v>
      </c>
      <c r="E34" s="72">
        <v>1477</v>
      </c>
      <c r="F34" s="10">
        <v>0</v>
      </c>
      <c r="G34" s="10">
        <v>6</v>
      </c>
      <c r="H34" s="10">
        <v>11</v>
      </c>
      <c r="I34" s="10">
        <v>20</v>
      </c>
      <c r="J34" s="10">
        <v>69</v>
      </c>
      <c r="K34" s="10">
        <v>1371</v>
      </c>
      <c r="L34" s="72">
        <v>17</v>
      </c>
      <c r="M34" s="10">
        <v>0</v>
      </c>
      <c r="N34" s="10">
        <v>1</v>
      </c>
      <c r="O34" s="10">
        <v>1</v>
      </c>
      <c r="P34" s="10">
        <v>0</v>
      </c>
      <c r="Q34" s="10">
        <v>4</v>
      </c>
      <c r="R34" s="10">
        <v>11</v>
      </c>
      <c r="S34" s="149">
        <v>0</v>
      </c>
      <c r="T34" s="11">
        <v>35</v>
      </c>
      <c r="U34" s="11">
        <v>34.299999999999997</v>
      </c>
      <c r="V34" s="11">
        <v>2.8</v>
      </c>
      <c r="W34" s="10"/>
      <c r="X34" s="105"/>
      <c r="Y34" s="105"/>
      <c r="Z34" s="105"/>
      <c r="AA34" s="5"/>
    </row>
    <row r="35" spans="2:27" ht="12" customHeight="1" x14ac:dyDescent="0.15">
      <c r="B35" s="281" t="s">
        <v>17</v>
      </c>
      <c r="C35" s="282"/>
      <c r="D35" s="10">
        <v>1224</v>
      </c>
      <c r="E35" s="72">
        <v>1191</v>
      </c>
      <c r="F35" s="10">
        <v>0</v>
      </c>
      <c r="G35" s="10">
        <v>1</v>
      </c>
      <c r="H35" s="10">
        <v>25</v>
      </c>
      <c r="I35" s="10">
        <v>27</v>
      </c>
      <c r="J35" s="10">
        <v>57</v>
      </c>
      <c r="K35" s="10">
        <v>1081</v>
      </c>
      <c r="L35" s="72">
        <v>33</v>
      </c>
      <c r="M35" s="10">
        <v>0</v>
      </c>
      <c r="N35" s="10">
        <v>0</v>
      </c>
      <c r="O35" s="10">
        <v>4</v>
      </c>
      <c r="P35" s="10">
        <v>1</v>
      </c>
      <c r="Q35" s="10">
        <v>2</v>
      </c>
      <c r="R35" s="10">
        <v>26</v>
      </c>
      <c r="S35" s="149">
        <v>0</v>
      </c>
      <c r="T35" s="11">
        <v>35</v>
      </c>
      <c r="U35" s="11">
        <v>34.1</v>
      </c>
      <c r="V35" s="11">
        <v>3.5</v>
      </c>
      <c r="W35" s="10"/>
      <c r="X35" s="105"/>
      <c r="Y35" s="105"/>
      <c r="Z35" s="105"/>
      <c r="AA35" s="5"/>
    </row>
    <row r="36" spans="2:27" ht="12" customHeight="1" x14ac:dyDescent="0.15">
      <c r="B36" s="281" t="s">
        <v>18</v>
      </c>
      <c r="C36" s="282"/>
      <c r="D36" s="10">
        <v>1405</v>
      </c>
      <c r="E36" s="72">
        <v>1379</v>
      </c>
      <c r="F36" s="10">
        <v>1</v>
      </c>
      <c r="G36" s="10">
        <v>2</v>
      </c>
      <c r="H36" s="10">
        <v>25</v>
      </c>
      <c r="I36" s="10">
        <v>27</v>
      </c>
      <c r="J36" s="10">
        <v>86</v>
      </c>
      <c r="K36" s="10">
        <v>1238</v>
      </c>
      <c r="L36" s="72">
        <v>26</v>
      </c>
      <c r="M36" s="10">
        <v>0</v>
      </c>
      <c r="N36" s="10">
        <v>1</v>
      </c>
      <c r="O36" s="10">
        <v>2</v>
      </c>
      <c r="P36" s="10">
        <v>1</v>
      </c>
      <c r="Q36" s="10">
        <v>4</v>
      </c>
      <c r="R36" s="10">
        <v>18</v>
      </c>
      <c r="S36" s="149">
        <v>0</v>
      </c>
      <c r="T36" s="11">
        <v>35</v>
      </c>
      <c r="U36" s="11">
        <v>33.799999999999997</v>
      </c>
      <c r="V36" s="11">
        <v>3.3</v>
      </c>
      <c r="W36" s="10"/>
      <c r="X36" s="105"/>
      <c r="Y36" s="105"/>
      <c r="Z36" s="105"/>
      <c r="AA36" s="5"/>
    </row>
    <row r="37" spans="2:27" ht="12" customHeight="1" x14ac:dyDescent="0.15">
      <c r="B37" s="281" t="s">
        <v>19</v>
      </c>
      <c r="C37" s="282"/>
      <c r="D37" s="10">
        <v>1477</v>
      </c>
      <c r="E37" s="72">
        <v>1456</v>
      </c>
      <c r="F37" s="10">
        <v>1</v>
      </c>
      <c r="G37" s="10">
        <v>3</v>
      </c>
      <c r="H37" s="10">
        <v>14</v>
      </c>
      <c r="I37" s="10">
        <v>23</v>
      </c>
      <c r="J37" s="10">
        <v>79</v>
      </c>
      <c r="K37" s="10">
        <v>1336</v>
      </c>
      <c r="L37" s="72">
        <v>21</v>
      </c>
      <c r="M37" s="10">
        <v>0</v>
      </c>
      <c r="N37" s="10">
        <v>0</v>
      </c>
      <c r="O37" s="10">
        <v>1</v>
      </c>
      <c r="P37" s="10">
        <v>3</v>
      </c>
      <c r="Q37" s="10">
        <v>2</v>
      </c>
      <c r="R37" s="10">
        <v>15</v>
      </c>
      <c r="S37" s="149">
        <v>0</v>
      </c>
      <c r="T37" s="11">
        <v>35</v>
      </c>
      <c r="U37" s="11">
        <v>34.200000000000003</v>
      </c>
      <c r="V37" s="11">
        <v>3</v>
      </c>
      <c r="W37" s="10"/>
      <c r="X37" s="105"/>
      <c r="Y37" s="105"/>
      <c r="Z37" s="105"/>
      <c r="AA37" s="5"/>
    </row>
    <row r="38" spans="2:27" ht="12" customHeight="1" x14ac:dyDescent="0.15">
      <c r="B38" s="281" t="s">
        <v>20</v>
      </c>
      <c r="C38" s="282"/>
      <c r="D38" s="10">
        <v>357</v>
      </c>
      <c r="E38" s="72">
        <v>347</v>
      </c>
      <c r="F38" s="10">
        <v>0</v>
      </c>
      <c r="G38" s="10">
        <v>1</v>
      </c>
      <c r="H38" s="10">
        <v>6</v>
      </c>
      <c r="I38" s="10">
        <v>8</v>
      </c>
      <c r="J38" s="10">
        <v>13</v>
      </c>
      <c r="K38" s="10">
        <v>319</v>
      </c>
      <c r="L38" s="72">
        <v>10</v>
      </c>
      <c r="M38" s="10">
        <v>0</v>
      </c>
      <c r="N38" s="10">
        <v>0</v>
      </c>
      <c r="O38" s="10">
        <v>0</v>
      </c>
      <c r="P38" s="10">
        <v>1</v>
      </c>
      <c r="Q38" s="10">
        <v>2</v>
      </c>
      <c r="R38" s="10">
        <v>7</v>
      </c>
      <c r="S38" s="149">
        <v>0</v>
      </c>
      <c r="T38" s="11">
        <v>35</v>
      </c>
      <c r="U38" s="48">
        <v>34.200000000000003</v>
      </c>
      <c r="V38" s="48">
        <v>3.2</v>
      </c>
      <c r="W38" s="10"/>
      <c r="X38" s="105"/>
      <c r="Y38" s="105"/>
      <c r="Z38" s="105"/>
      <c r="AA38" s="5"/>
    </row>
    <row r="39" spans="2:27" ht="12" customHeight="1" x14ac:dyDescent="0.15">
      <c r="B39" s="281" t="s">
        <v>21</v>
      </c>
      <c r="C39" s="282"/>
      <c r="D39" s="10">
        <v>144</v>
      </c>
      <c r="E39" s="72">
        <v>137</v>
      </c>
      <c r="F39" s="10">
        <v>0</v>
      </c>
      <c r="G39" s="10">
        <v>1</v>
      </c>
      <c r="H39" s="10">
        <v>6</v>
      </c>
      <c r="I39" s="10">
        <v>2</v>
      </c>
      <c r="J39" s="10">
        <v>5</v>
      </c>
      <c r="K39" s="10">
        <v>123</v>
      </c>
      <c r="L39" s="72">
        <v>7</v>
      </c>
      <c r="M39" s="10">
        <v>0</v>
      </c>
      <c r="N39" s="10">
        <v>0</v>
      </c>
      <c r="O39" s="10">
        <v>0</v>
      </c>
      <c r="P39" s="10">
        <v>0</v>
      </c>
      <c r="Q39" s="10">
        <v>1</v>
      </c>
      <c r="R39" s="10">
        <v>6</v>
      </c>
      <c r="S39" s="149">
        <v>0</v>
      </c>
      <c r="T39" s="11">
        <v>35</v>
      </c>
      <c r="U39" s="11">
        <v>33.799999999999997</v>
      </c>
      <c r="V39" s="11">
        <v>4</v>
      </c>
      <c r="W39" s="10"/>
      <c r="X39" s="105"/>
      <c r="Y39" s="105"/>
      <c r="Z39" s="105"/>
      <c r="AA39" s="5"/>
    </row>
    <row r="40" spans="2:27" ht="12" customHeight="1" x14ac:dyDescent="0.15">
      <c r="B40" s="281" t="s">
        <v>22</v>
      </c>
      <c r="C40" s="282"/>
      <c r="D40" s="10">
        <v>89</v>
      </c>
      <c r="E40" s="72">
        <v>84</v>
      </c>
      <c r="F40" s="10">
        <v>0</v>
      </c>
      <c r="G40" s="10">
        <v>0</v>
      </c>
      <c r="H40" s="10">
        <v>1</v>
      </c>
      <c r="I40" s="10">
        <v>4</v>
      </c>
      <c r="J40" s="10">
        <v>4</v>
      </c>
      <c r="K40" s="10">
        <v>75</v>
      </c>
      <c r="L40" s="72">
        <v>5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5</v>
      </c>
      <c r="S40" s="149">
        <v>0</v>
      </c>
      <c r="T40" s="11">
        <v>35</v>
      </c>
      <c r="U40" s="11">
        <v>34.299999999999997</v>
      </c>
      <c r="V40" s="11">
        <v>3.7</v>
      </c>
      <c r="W40" s="10"/>
      <c r="X40" s="105"/>
      <c r="Y40" s="105"/>
      <c r="Z40" s="105"/>
      <c r="AA40" s="5"/>
    </row>
    <row r="41" spans="2:27" ht="12" customHeight="1" x14ac:dyDescent="0.15">
      <c r="B41" s="281" t="s">
        <v>23</v>
      </c>
      <c r="C41" s="282"/>
      <c r="D41" s="10">
        <v>75</v>
      </c>
      <c r="E41" s="72">
        <v>71</v>
      </c>
      <c r="F41" s="10">
        <v>0</v>
      </c>
      <c r="G41" s="10">
        <v>0</v>
      </c>
      <c r="H41" s="10">
        <v>2</v>
      </c>
      <c r="I41" s="10">
        <v>0</v>
      </c>
      <c r="J41" s="10">
        <v>2</v>
      </c>
      <c r="K41" s="10">
        <v>67</v>
      </c>
      <c r="L41" s="72">
        <v>4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4</v>
      </c>
      <c r="S41" s="149">
        <v>0</v>
      </c>
      <c r="T41" s="11">
        <v>35</v>
      </c>
      <c r="U41" s="11">
        <v>34.4</v>
      </c>
      <c r="V41" s="11">
        <v>2.8</v>
      </c>
      <c r="W41" s="10"/>
      <c r="X41" s="134"/>
      <c r="Y41" s="134"/>
      <c r="Z41" s="134"/>
      <c r="AA41" s="5"/>
    </row>
    <row r="42" spans="2:27" ht="12" customHeight="1" x14ac:dyDescent="0.15">
      <c r="B42" s="281" t="s">
        <v>24</v>
      </c>
      <c r="C42" s="282"/>
      <c r="D42" s="10">
        <v>497</v>
      </c>
      <c r="E42" s="72">
        <v>488</v>
      </c>
      <c r="F42" s="10">
        <v>0</v>
      </c>
      <c r="G42" s="10">
        <v>4</v>
      </c>
      <c r="H42" s="10">
        <v>9</v>
      </c>
      <c r="I42" s="10">
        <v>9</v>
      </c>
      <c r="J42" s="10">
        <v>23</v>
      </c>
      <c r="K42" s="10">
        <v>443</v>
      </c>
      <c r="L42" s="72">
        <v>9</v>
      </c>
      <c r="M42" s="10">
        <v>0</v>
      </c>
      <c r="N42" s="10">
        <v>0</v>
      </c>
      <c r="O42" s="10">
        <v>1</v>
      </c>
      <c r="P42" s="10">
        <v>0</v>
      </c>
      <c r="Q42" s="10">
        <v>2</v>
      </c>
      <c r="R42" s="10">
        <v>6</v>
      </c>
      <c r="S42" s="149">
        <v>0</v>
      </c>
      <c r="T42" s="11">
        <v>35</v>
      </c>
      <c r="U42" s="11">
        <v>34</v>
      </c>
      <c r="V42" s="11">
        <v>3.5</v>
      </c>
      <c r="W42" s="10"/>
      <c r="X42" s="105"/>
      <c r="Y42" s="105"/>
      <c r="Z42" s="105"/>
      <c r="AA42" s="5"/>
    </row>
    <row r="43" spans="2:27" ht="12" customHeight="1" x14ac:dyDescent="0.15">
      <c r="B43" s="281" t="s">
        <v>25</v>
      </c>
      <c r="C43" s="282"/>
      <c r="D43" s="10">
        <v>319</v>
      </c>
      <c r="E43" s="72">
        <v>313</v>
      </c>
      <c r="F43" s="10">
        <v>0</v>
      </c>
      <c r="G43" s="10">
        <v>2</v>
      </c>
      <c r="H43" s="10">
        <v>8</v>
      </c>
      <c r="I43" s="10">
        <v>3</v>
      </c>
      <c r="J43" s="10">
        <v>31</v>
      </c>
      <c r="K43" s="10">
        <v>269</v>
      </c>
      <c r="L43" s="72">
        <v>6</v>
      </c>
      <c r="M43" s="10">
        <v>0</v>
      </c>
      <c r="N43" s="10">
        <v>0</v>
      </c>
      <c r="O43" s="10">
        <v>1</v>
      </c>
      <c r="P43" s="10">
        <v>0</v>
      </c>
      <c r="Q43" s="10">
        <v>0</v>
      </c>
      <c r="R43" s="10">
        <v>5</v>
      </c>
      <c r="S43" s="149">
        <v>0</v>
      </c>
      <c r="T43" s="11">
        <v>35</v>
      </c>
      <c r="U43" s="11">
        <v>33.6</v>
      </c>
      <c r="V43" s="11">
        <v>3.5</v>
      </c>
      <c r="W43" s="10"/>
      <c r="X43" s="105"/>
      <c r="Y43" s="105"/>
      <c r="Z43" s="105"/>
      <c r="AA43" s="5"/>
    </row>
    <row r="44" spans="2:27" ht="12" customHeight="1" x14ac:dyDescent="0.15">
      <c r="B44" s="281" t="s">
        <v>26</v>
      </c>
      <c r="C44" s="282"/>
      <c r="D44" s="10">
        <v>446</v>
      </c>
      <c r="E44" s="72">
        <v>441</v>
      </c>
      <c r="F44" s="10">
        <v>0</v>
      </c>
      <c r="G44" s="10">
        <v>1</v>
      </c>
      <c r="H44" s="10">
        <v>3</v>
      </c>
      <c r="I44" s="10">
        <v>6</v>
      </c>
      <c r="J44" s="10">
        <v>22</v>
      </c>
      <c r="K44" s="10">
        <v>409</v>
      </c>
      <c r="L44" s="72">
        <v>5</v>
      </c>
      <c r="M44" s="10">
        <v>0</v>
      </c>
      <c r="N44" s="10">
        <v>0</v>
      </c>
      <c r="O44" s="10">
        <v>0</v>
      </c>
      <c r="P44" s="10">
        <v>1</v>
      </c>
      <c r="Q44" s="10">
        <v>2</v>
      </c>
      <c r="R44" s="10">
        <v>2</v>
      </c>
      <c r="S44" s="149">
        <v>0</v>
      </c>
      <c r="T44" s="11">
        <v>35</v>
      </c>
      <c r="U44" s="11">
        <v>34.299999999999997</v>
      </c>
      <c r="V44" s="11">
        <v>2.7</v>
      </c>
      <c r="W44" s="10"/>
      <c r="X44" s="105"/>
      <c r="Y44" s="105"/>
      <c r="Z44" s="105"/>
      <c r="AA44" s="5"/>
    </row>
    <row r="45" spans="2:27" ht="12" customHeight="1" x14ac:dyDescent="0.15">
      <c r="B45" s="281" t="s">
        <v>27</v>
      </c>
      <c r="C45" s="282"/>
      <c r="D45" s="10">
        <v>640</v>
      </c>
      <c r="E45" s="72">
        <v>625</v>
      </c>
      <c r="F45" s="10">
        <v>1</v>
      </c>
      <c r="G45" s="10">
        <v>1</v>
      </c>
      <c r="H45" s="10">
        <v>6</v>
      </c>
      <c r="I45" s="10">
        <v>10</v>
      </c>
      <c r="J45" s="10">
        <v>36</v>
      </c>
      <c r="K45" s="10">
        <v>571</v>
      </c>
      <c r="L45" s="72">
        <v>15</v>
      </c>
      <c r="M45" s="10">
        <v>0</v>
      </c>
      <c r="N45" s="10">
        <v>0</v>
      </c>
      <c r="O45" s="10">
        <v>2</v>
      </c>
      <c r="P45" s="10">
        <v>0</v>
      </c>
      <c r="Q45" s="10">
        <v>2</v>
      </c>
      <c r="R45" s="10">
        <v>11</v>
      </c>
      <c r="S45" s="149">
        <v>0</v>
      </c>
      <c r="T45" s="11">
        <v>35</v>
      </c>
      <c r="U45" s="11">
        <v>34.200000000000003</v>
      </c>
      <c r="V45" s="11">
        <v>3.3</v>
      </c>
      <c r="W45" s="10"/>
      <c r="X45" s="105"/>
      <c r="Y45" s="105"/>
      <c r="Z45" s="105"/>
      <c r="AA45" s="5"/>
    </row>
    <row r="46" spans="2:27" ht="12" customHeight="1" x14ac:dyDescent="0.15">
      <c r="B46" s="281" t="s">
        <v>28</v>
      </c>
      <c r="C46" s="282"/>
      <c r="D46" s="10">
        <v>905</v>
      </c>
      <c r="E46" s="72">
        <v>881</v>
      </c>
      <c r="F46" s="10">
        <v>0</v>
      </c>
      <c r="G46" s="10">
        <v>3</v>
      </c>
      <c r="H46" s="10">
        <v>9</v>
      </c>
      <c r="I46" s="10">
        <v>10</v>
      </c>
      <c r="J46" s="10">
        <v>36</v>
      </c>
      <c r="K46" s="10">
        <v>823</v>
      </c>
      <c r="L46" s="72">
        <v>24</v>
      </c>
      <c r="M46" s="10">
        <v>0</v>
      </c>
      <c r="N46" s="10">
        <v>0</v>
      </c>
      <c r="O46" s="10">
        <v>0</v>
      </c>
      <c r="P46" s="10">
        <v>2</v>
      </c>
      <c r="Q46" s="10">
        <v>5</v>
      </c>
      <c r="R46" s="10">
        <v>17</v>
      </c>
      <c r="S46" s="149">
        <v>0</v>
      </c>
      <c r="T46" s="11">
        <v>35</v>
      </c>
      <c r="U46" s="11">
        <v>34.299999999999997</v>
      </c>
      <c r="V46" s="11">
        <v>2.9</v>
      </c>
      <c r="W46" s="10"/>
      <c r="X46" s="105"/>
      <c r="Y46" s="105"/>
      <c r="Z46" s="105"/>
      <c r="AA46" s="5"/>
    </row>
    <row r="47" spans="2:27" ht="12" customHeight="1" x14ac:dyDescent="0.15">
      <c r="B47" s="281" t="s">
        <v>29</v>
      </c>
      <c r="C47" s="282"/>
      <c r="D47" s="10">
        <v>324</v>
      </c>
      <c r="E47" s="72">
        <v>321</v>
      </c>
      <c r="F47" s="10">
        <v>1</v>
      </c>
      <c r="G47" s="10">
        <v>1</v>
      </c>
      <c r="H47" s="10">
        <v>6</v>
      </c>
      <c r="I47" s="10">
        <v>6</v>
      </c>
      <c r="J47" s="10">
        <v>14</v>
      </c>
      <c r="K47" s="10">
        <v>293</v>
      </c>
      <c r="L47" s="72">
        <v>3</v>
      </c>
      <c r="M47" s="10">
        <v>0</v>
      </c>
      <c r="N47" s="10">
        <v>1</v>
      </c>
      <c r="O47" s="10">
        <v>0</v>
      </c>
      <c r="P47" s="10">
        <v>0</v>
      </c>
      <c r="Q47" s="10">
        <v>0</v>
      </c>
      <c r="R47" s="10">
        <v>2</v>
      </c>
      <c r="S47" s="149">
        <v>0</v>
      </c>
      <c r="T47" s="11">
        <v>35</v>
      </c>
      <c r="U47" s="11">
        <v>34</v>
      </c>
      <c r="V47" s="11">
        <v>3.6</v>
      </c>
      <c r="W47" s="10"/>
      <c r="X47" s="105"/>
      <c r="Y47" s="105"/>
      <c r="Z47" s="105"/>
      <c r="AA47" s="5"/>
    </row>
    <row r="48" spans="2:27" ht="12" customHeight="1" x14ac:dyDescent="0.15">
      <c r="B48" s="281" t="s">
        <v>30</v>
      </c>
      <c r="C48" s="282"/>
      <c r="D48" s="10">
        <v>301</v>
      </c>
      <c r="E48" s="72">
        <v>295</v>
      </c>
      <c r="F48" s="10">
        <v>0</v>
      </c>
      <c r="G48" s="10">
        <v>2</v>
      </c>
      <c r="H48" s="10">
        <v>1</v>
      </c>
      <c r="I48" s="10">
        <v>3</v>
      </c>
      <c r="J48" s="10">
        <v>10</v>
      </c>
      <c r="K48" s="10">
        <v>279</v>
      </c>
      <c r="L48" s="72">
        <v>6</v>
      </c>
      <c r="M48" s="10">
        <v>0</v>
      </c>
      <c r="N48" s="10">
        <v>0</v>
      </c>
      <c r="O48" s="10">
        <v>1</v>
      </c>
      <c r="P48" s="10">
        <v>0</v>
      </c>
      <c r="Q48" s="10">
        <v>1</v>
      </c>
      <c r="R48" s="10">
        <v>4</v>
      </c>
      <c r="S48" s="149">
        <v>0</v>
      </c>
      <c r="T48" s="11">
        <v>35</v>
      </c>
      <c r="U48" s="11">
        <v>34.299999999999997</v>
      </c>
      <c r="V48" s="11">
        <v>2.8</v>
      </c>
      <c r="W48" s="10"/>
      <c r="X48" s="105"/>
      <c r="Y48" s="105"/>
      <c r="Z48" s="105"/>
      <c r="AA48" s="5"/>
    </row>
    <row r="49" spans="2:27" ht="12" customHeight="1" x14ac:dyDescent="0.15">
      <c r="B49" s="281" t="s">
        <v>31</v>
      </c>
      <c r="C49" s="282"/>
      <c r="D49" s="10">
        <v>384</v>
      </c>
      <c r="E49" s="72">
        <v>377</v>
      </c>
      <c r="F49" s="10">
        <v>0</v>
      </c>
      <c r="G49" s="10">
        <v>1</v>
      </c>
      <c r="H49" s="10">
        <v>2</v>
      </c>
      <c r="I49" s="10">
        <v>8</v>
      </c>
      <c r="J49" s="10">
        <v>14</v>
      </c>
      <c r="K49" s="10">
        <v>352</v>
      </c>
      <c r="L49" s="72">
        <v>7</v>
      </c>
      <c r="M49" s="10">
        <v>0</v>
      </c>
      <c r="N49" s="10">
        <v>0</v>
      </c>
      <c r="O49" s="10">
        <v>1</v>
      </c>
      <c r="P49" s="10">
        <v>0</v>
      </c>
      <c r="Q49" s="10">
        <v>0</v>
      </c>
      <c r="R49" s="10">
        <v>6</v>
      </c>
      <c r="S49" s="149">
        <v>0</v>
      </c>
      <c r="T49" s="11">
        <v>35</v>
      </c>
      <c r="U49" s="11">
        <v>34.4</v>
      </c>
      <c r="V49" s="11">
        <v>3</v>
      </c>
      <c r="W49" s="10"/>
      <c r="X49" s="105"/>
      <c r="Y49" s="105"/>
      <c r="Z49" s="105"/>
      <c r="AA49" s="5"/>
    </row>
    <row r="50" spans="2:27" ht="12" customHeight="1" x14ac:dyDescent="0.15">
      <c r="B50" s="281" t="s">
        <v>32</v>
      </c>
      <c r="C50" s="282"/>
      <c r="D50" s="10">
        <v>1532</v>
      </c>
      <c r="E50" s="72">
        <v>1506</v>
      </c>
      <c r="F50" s="10">
        <v>0</v>
      </c>
      <c r="G50" s="10">
        <v>6</v>
      </c>
      <c r="H50" s="10">
        <v>16</v>
      </c>
      <c r="I50" s="10">
        <v>29</v>
      </c>
      <c r="J50" s="10">
        <v>72</v>
      </c>
      <c r="K50" s="10">
        <v>1383</v>
      </c>
      <c r="L50" s="72">
        <v>26</v>
      </c>
      <c r="M50" s="10">
        <v>0</v>
      </c>
      <c r="N50" s="10">
        <v>1</v>
      </c>
      <c r="O50" s="10">
        <v>2</v>
      </c>
      <c r="P50" s="10">
        <v>2</v>
      </c>
      <c r="Q50" s="10">
        <v>2</v>
      </c>
      <c r="R50" s="10">
        <v>19</v>
      </c>
      <c r="S50" s="149">
        <v>0</v>
      </c>
      <c r="T50" s="11">
        <v>35</v>
      </c>
      <c r="U50" s="11">
        <v>34.1</v>
      </c>
      <c r="V50" s="11">
        <v>3.1</v>
      </c>
      <c r="W50" s="10"/>
      <c r="X50" s="105"/>
      <c r="Y50" s="105"/>
      <c r="Z50" s="105"/>
      <c r="AA50" s="5"/>
    </row>
    <row r="51" spans="2:27" ht="12" customHeight="1" x14ac:dyDescent="0.15">
      <c r="B51" s="281" t="s">
        <v>33</v>
      </c>
      <c r="C51" s="282"/>
      <c r="D51" s="10">
        <v>1092</v>
      </c>
      <c r="E51" s="72">
        <v>1068</v>
      </c>
      <c r="F51" s="10">
        <v>0</v>
      </c>
      <c r="G51" s="10">
        <v>1</v>
      </c>
      <c r="H51" s="10">
        <v>10</v>
      </c>
      <c r="I51" s="10">
        <v>10</v>
      </c>
      <c r="J51" s="10">
        <v>37</v>
      </c>
      <c r="K51" s="10">
        <v>1010</v>
      </c>
      <c r="L51" s="72">
        <v>24</v>
      </c>
      <c r="M51" s="10">
        <v>0</v>
      </c>
      <c r="N51" s="10">
        <v>2</v>
      </c>
      <c r="O51" s="10">
        <v>2</v>
      </c>
      <c r="P51" s="10">
        <v>1</v>
      </c>
      <c r="Q51" s="10">
        <v>1</v>
      </c>
      <c r="R51" s="10">
        <v>18</v>
      </c>
      <c r="S51" s="149">
        <v>0</v>
      </c>
      <c r="T51" s="11">
        <v>35</v>
      </c>
      <c r="U51" s="11">
        <v>34.4</v>
      </c>
      <c r="V51" s="11">
        <v>2.7</v>
      </c>
      <c r="W51" s="10"/>
      <c r="X51" s="105"/>
      <c r="Y51" s="105"/>
      <c r="Z51" s="105"/>
      <c r="AA51" s="5"/>
    </row>
    <row r="52" spans="2:27" ht="12" customHeight="1" x14ac:dyDescent="0.15">
      <c r="B52" s="281" t="s">
        <v>34</v>
      </c>
      <c r="C52" s="282"/>
      <c r="D52" s="10">
        <v>249</v>
      </c>
      <c r="E52" s="72">
        <v>245</v>
      </c>
      <c r="F52" s="10">
        <v>0</v>
      </c>
      <c r="G52" s="10">
        <v>0</v>
      </c>
      <c r="H52" s="10">
        <v>3</v>
      </c>
      <c r="I52" s="10">
        <v>2</v>
      </c>
      <c r="J52" s="10">
        <v>12</v>
      </c>
      <c r="K52" s="10">
        <v>228</v>
      </c>
      <c r="L52" s="72">
        <v>4</v>
      </c>
      <c r="M52" s="10">
        <v>0</v>
      </c>
      <c r="N52" s="10">
        <v>1</v>
      </c>
      <c r="O52" s="10">
        <v>0</v>
      </c>
      <c r="P52" s="10">
        <v>0</v>
      </c>
      <c r="Q52" s="10">
        <v>0</v>
      </c>
      <c r="R52" s="10">
        <v>3</v>
      </c>
      <c r="S52" s="149">
        <v>0</v>
      </c>
      <c r="T52" s="11">
        <v>35</v>
      </c>
      <c r="U52" s="11">
        <v>34.5</v>
      </c>
      <c r="V52" s="11">
        <v>3.2</v>
      </c>
      <c r="W52" s="10"/>
      <c r="X52" s="105"/>
      <c r="Y52" s="105"/>
      <c r="Z52" s="105"/>
      <c r="AA52" s="5"/>
    </row>
    <row r="53" spans="2:27" ht="12" customHeight="1" x14ac:dyDescent="0.15">
      <c r="B53" s="281" t="s">
        <v>35</v>
      </c>
      <c r="C53" s="282"/>
      <c r="D53" s="10">
        <v>211</v>
      </c>
      <c r="E53" s="72">
        <v>205</v>
      </c>
      <c r="F53" s="10">
        <v>0</v>
      </c>
      <c r="G53" s="10">
        <v>3</v>
      </c>
      <c r="H53" s="10">
        <v>1</v>
      </c>
      <c r="I53" s="10">
        <v>0</v>
      </c>
      <c r="J53" s="10">
        <v>5</v>
      </c>
      <c r="K53" s="10">
        <v>196</v>
      </c>
      <c r="L53" s="72">
        <v>6</v>
      </c>
      <c r="M53" s="10">
        <v>0</v>
      </c>
      <c r="N53" s="10">
        <v>0</v>
      </c>
      <c r="O53" s="10">
        <v>0</v>
      </c>
      <c r="P53" s="10">
        <v>1</v>
      </c>
      <c r="Q53" s="10">
        <v>1</v>
      </c>
      <c r="R53" s="10">
        <v>4</v>
      </c>
      <c r="S53" s="149">
        <v>0</v>
      </c>
      <c r="T53" s="11">
        <v>35</v>
      </c>
      <c r="U53" s="11">
        <v>34.6</v>
      </c>
      <c r="V53" s="11">
        <v>3.8</v>
      </c>
      <c r="W53" s="10"/>
      <c r="X53" s="105"/>
      <c r="Y53" s="105"/>
      <c r="Z53" s="105"/>
      <c r="AA53" s="5"/>
    </row>
    <row r="54" spans="2:27" ht="12" customHeight="1" x14ac:dyDescent="0.15">
      <c r="B54" s="281" t="s">
        <v>36</v>
      </c>
      <c r="C54" s="282"/>
      <c r="D54" s="10">
        <v>13</v>
      </c>
      <c r="E54" s="72">
        <v>13</v>
      </c>
      <c r="F54" s="10">
        <v>0</v>
      </c>
      <c r="G54" s="10">
        <v>0</v>
      </c>
      <c r="H54" s="10">
        <v>1</v>
      </c>
      <c r="I54" s="10">
        <v>2</v>
      </c>
      <c r="J54" s="10">
        <v>0</v>
      </c>
      <c r="K54" s="10">
        <v>10</v>
      </c>
      <c r="L54" s="72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49">
        <v>0</v>
      </c>
      <c r="T54" s="11">
        <v>35</v>
      </c>
      <c r="U54" s="11">
        <v>31.8</v>
      </c>
      <c r="V54" s="11">
        <v>5.6</v>
      </c>
      <c r="W54" s="10"/>
      <c r="X54" s="105"/>
      <c r="Y54" s="105"/>
      <c r="Z54" s="105"/>
      <c r="AA54" s="5"/>
    </row>
    <row r="55" spans="2:27" ht="12" customHeight="1" x14ac:dyDescent="0.15">
      <c r="B55" s="281" t="s">
        <v>37</v>
      </c>
      <c r="C55" s="282"/>
      <c r="D55" s="10">
        <v>13</v>
      </c>
      <c r="E55" s="72">
        <v>13</v>
      </c>
      <c r="F55" s="10">
        <v>0</v>
      </c>
      <c r="G55" s="10">
        <v>0</v>
      </c>
      <c r="H55" s="10">
        <v>0</v>
      </c>
      <c r="I55" s="10">
        <v>1</v>
      </c>
      <c r="J55" s="10">
        <v>0</v>
      </c>
      <c r="K55" s="10">
        <v>12</v>
      </c>
      <c r="L55" s="72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49">
        <v>0</v>
      </c>
      <c r="T55" s="11">
        <v>35</v>
      </c>
      <c r="U55" s="11">
        <v>33.799999999999997</v>
      </c>
      <c r="V55" s="11">
        <v>3.7</v>
      </c>
      <c r="W55" s="10"/>
      <c r="X55" s="105"/>
      <c r="Y55" s="105"/>
      <c r="Z55" s="105"/>
      <c r="AA55" s="5"/>
    </row>
    <row r="56" spans="2:27" ht="12" customHeight="1" x14ac:dyDescent="0.15">
      <c r="B56" s="281" t="s">
        <v>38</v>
      </c>
      <c r="C56" s="282"/>
      <c r="D56" s="10">
        <v>552</v>
      </c>
      <c r="E56" s="72">
        <v>544</v>
      </c>
      <c r="F56" s="10">
        <v>0</v>
      </c>
      <c r="G56" s="10">
        <v>0</v>
      </c>
      <c r="H56" s="10">
        <v>4</v>
      </c>
      <c r="I56" s="10">
        <v>9</v>
      </c>
      <c r="J56" s="10">
        <v>26</v>
      </c>
      <c r="K56" s="10">
        <v>505</v>
      </c>
      <c r="L56" s="72">
        <v>8</v>
      </c>
      <c r="M56" s="10">
        <v>0</v>
      </c>
      <c r="N56" s="10">
        <v>1</v>
      </c>
      <c r="O56" s="10">
        <v>2</v>
      </c>
      <c r="P56" s="10">
        <v>0</v>
      </c>
      <c r="Q56" s="10">
        <v>1</v>
      </c>
      <c r="R56" s="10">
        <v>4</v>
      </c>
      <c r="S56" s="149">
        <v>0</v>
      </c>
      <c r="T56" s="11">
        <v>35</v>
      </c>
      <c r="U56" s="11">
        <v>34.4</v>
      </c>
      <c r="V56" s="11">
        <v>2.9</v>
      </c>
      <c r="W56" s="10"/>
      <c r="X56" s="105"/>
      <c r="Y56" s="105"/>
      <c r="Z56" s="105"/>
      <c r="AA56" s="5"/>
    </row>
    <row r="57" spans="2:27" ht="12" customHeight="1" x14ac:dyDescent="0.15">
      <c r="B57" s="281" t="s">
        <v>39</v>
      </c>
      <c r="C57" s="282"/>
      <c r="D57" s="10">
        <v>597</v>
      </c>
      <c r="E57" s="72">
        <v>583</v>
      </c>
      <c r="F57" s="10">
        <v>0</v>
      </c>
      <c r="G57" s="10">
        <v>2</v>
      </c>
      <c r="H57" s="10">
        <v>8</v>
      </c>
      <c r="I57" s="10">
        <v>10</v>
      </c>
      <c r="J57" s="10">
        <v>22</v>
      </c>
      <c r="K57" s="10">
        <v>541</v>
      </c>
      <c r="L57" s="72">
        <v>14</v>
      </c>
      <c r="M57" s="10">
        <v>0</v>
      </c>
      <c r="N57" s="10">
        <v>0</v>
      </c>
      <c r="O57" s="10">
        <v>1</v>
      </c>
      <c r="P57" s="10">
        <v>1</v>
      </c>
      <c r="Q57" s="10">
        <v>0</v>
      </c>
      <c r="R57" s="10">
        <v>12</v>
      </c>
      <c r="S57" s="149">
        <v>0</v>
      </c>
      <c r="T57" s="11">
        <v>35</v>
      </c>
      <c r="U57" s="11">
        <v>34.200000000000003</v>
      </c>
      <c r="V57" s="11">
        <v>3.1</v>
      </c>
      <c r="W57" s="10"/>
      <c r="X57" s="105"/>
      <c r="Y57" s="105"/>
      <c r="Z57" s="105"/>
      <c r="AA57" s="5"/>
    </row>
    <row r="58" spans="2:27" ht="12" customHeight="1" x14ac:dyDescent="0.15">
      <c r="B58" s="281" t="s">
        <v>40</v>
      </c>
      <c r="C58" s="282"/>
      <c r="D58" s="10">
        <v>260</v>
      </c>
      <c r="E58" s="72">
        <v>253</v>
      </c>
      <c r="F58" s="10">
        <v>0</v>
      </c>
      <c r="G58" s="10">
        <v>0</v>
      </c>
      <c r="H58" s="10">
        <v>5</v>
      </c>
      <c r="I58" s="10">
        <v>6</v>
      </c>
      <c r="J58" s="10">
        <v>12</v>
      </c>
      <c r="K58" s="10">
        <v>230</v>
      </c>
      <c r="L58" s="72">
        <v>7</v>
      </c>
      <c r="M58" s="10">
        <v>0</v>
      </c>
      <c r="N58" s="10">
        <v>0</v>
      </c>
      <c r="O58" s="10">
        <v>1</v>
      </c>
      <c r="P58" s="10">
        <v>0</v>
      </c>
      <c r="Q58" s="10">
        <v>1</v>
      </c>
      <c r="R58" s="10">
        <v>5</v>
      </c>
      <c r="S58" s="149">
        <v>0</v>
      </c>
      <c r="T58" s="11">
        <v>35</v>
      </c>
      <c r="U58" s="11">
        <v>34.299999999999997</v>
      </c>
      <c r="V58" s="11">
        <v>3.9</v>
      </c>
      <c r="W58" s="10"/>
      <c r="X58" s="105"/>
      <c r="Y58" s="105"/>
      <c r="Z58" s="105"/>
      <c r="AA58" s="5"/>
    </row>
    <row r="59" spans="2:27" ht="12" customHeight="1" x14ac:dyDescent="0.15">
      <c r="B59" s="281" t="s">
        <v>41</v>
      </c>
      <c r="C59" s="282"/>
      <c r="D59" s="10">
        <v>64</v>
      </c>
      <c r="E59" s="72">
        <v>64</v>
      </c>
      <c r="F59" s="10">
        <v>0</v>
      </c>
      <c r="G59" s="10">
        <v>0</v>
      </c>
      <c r="H59" s="10">
        <v>0</v>
      </c>
      <c r="I59" s="10">
        <v>2</v>
      </c>
      <c r="J59" s="10">
        <v>2</v>
      </c>
      <c r="K59" s="10">
        <v>60</v>
      </c>
      <c r="L59" s="72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49">
        <v>0</v>
      </c>
      <c r="T59" s="11">
        <v>35</v>
      </c>
      <c r="U59" s="11">
        <v>34.5</v>
      </c>
      <c r="V59" s="11">
        <v>2</v>
      </c>
      <c r="W59" s="10"/>
      <c r="X59" s="105"/>
      <c r="Y59" s="105"/>
      <c r="Z59" s="105"/>
      <c r="AA59" s="5"/>
    </row>
    <row r="60" spans="2:27" ht="12" customHeight="1" x14ac:dyDescent="0.15">
      <c r="B60" s="281" t="s">
        <v>42</v>
      </c>
      <c r="C60" s="282"/>
      <c r="D60" s="10">
        <v>192</v>
      </c>
      <c r="E60" s="72">
        <v>185</v>
      </c>
      <c r="F60" s="10">
        <v>0</v>
      </c>
      <c r="G60" s="10">
        <v>1</v>
      </c>
      <c r="H60" s="10">
        <v>6</v>
      </c>
      <c r="I60" s="10">
        <v>4</v>
      </c>
      <c r="J60" s="10">
        <v>7</v>
      </c>
      <c r="K60" s="10">
        <v>167</v>
      </c>
      <c r="L60" s="72">
        <v>7</v>
      </c>
      <c r="M60" s="10">
        <v>0</v>
      </c>
      <c r="N60" s="10">
        <v>0</v>
      </c>
      <c r="O60" s="10">
        <v>1</v>
      </c>
      <c r="P60" s="10">
        <v>1</v>
      </c>
      <c r="Q60" s="10">
        <v>3</v>
      </c>
      <c r="R60" s="10">
        <v>2</v>
      </c>
      <c r="S60" s="149">
        <v>0</v>
      </c>
      <c r="T60" s="11">
        <v>35</v>
      </c>
      <c r="U60" s="11">
        <v>33.799999999999997</v>
      </c>
      <c r="V60" s="11">
        <v>4.3</v>
      </c>
      <c r="W60" s="10"/>
      <c r="X60" s="105"/>
      <c r="Y60" s="105"/>
      <c r="Z60" s="105"/>
      <c r="AA60" s="5"/>
    </row>
    <row r="61" spans="2:27" ht="12" customHeight="1" x14ac:dyDescent="0.15">
      <c r="B61" s="281" t="s">
        <v>43</v>
      </c>
      <c r="C61" s="282"/>
      <c r="D61" s="10">
        <v>146</v>
      </c>
      <c r="E61" s="72">
        <v>143</v>
      </c>
      <c r="F61" s="10">
        <v>0</v>
      </c>
      <c r="G61" s="10">
        <v>1</v>
      </c>
      <c r="H61" s="10">
        <v>1</v>
      </c>
      <c r="I61" s="10">
        <v>5</v>
      </c>
      <c r="J61" s="10">
        <v>8</v>
      </c>
      <c r="K61" s="10">
        <v>128</v>
      </c>
      <c r="L61" s="72">
        <v>3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3</v>
      </c>
      <c r="S61" s="149">
        <v>0</v>
      </c>
      <c r="T61" s="11">
        <v>35</v>
      </c>
      <c r="U61" s="11">
        <v>34.299999999999997</v>
      </c>
      <c r="V61" s="11">
        <v>3.9</v>
      </c>
      <c r="W61" s="10"/>
      <c r="X61" s="105"/>
      <c r="Y61" s="105"/>
      <c r="Z61" s="105"/>
      <c r="AA61" s="5"/>
    </row>
    <row r="62" spans="2:27" ht="12" customHeight="1" x14ac:dyDescent="0.15">
      <c r="B62" s="281" t="s">
        <v>44</v>
      </c>
      <c r="C62" s="282"/>
      <c r="D62" s="10">
        <v>154</v>
      </c>
      <c r="E62" s="72">
        <v>152</v>
      </c>
      <c r="F62" s="10">
        <v>0</v>
      </c>
      <c r="G62" s="10">
        <v>0</v>
      </c>
      <c r="H62" s="10">
        <v>5</v>
      </c>
      <c r="I62" s="10">
        <v>3</v>
      </c>
      <c r="J62" s="10">
        <v>6</v>
      </c>
      <c r="K62" s="10">
        <v>138</v>
      </c>
      <c r="L62" s="72">
        <v>2</v>
      </c>
      <c r="M62" s="10">
        <v>0</v>
      </c>
      <c r="N62" s="10">
        <v>0</v>
      </c>
      <c r="O62" s="10">
        <v>0</v>
      </c>
      <c r="P62" s="10">
        <v>0</v>
      </c>
      <c r="Q62" s="10">
        <v>1</v>
      </c>
      <c r="R62" s="10">
        <v>1</v>
      </c>
      <c r="S62" s="149">
        <v>0</v>
      </c>
      <c r="T62" s="11">
        <v>35</v>
      </c>
      <c r="U62" s="11">
        <v>33.9</v>
      </c>
      <c r="V62" s="11">
        <v>3.3</v>
      </c>
      <c r="W62" s="10"/>
      <c r="X62" s="105"/>
      <c r="Y62" s="105"/>
      <c r="Z62" s="105"/>
      <c r="AA62" s="5"/>
    </row>
    <row r="63" spans="2:27" ht="12" customHeight="1" x14ac:dyDescent="0.15">
      <c r="B63" s="281" t="s">
        <v>45</v>
      </c>
      <c r="C63" s="282"/>
      <c r="D63" s="10">
        <v>1618</v>
      </c>
      <c r="E63" s="72">
        <v>1590</v>
      </c>
      <c r="F63" s="10">
        <v>0</v>
      </c>
      <c r="G63" s="10">
        <v>6</v>
      </c>
      <c r="H63" s="10">
        <v>20</v>
      </c>
      <c r="I63" s="10">
        <v>20</v>
      </c>
      <c r="J63" s="10">
        <v>52</v>
      </c>
      <c r="K63" s="10">
        <v>1492</v>
      </c>
      <c r="L63" s="72">
        <v>28</v>
      </c>
      <c r="M63" s="10">
        <v>0</v>
      </c>
      <c r="N63" s="10">
        <v>0</v>
      </c>
      <c r="O63" s="10">
        <v>1</v>
      </c>
      <c r="P63" s="10">
        <v>1</v>
      </c>
      <c r="Q63" s="10">
        <v>3</v>
      </c>
      <c r="R63" s="10">
        <v>23</v>
      </c>
      <c r="S63" s="149">
        <v>0</v>
      </c>
      <c r="T63" s="11">
        <v>35</v>
      </c>
      <c r="U63" s="11">
        <v>34.5</v>
      </c>
      <c r="V63" s="11">
        <v>3.2</v>
      </c>
      <c r="W63" s="10"/>
      <c r="X63" s="105"/>
      <c r="Y63" s="105"/>
      <c r="Z63" s="105"/>
      <c r="AA63" s="5"/>
    </row>
    <row r="64" spans="2:27" ht="12" customHeight="1" x14ac:dyDescent="0.15">
      <c r="B64" s="281" t="s">
        <v>46</v>
      </c>
      <c r="C64" s="282"/>
      <c r="D64" s="10">
        <v>333</v>
      </c>
      <c r="E64" s="72">
        <v>327</v>
      </c>
      <c r="F64" s="10">
        <v>0</v>
      </c>
      <c r="G64" s="10">
        <v>2</v>
      </c>
      <c r="H64" s="10">
        <v>0</v>
      </c>
      <c r="I64" s="10">
        <v>5</v>
      </c>
      <c r="J64" s="10">
        <v>8</v>
      </c>
      <c r="K64" s="10">
        <v>312</v>
      </c>
      <c r="L64" s="72">
        <v>6</v>
      </c>
      <c r="M64" s="10">
        <v>0</v>
      </c>
      <c r="N64" s="10">
        <v>0</v>
      </c>
      <c r="O64" s="10">
        <v>0</v>
      </c>
      <c r="P64" s="10">
        <v>1</v>
      </c>
      <c r="Q64" s="10">
        <v>0</v>
      </c>
      <c r="R64" s="10">
        <v>5</v>
      </c>
      <c r="S64" s="149">
        <v>0</v>
      </c>
      <c r="T64" s="11">
        <v>35</v>
      </c>
      <c r="U64" s="11">
        <v>34.700000000000003</v>
      </c>
      <c r="V64" s="11">
        <v>3.2</v>
      </c>
      <c r="W64" s="10"/>
      <c r="X64" s="105"/>
      <c r="Y64" s="105"/>
      <c r="Z64" s="105"/>
      <c r="AA64" s="5"/>
    </row>
    <row r="65" spans="2:28" ht="12" customHeight="1" x14ac:dyDescent="0.15">
      <c r="B65" s="281" t="s">
        <v>47</v>
      </c>
      <c r="C65" s="282"/>
      <c r="D65" s="10">
        <v>262</v>
      </c>
      <c r="E65" s="72">
        <v>257</v>
      </c>
      <c r="F65" s="10">
        <v>0</v>
      </c>
      <c r="G65" s="10">
        <v>1</v>
      </c>
      <c r="H65" s="10">
        <v>4</v>
      </c>
      <c r="I65" s="10">
        <v>7</v>
      </c>
      <c r="J65" s="10">
        <v>9</v>
      </c>
      <c r="K65" s="10">
        <v>236</v>
      </c>
      <c r="L65" s="72">
        <v>5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5</v>
      </c>
      <c r="S65" s="149">
        <v>0</v>
      </c>
      <c r="T65" s="11">
        <v>35</v>
      </c>
      <c r="U65" s="11">
        <v>34.5</v>
      </c>
      <c r="V65" s="11">
        <v>3.9</v>
      </c>
      <c r="W65" s="10"/>
      <c r="X65" s="105"/>
      <c r="Y65" s="105"/>
      <c r="Z65" s="105"/>
      <c r="AA65" s="5"/>
    </row>
    <row r="66" spans="2:28" ht="12" customHeight="1" x14ac:dyDescent="0.15">
      <c r="B66" s="281" t="s">
        <v>48</v>
      </c>
      <c r="C66" s="282"/>
      <c r="D66" s="10">
        <v>554</v>
      </c>
      <c r="E66" s="72">
        <v>546</v>
      </c>
      <c r="F66" s="10">
        <v>0</v>
      </c>
      <c r="G66" s="10">
        <v>1</v>
      </c>
      <c r="H66" s="10">
        <v>9</v>
      </c>
      <c r="I66" s="10">
        <v>7</v>
      </c>
      <c r="J66" s="10">
        <v>17</v>
      </c>
      <c r="K66" s="10">
        <v>512</v>
      </c>
      <c r="L66" s="72">
        <v>8</v>
      </c>
      <c r="M66" s="10">
        <v>0</v>
      </c>
      <c r="N66" s="10">
        <v>0</v>
      </c>
      <c r="O66" s="10">
        <v>1</v>
      </c>
      <c r="P66" s="10">
        <v>0</v>
      </c>
      <c r="Q66" s="10">
        <v>2</v>
      </c>
      <c r="R66" s="10">
        <v>5</v>
      </c>
      <c r="S66" s="149">
        <v>0</v>
      </c>
      <c r="T66" s="11">
        <v>35</v>
      </c>
      <c r="U66" s="11">
        <v>34.299999999999997</v>
      </c>
      <c r="V66" s="11">
        <v>2.9</v>
      </c>
      <c r="W66" s="10"/>
      <c r="X66" s="105"/>
      <c r="Y66" s="105"/>
      <c r="Z66" s="105"/>
      <c r="AA66" s="5"/>
    </row>
    <row r="67" spans="2:28" ht="12" customHeight="1" x14ac:dyDescent="0.15">
      <c r="B67" s="281" t="s">
        <v>49</v>
      </c>
      <c r="C67" s="282"/>
      <c r="D67" s="10">
        <v>294</v>
      </c>
      <c r="E67" s="72">
        <v>292</v>
      </c>
      <c r="F67" s="10">
        <v>0</v>
      </c>
      <c r="G67" s="10">
        <v>0</v>
      </c>
      <c r="H67" s="10">
        <v>4</v>
      </c>
      <c r="I67" s="10">
        <v>2</v>
      </c>
      <c r="J67" s="10">
        <v>22</v>
      </c>
      <c r="K67" s="10">
        <v>264</v>
      </c>
      <c r="L67" s="72">
        <v>2</v>
      </c>
      <c r="M67" s="10">
        <v>0</v>
      </c>
      <c r="N67" s="10">
        <v>0</v>
      </c>
      <c r="O67" s="10">
        <v>0</v>
      </c>
      <c r="P67" s="10">
        <v>0</v>
      </c>
      <c r="Q67" s="10">
        <v>1</v>
      </c>
      <c r="R67" s="10">
        <v>1</v>
      </c>
      <c r="S67" s="149">
        <v>0</v>
      </c>
      <c r="T67" s="11">
        <v>35</v>
      </c>
      <c r="U67" s="11">
        <v>34.1</v>
      </c>
      <c r="V67" s="11">
        <v>2.6</v>
      </c>
      <c r="W67" s="10"/>
      <c r="X67" s="105"/>
      <c r="Y67" s="105"/>
      <c r="Z67" s="105"/>
      <c r="AA67" s="5"/>
    </row>
    <row r="68" spans="2:28" ht="12" customHeight="1" x14ac:dyDescent="0.15">
      <c r="B68" s="281" t="s">
        <v>50</v>
      </c>
      <c r="C68" s="282"/>
      <c r="D68" s="10">
        <v>165</v>
      </c>
      <c r="E68" s="72">
        <v>160</v>
      </c>
      <c r="F68" s="10">
        <v>0</v>
      </c>
      <c r="G68" s="10">
        <v>0</v>
      </c>
      <c r="H68" s="10">
        <v>2</v>
      </c>
      <c r="I68" s="10">
        <v>0</v>
      </c>
      <c r="J68" s="10">
        <v>6</v>
      </c>
      <c r="K68" s="10">
        <v>152</v>
      </c>
      <c r="L68" s="72">
        <v>5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5</v>
      </c>
      <c r="S68" s="149">
        <v>0</v>
      </c>
      <c r="T68" s="11">
        <v>35</v>
      </c>
      <c r="U68" s="11">
        <v>34.6</v>
      </c>
      <c r="V68" s="11">
        <v>2.5</v>
      </c>
      <c r="W68" s="10"/>
      <c r="X68" s="105"/>
      <c r="Y68" s="105"/>
      <c r="Z68" s="105"/>
      <c r="AA68" s="5"/>
    </row>
    <row r="69" spans="2:28" ht="12" customHeight="1" x14ac:dyDescent="0.15">
      <c r="B69" s="281" t="s">
        <v>51</v>
      </c>
      <c r="C69" s="282"/>
      <c r="D69" s="10">
        <v>439</v>
      </c>
      <c r="E69" s="72">
        <v>427</v>
      </c>
      <c r="F69" s="10">
        <v>0</v>
      </c>
      <c r="G69" s="10">
        <v>0</v>
      </c>
      <c r="H69" s="10">
        <v>6</v>
      </c>
      <c r="I69" s="10">
        <v>4</v>
      </c>
      <c r="J69" s="10">
        <v>17</v>
      </c>
      <c r="K69" s="10">
        <v>400</v>
      </c>
      <c r="L69" s="72">
        <v>12</v>
      </c>
      <c r="M69" s="10">
        <v>0</v>
      </c>
      <c r="N69" s="10">
        <v>0</v>
      </c>
      <c r="O69" s="10">
        <v>0</v>
      </c>
      <c r="P69" s="10">
        <v>0</v>
      </c>
      <c r="Q69" s="10">
        <v>1</v>
      </c>
      <c r="R69" s="10">
        <v>11</v>
      </c>
      <c r="S69" s="149">
        <v>0</v>
      </c>
      <c r="T69" s="11">
        <v>35</v>
      </c>
      <c r="U69" s="11">
        <v>34.4</v>
      </c>
      <c r="V69" s="11">
        <v>2.8</v>
      </c>
      <c r="W69" s="10"/>
      <c r="X69" s="105"/>
      <c r="Y69" s="105"/>
      <c r="Z69" s="105"/>
      <c r="AA69" s="5"/>
    </row>
    <row r="70" spans="2:28" s="5" customFormat="1" ht="12" customHeight="1" x14ac:dyDescent="0.15">
      <c r="B70" s="283" t="s">
        <v>72</v>
      </c>
      <c r="C70" s="284"/>
      <c r="D70" s="7">
        <v>59</v>
      </c>
      <c r="E70" s="75">
        <v>55</v>
      </c>
      <c r="F70" s="7">
        <v>0</v>
      </c>
      <c r="G70" s="7">
        <v>1</v>
      </c>
      <c r="H70" s="7">
        <v>1</v>
      </c>
      <c r="I70" s="7">
        <v>1</v>
      </c>
      <c r="J70" s="7">
        <v>4</v>
      </c>
      <c r="K70" s="7">
        <v>48</v>
      </c>
      <c r="L70" s="75">
        <v>4</v>
      </c>
      <c r="M70" s="7">
        <v>0</v>
      </c>
      <c r="N70" s="7">
        <v>0</v>
      </c>
      <c r="O70" s="7">
        <v>0</v>
      </c>
      <c r="P70" s="7">
        <v>0</v>
      </c>
      <c r="Q70" s="7">
        <v>1</v>
      </c>
      <c r="R70" s="7">
        <v>3</v>
      </c>
      <c r="S70" s="150">
        <v>0</v>
      </c>
      <c r="T70" s="9">
        <v>35</v>
      </c>
      <c r="U70" s="9">
        <v>33.4</v>
      </c>
      <c r="V70" s="9">
        <v>3.6</v>
      </c>
      <c r="W70" s="10"/>
      <c r="X70" s="105"/>
      <c r="Y70" s="105"/>
      <c r="Z70" s="105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87">
        <f>D7</f>
        <v>23291</v>
      </c>
      <c r="W72" s="5"/>
      <c r="X72" s="5"/>
      <c r="Y72" s="5"/>
      <c r="Z72" s="5"/>
      <c r="AA72" s="5"/>
      <c r="AB72" s="5"/>
    </row>
    <row r="73" spans="2:28" x14ac:dyDescent="0.15">
      <c r="D73" s="187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B60:C60"/>
    <mergeCell ref="B61:C61"/>
    <mergeCell ref="B62:C62"/>
    <mergeCell ref="B63:C63"/>
    <mergeCell ref="B70:C70"/>
    <mergeCell ref="B64:C64"/>
    <mergeCell ref="B65:C65"/>
    <mergeCell ref="B66:C66"/>
    <mergeCell ref="B67:C67"/>
    <mergeCell ref="B68:C68"/>
    <mergeCell ref="B69:C69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7:C7"/>
    <mergeCell ref="B8:C8"/>
    <mergeCell ref="B12:C12"/>
    <mergeCell ref="B13:C13"/>
    <mergeCell ref="B14:C14"/>
    <mergeCell ref="T5:T6"/>
    <mergeCell ref="U5:U6"/>
    <mergeCell ref="V5:V6"/>
    <mergeCell ref="S3:S4"/>
    <mergeCell ref="T3:T4"/>
    <mergeCell ref="U3:U4"/>
    <mergeCell ref="V3:V4"/>
    <mergeCell ref="M3:R3"/>
    <mergeCell ref="M4:M6"/>
    <mergeCell ref="N4:N6"/>
    <mergeCell ref="O4:O6"/>
    <mergeCell ref="P4:P6"/>
    <mergeCell ref="Q4:Q6"/>
    <mergeCell ref="R4:R6"/>
    <mergeCell ref="B3:C4"/>
    <mergeCell ref="D3:D6"/>
    <mergeCell ref="E3:E6"/>
    <mergeCell ref="F3:K3"/>
    <mergeCell ref="L3:L6"/>
    <mergeCell ref="F4:F6"/>
    <mergeCell ref="G4:G6"/>
    <mergeCell ref="H4:H6"/>
    <mergeCell ref="I4:I6"/>
    <mergeCell ref="J4:J6"/>
    <mergeCell ref="K4:K6"/>
    <mergeCell ref="B5:C6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27" t="s">
        <v>354</v>
      </c>
      <c r="D1" s="27" t="s">
        <v>259</v>
      </c>
    </row>
    <row r="2" spans="1:8" ht="17.25" x14ac:dyDescent="0.2">
      <c r="A2" s="27"/>
      <c r="B2" s="1" t="s">
        <v>388</v>
      </c>
      <c r="C2" s="2"/>
    </row>
    <row r="3" spans="1:8" s="51" customFormat="1" ht="28.5" customHeight="1" x14ac:dyDescent="0.15">
      <c r="B3" s="306" t="s">
        <v>260</v>
      </c>
      <c r="C3" s="291"/>
      <c r="D3" s="297" t="s">
        <v>90</v>
      </c>
      <c r="E3" s="297" t="s">
        <v>261</v>
      </c>
      <c r="F3" s="297" t="s">
        <v>262</v>
      </c>
      <c r="G3" s="90"/>
      <c r="H3" s="90"/>
    </row>
    <row r="4" spans="1:8" x14ac:dyDescent="0.15">
      <c r="B4" s="315" t="s">
        <v>83</v>
      </c>
      <c r="C4" s="316"/>
      <c r="D4" s="298"/>
      <c r="E4" s="298"/>
      <c r="F4" s="298"/>
    </row>
    <row r="5" spans="1:8" x14ac:dyDescent="0.15">
      <c r="B5" s="317"/>
      <c r="C5" s="314"/>
      <c r="D5" s="298"/>
      <c r="E5" s="298"/>
      <c r="F5" s="298"/>
    </row>
    <row r="6" spans="1:8" ht="12" customHeight="1" x14ac:dyDescent="0.15">
      <c r="B6" s="266" t="s">
        <v>0</v>
      </c>
      <c r="C6" s="267"/>
      <c r="D6" s="6">
        <v>23291</v>
      </c>
      <c r="E6" s="6">
        <v>4513</v>
      </c>
      <c r="F6" s="6">
        <v>18778</v>
      </c>
    </row>
    <row r="7" spans="1:8" ht="12" customHeight="1" x14ac:dyDescent="0.15">
      <c r="B7" s="281" t="s">
        <v>1</v>
      </c>
      <c r="C7" s="282"/>
      <c r="D7" s="84">
        <v>11684</v>
      </c>
      <c r="E7" s="43">
        <v>1788</v>
      </c>
      <c r="F7" s="43">
        <v>9896</v>
      </c>
    </row>
    <row r="8" spans="1:8" ht="12" customHeight="1" x14ac:dyDescent="0.15">
      <c r="B8" s="68"/>
      <c r="C8" s="15" t="s">
        <v>65</v>
      </c>
      <c r="D8" s="72">
        <v>5600</v>
      </c>
      <c r="E8" s="10">
        <v>773</v>
      </c>
      <c r="F8" s="10">
        <v>4827</v>
      </c>
    </row>
    <row r="9" spans="1:8" ht="12" customHeight="1" x14ac:dyDescent="0.15">
      <c r="B9" s="68"/>
      <c r="C9" s="15" t="s">
        <v>66</v>
      </c>
      <c r="D9" s="72">
        <v>3769</v>
      </c>
      <c r="E9" s="10">
        <v>580</v>
      </c>
      <c r="F9" s="10">
        <v>3189</v>
      </c>
    </row>
    <row r="10" spans="1:8" ht="12" customHeight="1" x14ac:dyDescent="0.15">
      <c r="B10" s="68"/>
      <c r="C10" s="15" t="s">
        <v>67</v>
      </c>
      <c r="D10" s="72">
        <v>2315</v>
      </c>
      <c r="E10" s="10">
        <v>435</v>
      </c>
      <c r="F10" s="10">
        <v>1880</v>
      </c>
    </row>
    <row r="11" spans="1:8" ht="12" customHeight="1" x14ac:dyDescent="0.15">
      <c r="B11" s="283" t="s">
        <v>5</v>
      </c>
      <c r="C11" s="284"/>
      <c r="D11" s="75">
        <v>11607</v>
      </c>
      <c r="E11" s="7">
        <v>2725</v>
      </c>
      <c r="F11" s="7">
        <v>8882</v>
      </c>
    </row>
    <row r="12" spans="1:8" ht="12" customHeight="1" x14ac:dyDescent="0.15">
      <c r="B12" s="281" t="s">
        <v>263</v>
      </c>
      <c r="C12" s="282"/>
      <c r="D12" s="6">
        <v>929</v>
      </c>
      <c r="E12" s="6">
        <v>231</v>
      </c>
      <c r="F12" s="6">
        <v>698</v>
      </c>
    </row>
    <row r="13" spans="1:8" ht="12" customHeight="1" x14ac:dyDescent="0.15">
      <c r="B13" s="281" t="s">
        <v>264</v>
      </c>
      <c r="C13" s="282"/>
      <c r="D13" s="6">
        <v>1613</v>
      </c>
      <c r="E13" s="6">
        <v>364</v>
      </c>
      <c r="F13" s="6">
        <v>1249</v>
      </c>
    </row>
    <row r="14" spans="1:8" ht="12" customHeight="1" x14ac:dyDescent="0.15">
      <c r="B14" s="281" t="s">
        <v>76</v>
      </c>
      <c r="C14" s="282"/>
      <c r="D14" s="6">
        <v>1749</v>
      </c>
      <c r="E14" s="6">
        <v>289</v>
      </c>
      <c r="F14" s="6">
        <v>1460</v>
      </c>
    </row>
    <row r="15" spans="1:8" ht="12" customHeight="1" x14ac:dyDescent="0.15">
      <c r="B15" s="281" t="s">
        <v>77</v>
      </c>
      <c r="C15" s="282"/>
      <c r="D15" s="6">
        <v>7533</v>
      </c>
      <c r="E15" s="6">
        <v>1141</v>
      </c>
      <c r="F15" s="6">
        <v>6392</v>
      </c>
    </row>
    <row r="16" spans="1:8" ht="12" customHeight="1" x14ac:dyDescent="0.15">
      <c r="B16" s="281" t="s">
        <v>78</v>
      </c>
      <c r="C16" s="282"/>
      <c r="D16" s="6">
        <v>1675</v>
      </c>
      <c r="E16" s="6">
        <v>306</v>
      </c>
      <c r="F16" s="6">
        <v>1369</v>
      </c>
    </row>
    <row r="17" spans="2:6" ht="12" customHeight="1" x14ac:dyDescent="0.15">
      <c r="B17" s="281" t="s">
        <v>265</v>
      </c>
      <c r="C17" s="282"/>
      <c r="D17" s="6">
        <v>308</v>
      </c>
      <c r="E17" s="6">
        <v>44</v>
      </c>
      <c r="F17" s="6">
        <v>264</v>
      </c>
    </row>
    <row r="18" spans="2:6" ht="12" customHeight="1" x14ac:dyDescent="0.15">
      <c r="B18" s="281" t="s">
        <v>80</v>
      </c>
      <c r="C18" s="282"/>
      <c r="D18" s="6">
        <v>3769</v>
      </c>
      <c r="E18" s="6">
        <v>580</v>
      </c>
      <c r="F18" s="6">
        <v>3189</v>
      </c>
    </row>
    <row r="19" spans="2:6" ht="12" customHeight="1" x14ac:dyDescent="0.15">
      <c r="B19" s="281" t="s">
        <v>205</v>
      </c>
      <c r="C19" s="282"/>
      <c r="D19" s="6">
        <v>1435</v>
      </c>
      <c r="E19" s="6">
        <v>410</v>
      </c>
      <c r="F19" s="6">
        <v>1025</v>
      </c>
    </row>
    <row r="20" spans="2:6" ht="12" customHeight="1" x14ac:dyDescent="0.15">
      <c r="B20" s="281" t="s">
        <v>206</v>
      </c>
      <c r="C20" s="282"/>
      <c r="D20" s="6">
        <v>556</v>
      </c>
      <c r="E20" s="6">
        <v>102</v>
      </c>
      <c r="F20" s="6">
        <v>454</v>
      </c>
    </row>
    <row r="21" spans="2:6" ht="12" customHeight="1" x14ac:dyDescent="0.15">
      <c r="B21" s="281" t="s">
        <v>86</v>
      </c>
      <c r="C21" s="282"/>
      <c r="D21" s="6">
        <v>2213</v>
      </c>
      <c r="E21" s="6">
        <v>593</v>
      </c>
      <c r="F21" s="6">
        <v>1620</v>
      </c>
    </row>
    <row r="22" spans="2:6" ht="12" customHeight="1" x14ac:dyDescent="0.15">
      <c r="B22" s="283" t="s">
        <v>207</v>
      </c>
      <c r="C22" s="284"/>
      <c r="D22" s="6">
        <v>1511</v>
      </c>
      <c r="E22" s="6">
        <v>453</v>
      </c>
      <c r="F22" s="6">
        <v>1058</v>
      </c>
    </row>
    <row r="23" spans="2:6" ht="12" customHeight="1" x14ac:dyDescent="0.15">
      <c r="B23" s="281" t="s">
        <v>6</v>
      </c>
      <c r="C23" s="282"/>
      <c r="D23" s="84">
        <v>929</v>
      </c>
      <c r="E23" s="43">
        <v>231</v>
      </c>
      <c r="F23" s="43">
        <v>698</v>
      </c>
    </row>
    <row r="24" spans="2:6" ht="12" customHeight="1" x14ac:dyDescent="0.15">
      <c r="B24" s="281" t="s">
        <v>7</v>
      </c>
      <c r="C24" s="282"/>
      <c r="D24" s="72">
        <v>107</v>
      </c>
      <c r="E24" s="10">
        <v>13</v>
      </c>
      <c r="F24" s="10">
        <v>94</v>
      </c>
    </row>
    <row r="25" spans="2:6" ht="12" customHeight="1" x14ac:dyDescent="0.15">
      <c r="B25" s="281" t="s">
        <v>8</v>
      </c>
      <c r="C25" s="282"/>
      <c r="D25" s="72">
        <v>326</v>
      </c>
      <c r="E25" s="10">
        <v>91</v>
      </c>
      <c r="F25" s="10">
        <v>235</v>
      </c>
    </row>
    <row r="26" spans="2:6" ht="12" customHeight="1" x14ac:dyDescent="0.15">
      <c r="B26" s="281" t="s">
        <v>9</v>
      </c>
      <c r="C26" s="282"/>
      <c r="D26" s="72">
        <v>461</v>
      </c>
      <c r="E26" s="10">
        <v>110</v>
      </c>
      <c r="F26" s="10">
        <v>351</v>
      </c>
    </row>
    <row r="27" spans="2:6" ht="12" customHeight="1" x14ac:dyDescent="0.15">
      <c r="B27" s="281" t="s">
        <v>10</v>
      </c>
      <c r="C27" s="282"/>
      <c r="D27" s="72">
        <v>274</v>
      </c>
      <c r="E27" s="10">
        <v>60</v>
      </c>
      <c r="F27" s="10">
        <v>214</v>
      </c>
    </row>
    <row r="28" spans="2:6" ht="12" customHeight="1" x14ac:dyDescent="0.15">
      <c r="B28" s="281" t="s">
        <v>11</v>
      </c>
      <c r="C28" s="282"/>
      <c r="D28" s="72">
        <v>195</v>
      </c>
      <c r="E28" s="10">
        <v>35</v>
      </c>
      <c r="F28" s="10">
        <v>160</v>
      </c>
    </row>
    <row r="29" spans="2:6" ht="12" customHeight="1" x14ac:dyDescent="0.15">
      <c r="B29" s="281" t="s">
        <v>12</v>
      </c>
      <c r="C29" s="282"/>
      <c r="D29" s="72">
        <v>250</v>
      </c>
      <c r="E29" s="10">
        <v>55</v>
      </c>
      <c r="F29" s="10">
        <v>195</v>
      </c>
    </row>
    <row r="30" spans="2:6" ht="12" customHeight="1" x14ac:dyDescent="0.15">
      <c r="B30" s="281" t="s">
        <v>13</v>
      </c>
      <c r="C30" s="282"/>
      <c r="D30" s="72">
        <v>796</v>
      </c>
      <c r="E30" s="10">
        <v>154</v>
      </c>
      <c r="F30" s="10">
        <v>642</v>
      </c>
    </row>
    <row r="31" spans="2:6" ht="12" customHeight="1" x14ac:dyDescent="0.15">
      <c r="B31" s="281" t="s">
        <v>14</v>
      </c>
      <c r="C31" s="282"/>
      <c r="D31" s="72">
        <v>521</v>
      </c>
      <c r="E31" s="10">
        <v>86</v>
      </c>
      <c r="F31" s="10">
        <v>435</v>
      </c>
    </row>
    <row r="32" spans="2:6" ht="12" customHeight="1" x14ac:dyDescent="0.15">
      <c r="B32" s="281" t="s">
        <v>15</v>
      </c>
      <c r="C32" s="282"/>
      <c r="D32" s="72">
        <v>552</v>
      </c>
      <c r="E32" s="10">
        <v>69</v>
      </c>
      <c r="F32" s="10">
        <v>483</v>
      </c>
    </row>
    <row r="33" spans="2:6" ht="12" customHeight="1" x14ac:dyDescent="0.15">
      <c r="B33" s="281" t="s">
        <v>16</v>
      </c>
      <c r="C33" s="282"/>
      <c r="D33" s="72">
        <v>1494</v>
      </c>
      <c r="E33" s="10">
        <v>201</v>
      </c>
      <c r="F33" s="10">
        <v>1293</v>
      </c>
    </row>
    <row r="34" spans="2:6" ht="12" customHeight="1" x14ac:dyDescent="0.15">
      <c r="B34" s="281" t="s">
        <v>17</v>
      </c>
      <c r="C34" s="282"/>
      <c r="D34" s="72">
        <v>1224</v>
      </c>
      <c r="E34" s="10">
        <v>158</v>
      </c>
      <c r="F34" s="10">
        <v>1066</v>
      </c>
    </row>
    <row r="35" spans="2:6" ht="12" customHeight="1" x14ac:dyDescent="0.15">
      <c r="B35" s="281" t="s">
        <v>18</v>
      </c>
      <c r="C35" s="282"/>
      <c r="D35" s="72">
        <v>1405</v>
      </c>
      <c r="E35" s="10">
        <v>189</v>
      </c>
      <c r="F35" s="10">
        <v>1216</v>
      </c>
    </row>
    <row r="36" spans="2:6" ht="12" customHeight="1" x14ac:dyDescent="0.15">
      <c r="B36" s="281" t="s">
        <v>19</v>
      </c>
      <c r="C36" s="282"/>
      <c r="D36" s="72">
        <v>1477</v>
      </c>
      <c r="E36" s="10">
        <v>225</v>
      </c>
      <c r="F36" s="10">
        <v>1252</v>
      </c>
    </row>
    <row r="37" spans="2:6" ht="12" customHeight="1" x14ac:dyDescent="0.15">
      <c r="B37" s="281" t="s">
        <v>20</v>
      </c>
      <c r="C37" s="282"/>
      <c r="D37" s="72">
        <v>357</v>
      </c>
      <c r="E37" s="10">
        <v>86</v>
      </c>
      <c r="F37" s="10">
        <v>271</v>
      </c>
    </row>
    <row r="38" spans="2:6" ht="12" customHeight="1" x14ac:dyDescent="0.15">
      <c r="B38" s="281" t="s">
        <v>21</v>
      </c>
      <c r="C38" s="282"/>
      <c r="D38" s="72">
        <v>144</v>
      </c>
      <c r="E38" s="10">
        <v>31</v>
      </c>
      <c r="F38" s="10">
        <v>113</v>
      </c>
    </row>
    <row r="39" spans="2:6" ht="12" customHeight="1" x14ac:dyDescent="0.15">
      <c r="B39" s="281" t="s">
        <v>22</v>
      </c>
      <c r="C39" s="282"/>
      <c r="D39" s="72">
        <v>89</v>
      </c>
      <c r="E39" s="10">
        <v>6</v>
      </c>
      <c r="F39" s="10">
        <v>83</v>
      </c>
    </row>
    <row r="40" spans="2:6" ht="12" customHeight="1" x14ac:dyDescent="0.15">
      <c r="B40" s="281" t="s">
        <v>23</v>
      </c>
      <c r="C40" s="282"/>
      <c r="D40" s="72">
        <v>75</v>
      </c>
      <c r="E40" s="10">
        <v>7</v>
      </c>
      <c r="F40" s="10">
        <v>68</v>
      </c>
    </row>
    <row r="41" spans="2:6" ht="12" customHeight="1" x14ac:dyDescent="0.15">
      <c r="B41" s="281" t="s">
        <v>24</v>
      </c>
      <c r="C41" s="282"/>
      <c r="D41" s="72">
        <v>497</v>
      </c>
      <c r="E41" s="10">
        <v>85</v>
      </c>
      <c r="F41" s="10">
        <v>412</v>
      </c>
    </row>
    <row r="42" spans="2:6" ht="12" customHeight="1" x14ac:dyDescent="0.15">
      <c r="B42" s="281" t="s">
        <v>25</v>
      </c>
      <c r="C42" s="282"/>
      <c r="D42" s="72">
        <v>319</v>
      </c>
      <c r="E42" s="10">
        <v>48</v>
      </c>
      <c r="F42" s="10">
        <v>271</v>
      </c>
    </row>
    <row r="43" spans="2:6" ht="12" customHeight="1" x14ac:dyDescent="0.15">
      <c r="B43" s="281" t="s">
        <v>26</v>
      </c>
      <c r="C43" s="282"/>
      <c r="D43" s="72">
        <v>446</v>
      </c>
      <c r="E43" s="10">
        <v>46</v>
      </c>
      <c r="F43" s="10">
        <v>400</v>
      </c>
    </row>
    <row r="44" spans="2:6" ht="12" customHeight="1" x14ac:dyDescent="0.15">
      <c r="B44" s="281" t="s">
        <v>27</v>
      </c>
      <c r="C44" s="282"/>
      <c r="D44" s="72">
        <v>640</v>
      </c>
      <c r="E44" s="10">
        <v>129</v>
      </c>
      <c r="F44" s="10">
        <v>511</v>
      </c>
    </row>
    <row r="45" spans="2:6" ht="12" customHeight="1" x14ac:dyDescent="0.15">
      <c r="B45" s="281" t="s">
        <v>28</v>
      </c>
      <c r="C45" s="282"/>
      <c r="D45" s="72">
        <v>905</v>
      </c>
      <c r="E45" s="10">
        <v>194</v>
      </c>
      <c r="F45" s="10">
        <v>711</v>
      </c>
    </row>
    <row r="46" spans="2:6" ht="12" customHeight="1" x14ac:dyDescent="0.15">
      <c r="B46" s="281" t="s">
        <v>29</v>
      </c>
      <c r="C46" s="282"/>
      <c r="D46" s="72">
        <v>324</v>
      </c>
      <c r="E46" s="10">
        <v>66</v>
      </c>
      <c r="F46" s="10">
        <v>258</v>
      </c>
    </row>
    <row r="47" spans="2:6" ht="12" customHeight="1" x14ac:dyDescent="0.15">
      <c r="B47" s="281" t="s">
        <v>30</v>
      </c>
      <c r="C47" s="282"/>
      <c r="D47" s="72">
        <v>301</v>
      </c>
      <c r="E47" s="10">
        <v>54</v>
      </c>
      <c r="F47" s="10">
        <v>247</v>
      </c>
    </row>
    <row r="48" spans="2:6" ht="12" customHeight="1" x14ac:dyDescent="0.15">
      <c r="B48" s="281" t="s">
        <v>31</v>
      </c>
      <c r="C48" s="282"/>
      <c r="D48" s="72">
        <v>384</v>
      </c>
      <c r="E48" s="10">
        <v>56</v>
      </c>
      <c r="F48" s="10">
        <v>328</v>
      </c>
    </row>
    <row r="49" spans="2:6" ht="12" customHeight="1" x14ac:dyDescent="0.15">
      <c r="B49" s="281" t="s">
        <v>32</v>
      </c>
      <c r="C49" s="282"/>
      <c r="D49" s="72">
        <v>1532</v>
      </c>
      <c r="E49" s="10">
        <v>171</v>
      </c>
      <c r="F49" s="10">
        <v>1361</v>
      </c>
    </row>
    <row r="50" spans="2:6" ht="12" customHeight="1" x14ac:dyDescent="0.15">
      <c r="B50" s="281" t="s">
        <v>33</v>
      </c>
      <c r="C50" s="282"/>
      <c r="D50" s="72">
        <v>1092</v>
      </c>
      <c r="E50" s="10">
        <v>219</v>
      </c>
      <c r="F50" s="10">
        <v>873</v>
      </c>
    </row>
    <row r="51" spans="2:6" ht="12" customHeight="1" x14ac:dyDescent="0.15">
      <c r="B51" s="281" t="s">
        <v>34</v>
      </c>
      <c r="C51" s="282"/>
      <c r="D51" s="72">
        <v>249</v>
      </c>
      <c r="E51" s="10">
        <v>34</v>
      </c>
      <c r="F51" s="10">
        <v>215</v>
      </c>
    </row>
    <row r="52" spans="2:6" ht="12" customHeight="1" x14ac:dyDescent="0.15">
      <c r="B52" s="281" t="s">
        <v>35</v>
      </c>
      <c r="C52" s="282"/>
      <c r="D52" s="72">
        <v>211</v>
      </c>
      <c r="E52" s="10">
        <v>46</v>
      </c>
      <c r="F52" s="10">
        <v>165</v>
      </c>
    </row>
    <row r="53" spans="2:6" ht="12" customHeight="1" x14ac:dyDescent="0.15">
      <c r="B53" s="281" t="s">
        <v>36</v>
      </c>
      <c r="C53" s="282"/>
      <c r="D53" s="72">
        <v>13</v>
      </c>
      <c r="E53" s="10">
        <v>0</v>
      </c>
      <c r="F53" s="10">
        <v>13</v>
      </c>
    </row>
    <row r="54" spans="2:6" ht="12" customHeight="1" x14ac:dyDescent="0.15">
      <c r="B54" s="281" t="s">
        <v>37</v>
      </c>
      <c r="C54" s="282"/>
      <c r="D54" s="72">
        <v>13</v>
      </c>
      <c r="E54" s="10">
        <v>3</v>
      </c>
      <c r="F54" s="10">
        <v>10</v>
      </c>
    </row>
    <row r="55" spans="2:6" ht="12" customHeight="1" x14ac:dyDescent="0.15">
      <c r="B55" s="281" t="s">
        <v>38</v>
      </c>
      <c r="C55" s="282"/>
      <c r="D55" s="72">
        <v>552</v>
      </c>
      <c r="E55" s="10">
        <v>124</v>
      </c>
      <c r="F55" s="10">
        <v>428</v>
      </c>
    </row>
    <row r="56" spans="2:6" ht="12" customHeight="1" x14ac:dyDescent="0.15">
      <c r="B56" s="281" t="s">
        <v>39</v>
      </c>
      <c r="C56" s="282"/>
      <c r="D56" s="72">
        <v>597</v>
      </c>
      <c r="E56" s="10">
        <v>187</v>
      </c>
      <c r="F56" s="10">
        <v>410</v>
      </c>
    </row>
    <row r="57" spans="2:6" ht="12" customHeight="1" x14ac:dyDescent="0.15">
      <c r="B57" s="281" t="s">
        <v>40</v>
      </c>
      <c r="C57" s="282"/>
      <c r="D57" s="72">
        <v>260</v>
      </c>
      <c r="E57" s="10">
        <v>96</v>
      </c>
      <c r="F57" s="10">
        <v>164</v>
      </c>
    </row>
    <row r="58" spans="2:6" ht="12" customHeight="1" x14ac:dyDescent="0.15">
      <c r="B58" s="281" t="s">
        <v>41</v>
      </c>
      <c r="C58" s="282"/>
      <c r="D58" s="72">
        <v>64</v>
      </c>
      <c r="E58" s="10">
        <v>7</v>
      </c>
      <c r="F58" s="10">
        <v>57</v>
      </c>
    </row>
    <row r="59" spans="2:6" ht="12" customHeight="1" x14ac:dyDescent="0.15">
      <c r="B59" s="281" t="s">
        <v>42</v>
      </c>
      <c r="C59" s="282"/>
      <c r="D59" s="72">
        <v>192</v>
      </c>
      <c r="E59" s="10">
        <v>31</v>
      </c>
      <c r="F59" s="10">
        <v>161</v>
      </c>
    </row>
    <row r="60" spans="2:6" ht="12" customHeight="1" x14ac:dyDescent="0.15">
      <c r="B60" s="281" t="s">
        <v>43</v>
      </c>
      <c r="C60" s="282"/>
      <c r="D60" s="72">
        <v>146</v>
      </c>
      <c r="E60" s="10">
        <v>24</v>
      </c>
      <c r="F60" s="10">
        <v>122</v>
      </c>
    </row>
    <row r="61" spans="2:6" ht="12" customHeight="1" x14ac:dyDescent="0.15">
      <c r="B61" s="281" t="s">
        <v>44</v>
      </c>
      <c r="C61" s="282"/>
      <c r="D61" s="72">
        <v>154</v>
      </c>
      <c r="E61" s="10">
        <v>40</v>
      </c>
      <c r="F61" s="10">
        <v>114</v>
      </c>
    </row>
    <row r="62" spans="2:6" ht="12" customHeight="1" x14ac:dyDescent="0.15">
      <c r="B62" s="281" t="s">
        <v>45</v>
      </c>
      <c r="C62" s="282"/>
      <c r="D62" s="72">
        <v>1618</v>
      </c>
      <c r="E62" s="10">
        <v>393</v>
      </c>
      <c r="F62" s="10">
        <v>1225</v>
      </c>
    </row>
    <row r="63" spans="2:6" ht="12" customHeight="1" x14ac:dyDescent="0.15">
      <c r="B63" s="281" t="s">
        <v>46</v>
      </c>
      <c r="C63" s="282"/>
      <c r="D63" s="72">
        <v>333</v>
      </c>
      <c r="E63" s="10">
        <v>91</v>
      </c>
      <c r="F63" s="10">
        <v>242</v>
      </c>
    </row>
    <row r="64" spans="2:6" ht="12" customHeight="1" x14ac:dyDescent="0.15">
      <c r="B64" s="281" t="s">
        <v>47</v>
      </c>
      <c r="C64" s="282"/>
      <c r="D64" s="72">
        <v>262</v>
      </c>
      <c r="E64" s="10">
        <v>109</v>
      </c>
      <c r="F64" s="10">
        <v>153</v>
      </c>
    </row>
    <row r="65" spans="2:6" ht="12" customHeight="1" x14ac:dyDescent="0.15">
      <c r="B65" s="281" t="s">
        <v>48</v>
      </c>
      <c r="C65" s="282"/>
      <c r="D65" s="72">
        <v>554</v>
      </c>
      <c r="E65" s="10">
        <v>166</v>
      </c>
      <c r="F65" s="10">
        <v>388</v>
      </c>
    </row>
    <row r="66" spans="2:6" ht="12" customHeight="1" x14ac:dyDescent="0.15">
      <c r="B66" s="281" t="s">
        <v>49</v>
      </c>
      <c r="C66" s="282"/>
      <c r="D66" s="72">
        <v>294</v>
      </c>
      <c r="E66" s="10">
        <v>90</v>
      </c>
      <c r="F66" s="10">
        <v>204</v>
      </c>
    </row>
    <row r="67" spans="2:6" ht="12" customHeight="1" x14ac:dyDescent="0.15">
      <c r="B67" s="281" t="s">
        <v>50</v>
      </c>
      <c r="C67" s="282"/>
      <c r="D67" s="72">
        <v>165</v>
      </c>
      <c r="E67" s="10">
        <v>41</v>
      </c>
      <c r="F67" s="10">
        <v>124</v>
      </c>
    </row>
    <row r="68" spans="2:6" ht="12" customHeight="1" x14ac:dyDescent="0.15">
      <c r="B68" s="281" t="s">
        <v>51</v>
      </c>
      <c r="C68" s="282"/>
      <c r="D68" s="72">
        <v>439</v>
      </c>
      <c r="E68" s="10">
        <v>149</v>
      </c>
      <c r="F68" s="10">
        <v>290</v>
      </c>
    </row>
    <row r="69" spans="2:6" s="5" customFormat="1" ht="12" customHeight="1" x14ac:dyDescent="0.15">
      <c r="B69" s="283" t="s">
        <v>72</v>
      </c>
      <c r="C69" s="284"/>
      <c r="D69" s="75">
        <v>59</v>
      </c>
      <c r="E69" s="7">
        <v>7</v>
      </c>
      <c r="F69" s="7">
        <v>52</v>
      </c>
    </row>
    <row r="71" spans="2:6" x14ac:dyDescent="0.15">
      <c r="D71" s="187">
        <f>D6</f>
        <v>23291</v>
      </c>
    </row>
    <row r="72" spans="2:6" x14ac:dyDescent="0.15">
      <c r="D72" s="187" t="str">
        <f>IF(D71=SUM(D8:D11,D12:D22,D23:D69)/3,"OK","NG")</f>
        <v>OK</v>
      </c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E5"/>
    <mergeCell ref="F3:F5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27" t="s">
        <v>266</v>
      </c>
      <c r="D1" s="27" t="s">
        <v>267</v>
      </c>
      <c r="P1" s="27" t="s">
        <v>330</v>
      </c>
      <c r="T1" s="27"/>
      <c r="AB1" s="27" t="s">
        <v>267</v>
      </c>
      <c r="AN1" s="27" t="s">
        <v>331</v>
      </c>
      <c r="AZ1" s="27" t="s">
        <v>267</v>
      </c>
    </row>
    <row r="2" spans="1:59" ht="17.25" customHeight="1" x14ac:dyDescent="0.2">
      <c r="A2" s="27"/>
      <c r="B2" s="1" t="s">
        <v>388</v>
      </c>
      <c r="C2" s="2"/>
      <c r="D2" s="27"/>
    </row>
    <row r="3" spans="1:59" ht="24" customHeight="1" x14ac:dyDescent="0.15">
      <c r="B3" s="306" t="s">
        <v>268</v>
      </c>
      <c r="C3" s="291"/>
      <c r="D3" s="287" t="s">
        <v>90</v>
      </c>
      <c r="E3" s="112"/>
      <c r="F3" s="92">
        <v>100</v>
      </c>
      <c r="G3" s="92">
        <v>110</v>
      </c>
      <c r="H3" s="92">
        <v>120</v>
      </c>
      <c r="I3" s="92">
        <v>130</v>
      </c>
      <c r="J3" s="92">
        <v>140</v>
      </c>
      <c r="K3" s="92">
        <v>150</v>
      </c>
      <c r="L3" s="92">
        <v>160</v>
      </c>
      <c r="M3" s="92">
        <v>170</v>
      </c>
      <c r="N3" s="92">
        <v>180</v>
      </c>
      <c r="O3" s="92">
        <v>190</v>
      </c>
      <c r="P3" s="92">
        <v>200</v>
      </c>
      <c r="Q3" s="92">
        <v>210</v>
      </c>
      <c r="R3" s="92">
        <v>220</v>
      </c>
      <c r="S3" s="92">
        <v>230</v>
      </c>
      <c r="T3" s="92">
        <v>240</v>
      </c>
      <c r="U3" s="92">
        <v>250</v>
      </c>
      <c r="V3" s="92">
        <v>260</v>
      </c>
      <c r="W3" s="92">
        <v>270</v>
      </c>
      <c r="X3" s="92">
        <v>280</v>
      </c>
      <c r="Y3" s="92">
        <v>290</v>
      </c>
      <c r="Z3" s="92">
        <v>300</v>
      </c>
      <c r="AA3" s="92">
        <v>310</v>
      </c>
      <c r="AB3" s="92">
        <v>320</v>
      </c>
      <c r="AC3" s="92">
        <v>330</v>
      </c>
      <c r="AD3" s="92">
        <v>340</v>
      </c>
      <c r="AE3" s="92">
        <v>350</v>
      </c>
      <c r="AF3" s="92">
        <v>360</v>
      </c>
      <c r="AG3" s="92">
        <v>370</v>
      </c>
      <c r="AH3" s="92">
        <v>380</v>
      </c>
      <c r="AI3" s="92">
        <v>390</v>
      </c>
      <c r="AJ3" s="92">
        <v>400</v>
      </c>
      <c r="AK3" s="92">
        <v>410</v>
      </c>
      <c r="AL3" s="92">
        <v>420</v>
      </c>
      <c r="AM3" s="92">
        <v>430</v>
      </c>
      <c r="AN3" s="92">
        <v>440</v>
      </c>
      <c r="AO3" s="92">
        <v>450</v>
      </c>
      <c r="AP3" s="92">
        <v>460</v>
      </c>
      <c r="AQ3" s="92">
        <v>470</v>
      </c>
      <c r="AR3" s="92">
        <v>480</v>
      </c>
      <c r="AS3" s="92">
        <v>490</v>
      </c>
      <c r="AT3" s="92">
        <v>500</v>
      </c>
      <c r="AU3" s="92">
        <v>510</v>
      </c>
      <c r="AV3" s="92">
        <v>520</v>
      </c>
      <c r="AW3" s="92">
        <v>530</v>
      </c>
      <c r="AX3" s="92">
        <v>540</v>
      </c>
      <c r="AY3" s="92">
        <v>550</v>
      </c>
      <c r="AZ3" s="92">
        <v>560</v>
      </c>
      <c r="BA3" s="92">
        <v>570</v>
      </c>
      <c r="BB3" s="92">
        <v>580</v>
      </c>
      <c r="BC3" s="92">
        <v>590</v>
      </c>
      <c r="BD3" s="116" t="s">
        <v>356</v>
      </c>
      <c r="BE3" s="320" t="s">
        <v>92</v>
      </c>
      <c r="BF3" s="320" t="s">
        <v>93</v>
      </c>
      <c r="BG3" s="320" t="s">
        <v>126</v>
      </c>
    </row>
    <row r="4" spans="1:59" s="33" customFormat="1" ht="13.5" x14ac:dyDescent="0.15">
      <c r="B4" s="315" t="s">
        <v>83</v>
      </c>
      <c r="C4" s="316"/>
      <c r="D4" s="288"/>
      <c r="E4" s="63" t="s">
        <v>95</v>
      </c>
      <c r="F4" s="63" t="s">
        <v>95</v>
      </c>
      <c r="G4" s="63" t="s">
        <v>95</v>
      </c>
      <c r="H4" s="63" t="s">
        <v>95</v>
      </c>
      <c r="I4" s="64" t="s">
        <v>95</v>
      </c>
      <c r="J4" s="63" t="s">
        <v>95</v>
      </c>
      <c r="K4" s="63" t="s">
        <v>95</v>
      </c>
      <c r="L4" s="63" t="s">
        <v>95</v>
      </c>
      <c r="M4" s="63" t="s">
        <v>95</v>
      </c>
      <c r="N4" s="63" t="s">
        <v>95</v>
      </c>
      <c r="O4" s="63" t="s">
        <v>95</v>
      </c>
      <c r="P4" s="63" t="s">
        <v>95</v>
      </c>
      <c r="Q4" s="63" t="s">
        <v>95</v>
      </c>
      <c r="R4" s="63" t="s">
        <v>95</v>
      </c>
      <c r="S4" s="63" t="s">
        <v>95</v>
      </c>
      <c r="T4" s="63" t="s">
        <v>95</v>
      </c>
      <c r="U4" s="63" t="s">
        <v>95</v>
      </c>
      <c r="V4" s="63" t="s">
        <v>95</v>
      </c>
      <c r="W4" s="63" t="s">
        <v>95</v>
      </c>
      <c r="X4" s="63" t="s">
        <v>95</v>
      </c>
      <c r="Y4" s="63" t="s">
        <v>95</v>
      </c>
      <c r="Z4" s="63" t="s">
        <v>95</v>
      </c>
      <c r="AA4" s="63" t="s">
        <v>95</v>
      </c>
      <c r="AB4" s="63" t="s">
        <v>95</v>
      </c>
      <c r="AC4" s="63" t="s">
        <v>95</v>
      </c>
      <c r="AD4" s="63" t="s">
        <v>95</v>
      </c>
      <c r="AE4" s="63" t="s">
        <v>95</v>
      </c>
      <c r="AF4" s="63" t="s">
        <v>95</v>
      </c>
      <c r="AG4" s="63" t="s">
        <v>95</v>
      </c>
      <c r="AH4" s="63" t="s">
        <v>95</v>
      </c>
      <c r="AI4" s="63" t="s">
        <v>95</v>
      </c>
      <c r="AJ4" s="63" t="s">
        <v>95</v>
      </c>
      <c r="AK4" s="63" t="s">
        <v>95</v>
      </c>
      <c r="AL4" s="63" t="s">
        <v>95</v>
      </c>
      <c r="AM4" s="63" t="s">
        <v>95</v>
      </c>
      <c r="AN4" s="63" t="s">
        <v>95</v>
      </c>
      <c r="AO4" s="63" t="s">
        <v>95</v>
      </c>
      <c r="AP4" s="63" t="s">
        <v>95</v>
      </c>
      <c r="AQ4" s="63" t="s">
        <v>95</v>
      </c>
      <c r="AR4" s="63" t="s">
        <v>95</v>
      </c>
      <c r="AS4" s="63" t="s">
        <v>95</v>
      </c>
      <c r="AT4" s="63" t="s">
        <v>95</v>
      </c>
      <c r="AU4" s="63" t="s">
        <v>95</v>
      </c>
      <c r="AV4" s="63" t="s">
        <v>95</v>
      </c>
      <c r="AW4" s="63" t="s">
        <v>95</v>
      </c>
      <c r="AX4" s="63" t="s">
        <v>95</v>
      </c>
      <c r="AY4" s="63" t="s">
        <v>95</v>
      </c>
      <c r="AZ4" s="63" t="s">
        <v>95</v>
      </c>
      <c r="BA4" s="63" t="s">
        <v>95</v>
      </c>
      <c r="BB4" s="63" t="s">
        <v>95</v>
      </c>
      <c r="BC4" s="63" t="s">
        <v>95</v>
      </c>
      <c r="BD4" s="63"/>
      <c r="BE4" s="288"/>
      <c r="BF4" s="288"/>
      <c r="BG4" s="288"/>
    </row>
    <row r="5" spans="1:59" ht="24" customHeight="1" x14ac:dyDescent="0.15">
      <c r="B5" s="317"/>
      <c r="C5" s="314"/>
      <c r="D5" s="289"/>
      <c r="E5" s="97" t="s">
        <v>355</v>
      </c>
      <c r="F5" s="98">
        <v>110</v>
      </c>
      <c r="G5" s="98">
        <v>120</v>
      </c>
      <c r="H5" s="98">
        <v>130</v>
      </c>
      <c r="I5" s="98">
        <v>140</v>
      </c>
      <c r="J5" s="98">
        <v>150</v>
      </c>
      <c r="K5" s="98">
        <v>160</v>
      </c>
      <c r="L5" s="98">
        <v>170</v>
      </c>
      <c r="M5" s="98">
        <v>180</v>
      </c>
      <c r="N5" s="98">
        <v>190</v>
      </c>
      <c r="O5" s="98">
        <v>200</v>
      </c>
      <c r="P5" s="98">
        <v>210</v>
      </c>
      <c r="Q5" s="98">
        <v>220</v>
      </c>
      <c r="R5" s="98">
        <v>230</v>
      </c>
      <c r="S5" s="98">
        <v>240</v>
      </c>
      <c r="T5" s="98">
        <v>250</v>
      </c>
      <c r="U5" s="98">
        <v>260</v>
      </c>
      <c r="V5" s="98">
        <v>270</v>
      </c>
      <c r="W5" s="98">
        <v>280</v>
      </c>
      <c r="X5" s="98">
        <v>290</v>
      </c>
      <c r="Y5" s="98">
        <v>300</v>
      </c>
      <c r="Z5" s="98">
        <v>310</v>
      </c>
      <c r="AA5" s="98">
        <v>320</v>
      </c>
      <c r="AB5" s="98">
        <v>330</v>
      </c>
      <c r="AC5" s="98">
        <v>340</v>
      </c>
      <c r="AD5" s="98">
        <v>350</v>
      </c>
      <c r="AE5" s="98">
        <v>360</v>
      </c>
      <c r="AF5" s="98">
        <v>370</v>
      </c>
      <c r="AG5" s="98">
        <v>380</v>
      </c>
      <c r="AH5" s="98">
        <v>390</v>
      </c>
      <c r="AI5" s="98">
        <v>400</v>
      </c>
      <c r="AJ5" s="98">
        <v>410</v>
      </c>
      <c r="AK5" s="98">
        <v>420</v>
      </c>
      <c r="AL5" s="98">
        <v>430</v>
      </c>
      <c r="AM5" s="98">
        <v>440</v>
      </c>
      <c r="AN5" s="98">
        <v>450</v>
      </c>
      <c r="AO5" s="98">
        <v>460</v>
      </c>
      <c r="AP5" s="98">
        <v>470</v>
      </c>
      <c r="AQ5" s="98">
        <v>480</v>
      </c>
      <c r="AR5" s="98">
        <v>490</v>
      </c>
      <c r="AS5" s="98">
        <v>500</v>
      </c>
      <c r="AT5" s="98">
        <v>510</v>
      </c>
      <c r="AU5" s="98">
        <v>520</v>
      </c>
      <c r="AV5" s="98">
        <v>530</v>
      </c>
      <c r="AW5" s="98">
        <v>540</v>
      </c>
      <c r="AX5" s="98">
        <v>550</v>
      </c>
      <c r="AY5" s="98">
        <v>560</v>
      </c>
      <c r="AZ5" s="98">
        <v>570</v>
      </c>
      <c r="BA5" s="98">
        <v>580</v>
      </c>
      <c r="BB5" s="98">
        <v>590</v>
      </c>
      <c r="BC5" s="98">
        <v>600</v>
      </c>
      <c r="BD5" s="67"/>
      <c r="BE5" s="67" t="s">
        <v>162</v>
      </c>
      <c r="BF5" s="67" t="s">
        <v>162</v>
      </c>
      <c r="BG5" s="67" t="s">
        <v>162</v>
      </c>
    </row>
    <row r="6" spans="1:59" ht="12" customHeight="1" x14ac:dyDescent="0.15">
      <c r="B6" s="266" t="s">
        <v>0</v>
      </c>
      <c r="C6" s="267"/>
      <c r="D6" s="6">
        <v>23291</v>
      </c>
      <c r="E6" s="6">
        <v>2034</v>
      </c>
      <c r="F6" s="6">
        <v>874</v>
      </c>
      <c r="G6" s="6">
        <v>726</v>
      </c>
      <c r="H6" s="6">
        <v>778</v>
      </c>
      <c r="I6" s="6">
        <v>988</v>
      </c>
      <c r="J6" s="6">
        <v>818</v>
      </c>
      <c r="K6" s="6">
        <v>952</v>
      </c>
      <c r="L6" s="6">
        <v>1354</v>
      </c>
      <c r="M6" s="6">
        <v>1225</v>
      </c>
      <c r="N6" s="6">
        <v>1026</v>
      </c>
      <c r="O6" s="6">
        <v>1159</v>
      </c>
      <c r="P6" s="6">
        <v>1491</v>
      </c>
      <c r="Q6" s="6">
        <v>993</v>
      </c>
      <c r="R6" s="6">
        <v>863</v>
      </c>
      <c r="S6" s="6">
        <v>905</v>
      </c>
      <c r="T6" s="6">
        <v>727</v>
      </c>
      <c r="U6" s="6">
        <v>605</v>
      </c>
      <c r="V6" s="6">
        <v>613</v>
      </c>
      <c r="W6" s="6">
        <v>465</v>
      </c>
      <c r="X6" s="6">
        <v>408</v>
      </c>
      <c r="Y6" s="6">
        <v>423</v>
      </c>
      <c r="Z6" s="6">
        <v>353</v>
      </c>
      <c r="AA6" s="6">
        <v>338</v>
      </c>
      <c r="AB6" s="6">
        <v>298</v>
      </c>
      <c r="AC6" s="6">
        <v>352</v>
      </c>
      <c r="AD6" s="6">
        <v>204</v>
      </c>
      <c r="AE6" s="6">
        <v>181</v>
      </c>
      <c r="AF6" s="6">
        <v>171</v>
      </c>
      <c r="AG6" s="6">
        <v>141</v>
      </c>
      <c r="AH6" s="6">
        <v>135</v>
      </c>
      <c r="AI6" s="6">
        <v>157</v>
      </c>
      <c r="AJ6" s="6">
        <v>107</v>
      </c>
      <c r="AK6" s="6">
        <v>108</v>
      </c>
      <c r="AL6" s="6">
        <v>87</v>
      </c>
      <c r="AM6" s="6">
        <v>65</v>
      </c>
      <c r="AN6" s="6">
        <v>75</v>
      </c>
      <c r="AO6" s="6">
        <v>70</v>
      </c>
      <c r="AP6" s="6">
        <v>84</v>
      </c>
      <c r="AQ6" s="6">
        <v>60</v>
      </c>
      <c r="AR6" s="6">
        <v>65</v>
      </c>
      <c r="AS6" s="6">
        <v>126</v>
      </c>
      <c r="AT6" s="6">
        <v>48</v>
      </c>
      <c r="AU6" s="6">
        <v>46</v>
      </c>
      <c r="AV6" s="6">
        <v>34</v>
      </c>
      <c r="AW6" s="6">
        <v>37</v>
      </c>
      <c r="AX6" s="6">
        <v>31</v>
      </c>
      <c r="AY6" s="6">
        <v>31</v>
      </c>
      <c r="AZ6" s="6">
        <v>25</v>
      </c>
      <c r="BA6" s="6">
        <v>27</v>
      </c>
      <c r="BB6" s="6">
        <v>22</v>
      </c>
      <c r="BC6" s="6">
        <v>22</v>
      </c>
      <c r="BD6" s="6">
        <v>364</v>
      </c>
      <c r="BE6" s="44">
        <v>198.3</v>
      </c>
      <c r="BF6" s="8">
        <v>219.5</v>
      </c>
      <c r="BG6" s="8">
        <v>130.9</v>
      </c>
    </row>
    <row r="7" spans="1:59" ht="12" customHeight="1" x14ac:dyDescent="0.15">
      <c r="A7" s="33"/>
      <c r="B7" s="281" t="s">
        <v>1</v>
      </c>
      <c r="C7" s="282"/>
      <c r="D7" s="84">
        <v>11684</v>
      </c>
      <c r="E7" s="43">
        <v>1947</v>
      </c>
      <c r="F7" s="43">
        <v>798</v>
      </c>
      <c r="G7" s="43">
        <v>633</v>
      </c>
      <c r="H7" s="43">
        <v>666</v>
      </c>
      <c r="I7" s="43">
        <v>745</v>
      </c>
      <c r="J7" s="43">
        <v>583</v>
      </c>
      <c r="K7" s="43">
        <v>678</v>
      </c>
      <c r="L7" s="43">
        <v>739</v>
      </c>
      <c r="M7" s="43">
        <v>618</v>
      </c>
      <c r="N7" s="43">
        <v>435</v>
      </c>
      <c r="O7" s="43">
        <v>505</v>
      </c>
      <c r="P7" s="43">
        <v>524</v>
      </c>
      <c r="Q7" s="43">
        <v>331</v>
      </c>
      <c r="R7" s="43">
        <v>295</v>
      </c>
      <c r="S7" s="43">
        <v>251</v>
      </c>
      <c r="T7" s="43">
        <v>221</v>
      </c>
      <c r="U7" s="43">
        <v>159</v>
      </c>
      <c r="V7" s="43">
        <v>142</v>
      </c>
      <c r="W7" s="43">
        <v>108</v>
      </c>
      <c r="X7" s="43">
        <v>113</v>
      </c>
      <c r="Y7" s="43">
        <v>126</v>
      </c>
      <c r="Z7" s="43">
        <v>124</v>
      </c>
      <c r="AA7" s="43">
        <v>96</v>
      </c>
      <c r="AB7" s="43">
        <v>73</v>
      </c>
      <c r="AC7" s="43">
        <v>72</v>
      </c>
      <c r="AD7" s="43">
        <v>59</v>
      </c>
      <c r="AE7" s="43">
        <v>45</v>
      </c>
      <c r="AF7" s="43">
        <v>51</v>
      </c>
      <c r="AG7" s="43">
        <v>30</v>
      </c>
      <c r="AH7" s="43">
        <v>43</v>
      </c>
      <c r="AI7" s="43">
        <v>39</v>
      </c>
      <c r="AJ7" s="43">
        <v>32</v>
      </c>
      <c r="AK7" s="43">
        <v>36</v>
      </c>
      <c r="AL7" s="43">
        <v>24</v>
      </c>
      <c r="AM7" s="43">
        <v>18</v>
      </c>
      <c r="AN7" s="43">
        <v>20</v>
      </c>
      <c r="AO7" s="43">
        <v>18</v>
      </c>
      <c r="AP7" s="43">
        <v>22</v>
      </c>
      <c r="AQ7" s="43">
        <v>16</v>
      </c>
      <c r="AR7" s="43">
        <v>23</v>
      </c>
      <c r="AS7" s="43">
        <v>43</v>
      </c>
      <c r="AT7" s="43">
        <v>8</v>
      </c>
      <c r="AU7" s="43">
        <v>16</v>
      </c>
      <c r="AV7" s="43">
        <v>11</v>
      </c>
      <c r="AW7" s="43">
        <v>10</v>
      </c>
      <c r="AX7" s="43">
        <v>5</v>
      </c>
      <c r="AY7" s="43">
        <v>10</v>
      </c>
      <c r="AZ7" s="43">
        <v>2</v>
      </c>
      <c r="BA7" s="43">
        <v>10</v>
      </c>
      <c r="BB7" s="43">
        <v>7</v>
      </c>
      <c r="BC7" s="43">
        <v>7</v>
      </c>
      <c r="BD7" s="43">
        <v>97</v>
      </c>
      <c r="BE7" s="44">
        <v>156.5</v>
      </c>
      <c r="BF7" s="45">
        <v>176.9</v>
      </c>
      <c r="BG7" s="45">
        <v>111.9</v>
      </c>
    </row>
    <row r="8" spans="1:59" ht="12" customHeight="1" x14ac:dyDescent="0.15">
      <c r="B8" s="68"/>
      <c r="C8" s="15" t="s">
        <v>65</v>
      </c>
      <c r="D8" s="72">
        <v>5600</v>
      </c>
      <c r="E8" s="10">
        <v>1211</v>
      </c>
      <c r="F8" s="10">
        <v>455</v>
      </c>
      <c r="G8" s="10">
        <v>388</v>
      </c>
      <c r="H8" s="10">
        <v>428</v>
      </c>
      <c r="I8" s="10">
        <v>393</v>
      </c>
      <c r="J8" s="10">
        <v>280</v>
      </c>
      <c r="K8" s="10">
        <v>306</v>
      </c>
      <c r="L8" s="10">
        <v>320</v>
      </c>
      <c r="M8" s="10">
        <v>275</v>
      </c>
      <c r="N8" s="10">
        <v>158</v>
      </c>
      <c r="O8" s="10">
        <v>208</v>
      </c>
      <c r="P8" s="10">
        <v>159</v>
      </c>
      <c r="Q8" s="10">
        <v>95</v>
      </c>
      <c r="R8" s="10">
        <v>103</v>
      </c>
      <c r="S8" s="10">
        <v>77</v>
      </c>
      <c r="T8" s="10">
        <v>73</v>
      </c>
      <c r="U8" s="10">
        <v>51</v>
      </c>
      <c r="V8" s="10">
        <v>53</v>
      </c>
      <c r="W8" s="10">
        <v>30</v>
      </c>
      <c r="X8" s="10">
        <v>32</v>
      </c>
      <c r="Y8" s="10">
        <v>35</v>
      </c>
      <c r="Z8" s="10">
        <v>67</v>
      </c>
      <c r="AA8" s="10">
        <v>49</v>
      </c>
      <c r="AB8" s="10">
        <v>33</v>
      </c>
      <c r="AC8" s="10">
        <v>36</v>
      </c>
      <c r="AD8" s="10">
        <v>30</v>
      </c>
      <c r="AE8" s="10">
        <v>22</v>
      </c>
      <c r="AF8" s="10">
        <v>21</v>
      </c>
      <c r="AG8" s="10">
        <v>11</v>
      </c>
      <c r="AH8" s="10">
        <v>17</v>
      </c>
      <c r="AI8" s="10">
        <v>13</v>
      </c>
      <c r="AJ8" s="10">
        <v>9</v>
      </c>
      <c r="AK8" s="10">
        <v>18</v>
      </c>
      <c r="AL8" s="10">
        <v>12</v>
      </c>
      <c r="AM8" s="10">
        <v>6</v>
      </c>
      <c r="AN8" s="10">
        <v>10</v>
      </c>
      <c r="AO8" s="10">
        <v>5</v>
      </c>
      <c r="AP8" s="10">
        <v>9</v>
      </c>
      <c r="AQ8" s="10">
        <v>6</v>
      </c>
      <c r="AR8" s="10">
        <v>12</v>
      </c>
      <c r="AS8" s="10">
        <v>24</v>
      </c>
      <c r="AT8" s="10">
        <v>5</v>
      </c>
      <c r="AU8" s="10">
        <v>3</v>
      </c>
      <c r="AV8" s="10">
        <v>2</v>
      </c>
      <c r="AW8" s="10">
        <v>4</v>
      </c>
      <c r="AX8" s="10">
        <v>2</v>
      </c>
      <c r="AY8" s="10">
        <v>3</v>
      </c>
      <c r="AZ8" s="10">
        <v>1</v>
      </c>
      <c r="BA8" s="10">
        <v>3</v>
      </c>
      <c r="BB8" s="10">
        <v>3</v>
      </c>
      <c r="BC8" s="10">
        <v>2</v>
      </c>
      <c r="BD8" s="10">
        <v>32</v>
      </c>
      <c r="BE8" s="41">
        <v>136.80000000000001</v>
      </c>
      <c r="BF8" s="11">
        <v>160.9</v>
      </c>
      <c r="BG8" s="11">
        <v>111.4</v>
      </c>
    </row>
    <row r="9" spans="1:59" ht="12" customHeight="1" x14ac:dyDescent="0.15">
      <c r="B9" s="68"/>
      <c r="C9" s="15" t="s">
        <v>66</v>
      </c>
      <c r="D9" s="72">
        <v>3769</v>
      </c>
      <c r="E9" s="10">
        <v>674</v>
      </c>
      <c r="F9" s="10">
        <v>307</v>
      </c>
      <c r="G9" s="10">
        <v>198</v>
      </c>
      <c r="H9" s="10">
        <v>187</v>
      </c>
      <c r="I9" s="10">
        <v>250</v>
      </c>
      <c r="J9" s="10">
        <v>206</v>
      </c>
      <c r="K9" s="10">
        <v>271</v>
      </c>
      <c r="L9" s="10">
        <v>230</v>
      </c>
      <c r="M9" s="10">
        <v>201</v>
      </c>
      <c r="N9" s="10">
        <v>158</v>
      </c>
      <c r="O9" s="10">
        <v>170</v>
      </c>
      <c r="P9" s="10">
        <v>178</v>
      </c>
      <c r="Q9" s="10">
        <v>100</v>
      </c>
      <c r="R9" s="10">
        <v>76</v>
      </c>
      <c r="S9" s="10">
        <v>69</v>
      </c>
      <c r="T9" s="10">
        <v>76</v>
      </c>
      <c r="U9" s="10">
        <v>50</v>
      </c>
      <c r="V9" s="10">
        <v>32</v>
      </c>
      <c r="W9" s="10">
        <v>32</v>
      </c>
      <c r="X9" s="10">
        <v>27</v>
      </c>
      <c r="Y9" s="10">
        <v>50</v>
      </c>
      <c r="Z9" s="10">
        <v>20</v>
      </c>
      <c r="AA9" s="10">
        <v>16</v>
      </c>
      <c r="AB9" s="10">
        <v>12</v>
      </c>
      <c r="AC9" s="10">
        <v>15</v>
      </c>
      <c r="AD9" s="10">
        <v>14</v>
      </c>
      <c r="AE9" s="10">
        <v>7</v>
      </c>
      <c r="AF9" s="10">
        <v>10</v>
      </c>
      <c r="AG9" s="10">
        <v>8</v>
      </c>
      <c r="AH9" s="10">
        <v>9</v>
      </c>
      <c r="AI9" s="10">
        <v>11</v>
      </c>
      <c r="AJ9" s="10">
        <v>8</v>
      </c>
      <c r="AK9" s="10">
        <v>9</v>
      </c>
      <c r="AL9" s="10">
        <v>7</v>
      </c>
      <c r="AM9" s="10">
        <v>4</v>
      </c>
      <c r="AN9" s="10">
        <v>6</v>
      </c>
      <c r="AO9" s="10">
        <v>1</v>
      </c>
      <c r="AP9" s="10">
        <v>6</v>
      </c>
      <c r="AQ9" s="10">
        <v>3</v>
      </c>
      <c r="AR9" s="10">
        <v>5</v>
      </c>
      <c r="AS9" s="10">
        <v>10</v>
      </c>
      <c r="AT9" s="10">
        <v>1</v>
      </c>
      <c r="AU9" s="10">
        <v>3</v>
      </c>
      <c r="AV9" s="10">
        <v>1</v>
      </c>
      <c r="AW9" s="10">
        <v>3</v>
      </c>
      <c r="AX9" s="10">
        <v>2</v>
      </c>
      <c r="AY9" s="10">
        <v>3</v>
      </c>
      <c r="AZ9" s="10">
        <v>0</v>
      </c>
      <c r="BA9" s="10">
        <v>3</v>
      </c>
      <c r="BB9" s="10">
        <v>0</v>
      </c>
      <c r="BC9" s="10">
        <v>2</v>
      </c>
      <c r="BD9" s="10">
        <v>28</v>
      </c>
      <c r="BE9" s="41">
        <v>151.30000000000001</v>
      </c>
      <c r="BF9" s="11">
        <v>168.1</v>
      </c>
      <c r="BG9" s="11">
        <v>97</v>
      </c>
    </row>
    <row r="10" spans="1:59" ht="12" customHeight="1" x14ac:dyDescent="0.15">
      <c r="B10" s="68"/>
      <c r="C10" s="15" t="s">
        <v>67</v>
      </c>
      <c r="D10" s="72">
        <v>2315</v>
      </c>
      <c r="E10" s="10">
        <v>62</v>
      </c>
      <c r="F10" s="10">
        <v>36</v>
      </c>
      <c r="G10" s="10">
        <v>47</v>
      </c>
      <c r="H10" s="10">
        <v>51</v>
      </c>
      <c r="I10" s="10">
        <v>102</v>
      </c>
      <c r="J10" s="10">
        <v>97</v>
      </c>
      <c r="K10" s="10">
        <v>101</v>
      </c>
      <c r="L10" s="10">
        <v>189</v>
      </c>
      <c r="M10" s="10">
        <v>142</v>
      </c>
      <c r="N10" s="10">
        <v>119</v>
      </c>
      <c r="O10" s="10">
        <v>127</v>
      </c>
      <c r="P10" s="10">
        <v>187</v>
      </c>
      <c r="Q10" s="10">
        <v>136</v>
      </c>
      <c r="R10" s="10">
        <v>116</v>
      </c>
      <c r="S10" s="10">
        <v>105</v>
      </c>
      <c r="T10" s="10">
        <v>72</v>
      </c>
      <c r="U10" s="10">
        <v>58</v>
      </c>
      <c r="V10" s="10">
        <v>57</v>
      </c>
      <c r="W10" s="10">
        <v>46</v>
      </c>
      <c r="X10" s="10">
        <v>54</v>
      </c>
      <c r="Y10" s="10">
        <v>41</v>
      </c>
      <c r="Z10" s="10">
        <v>37</v>
      </c>
      <c r="AA10" s="10">
        <v>31</v>
      </c>
      <c r="AB10" s="10">
        <v>28</v>
      </c>
      <c r="AC10" s="10">
        <v>21</v>
      </c>
      <c r="AD10" s="10">
        <v>15</v>
      </c>
      <c r="AE10" s="10">
        <v>16</v>
      </c>
      <c r="AF10" s="10">
        <v>20</v>
      </c>
      <c r="AG10" s="10">
        <v>11</v>
      </c>
      <c r="AH10" s="10">
        <v>17</v>
      </c>
      <c r="AI10" s="10">
        <v>15</v>
      </c>
      <c r="AJ10" s="10">
        <v>15</v>
      </c>
      <c r="AK10" s="10">
        <v>9</v>
      </c>
      <c r="AL10" s="10">
        <v>5</v>
      </c>
      <c r="AM10" s="10">
        <v>8</v>
      </c>
      <c r="AN10" s="10">
        <v>4</v>
      </c>
      <c r="AO10" s="10">
        <v>12</v>
      </c>
      <c r="AP10" s="10">
        <v>7</v>
      </c>
      <c r="AQ10" s="10">
        <v>7</v>
      </c>
      <c r="AR10" s="10">
        <v>6</v>
      </c>
      <c r="AS10" s="10">
        <v>9</v>
      </c>
      <c r="AT10" s="10">
        <v>2</v>
      </c>
      <c r="AU10" s="10">
        <v>10</v>
      </c>
      <c r="AV10" s="10">
        <v>8</v>
      </c>
      <c r="AW10" s="10">
        <v>3</v>
      </c>
      <c r="AX10" s="10">
        <v>1</v>
      </c>
      <c r="AY10" s="10">
        <v>4</v>
      </c>
      <c r="AZ10" s="10">
        <v>1</v>
      </c>
      <c r="BA10" s="10">
        <v>4</v>
      </c>
      <c r="BB10" s="10">
        <v>4</v>
      </c>
      <c r="BC10" s="10">
        <v>3</v>
      </c>
      <c r="BD10" s="10">
        <v>37</v>
      </c>
      <c r="BE10" s="41">
        <v>203.4</v>
      </c>
      <c r="BF10" s="11">
        <v>230.3</v>
      </c>
      <c r="BG10" s="11">
        <v>119.7</v>
      </c>
    </row>
    <row r="11" spans="1:59" ht="12" customHeight="1" x14ac:dyDescent="0.15">
      <c r="B11" s="283" t="s">
        <v>5</v>
      </c>
      <c r="C11" s="284"/>
      <c r="D11" s="75">
        <v>11607</v>
      </c>
      <c r="E11" s="7">
        <v>87</v>
      </c>
      <c r="F11" s="7">
        <v>76</v>
      </c>
      <c r="G11" s="7">
        <v>93</v>
      </c>
      <c r="H11" s="7">
        <v>112</v>
      </c>
      <c r="I11" s="7">
        <v>243</v>
      </c>
      <c r="J11" s="7">
        <v>235</v>
      </c>
      <c r="K11" s="7">
        <v>274</v>
      </c>
      <c r="L11" s="7">
        <v>615</v>
      </c>
      <c r="M11" s="7">
        <v>607</v>
      </c>
      <c r="N11" s="7">
        <v>591</v>
      </c>
      <c r="O11" s="7">
        <v>654</v>
      </c>
      <c r="P11" s="7">
        <v>967</v>
      </c>
      <c r="Q11" s="7">
        <v>662</v>
      </c>
      <c r="R11" s="7">
        <v>568</v>
      </c>
      <c r="S11" s="7">
        <v>654</v>
      </c>
      <c r="T11" s="7">
        <v>506</v>
      </c>
      <c r="U11" s="7">
        <v>446</v>
      </c>
      <c r="V11" s="7">
        <v>471</v>
      </c>
      <c r="W11" s="7">
        <v>357</v>
      </c>
      <c r="X11" s="7">
        <v>295</v>
      </c>
      <c r="Y11" s="7">
        <v>297</v>
      </c>
      <c r="Z11" s="7">
        <v>229</v>
      </c>
      <c r="AA11" s="7">
        <v>242</v>
      </c>
      <c r="AB11" s="7">
        <v>225</v>
      </c>
      <c r="AC11" s="7">
        <v>280</v>
      </c>
      <c r="AD11" s="7">
        <v>145</v>
      </c>
      <c r="AE11" s="7">
        <v>136</v>
      </c>
      <c r="AF11" s="7">
        <v>120</v>
      </c>
      <c r="AG11" s="7">
        <v>111</v>
      </c>
      <c r="AH11" s="7">
        <v>92</v>
      </c>
      <c r="AI11" s="7">
        <v>118</v>
      </c>
      <c r="AJ11" s="7">
        <v>75</v>
      </c>
      <c r="AK11" s="7">
        <v>72</v>
      </c>
      <c r="AL11" s="7">
        <v>63</v>
      </c>
      <c r="AM11" s="7">
        <v>47</v>
      </c>
      <c r="AN11" s="7">
        <v>55</v>
      </c>
      <c r="AO11" s="7">
        <v>52</v>
      </c>
      <c r="AP11" s="7">
        <v>62</v>
      </c>
      <c r="AQ11" s="7">
        <v>44</v>
      </c>
      <c r="AR11" s="7">
        <v>42</v>
      </c>
      <c r="AS11" s="7">
        <v>83</v>
      </c>
      <c r="AT11" s="7">
        <v>40</v>
      </c>
      <c r="AU11" s="7">
        <v>30</v>
      </c>
      <c r="AV11" s="7">
        <v>23</v>
      </c>
      <c r="AW11" s="7">
        <v>27</v>
      </c>
      <c r="AX11" s="7">
        <v>26</v>
      </c>
      <c r="AY11" s="7">
        <v>21</v>
      </c>
      <c r="AZ11" s="7">
        <v>23</v>
      </c>
      <c r="BA11" s="7">
        <v>17</v>
      </c>
      <c r="BB11" s="7">
        <v>15</v>
      </c>
      <c r="BC11" s="7">
        <v>15</v>
      </c>
      <c r="BD11" s="7">
        <v>267</v>
      </c>
      <c r="BE11" s="46">
        <v>230.2</v>
      </c>
      <c r="BF11" s="9">
        <v>262.39999999999998</v>
      </c>
      <c r="BG11" s="9">
        <v>134.6</v>
      </c>
    </row>
    <row r="12" spans="1:59" ht="12" customHeight="1" x14ac:dyDescent="0.15">
      <c r="B12" s="281" t="s">
        <v>74</v>
      </c>
      <c r="C12" s="282"/>
      <c r="D12" s="6">
        <v>929</v>
      </c>
      <c r="E12" s="6">
        <v>6</v>
      </c>
      <c r="F12" s="6">
        <v>5</v>
      </c>
      <c r="G12" s="6">
        <v>10</v>
      </c>
      <c r="H12" s="6">
        <v>13</v>
      </c>
      <c r="I12" s="6">
        <v>28</v>
      </c>
      <c r="J12" s="6">
        <v>27</v>
      </c>
      <c r="K12" s="6">
        <v>25</v>
      </c>
      <c r="L12" s="6">
        <v>40</v>
      </c>
      <c r="M12" s="6">
        <v>49</v>
      </c>
      <c r="N12" s="6">
        <v>50</v>
      </c>
      <c r="O12" s="6">
        <v>44</v>
      </c>
      <c r="P12" s="6">
        <v>66</v>
      </c>
      <c r="Q12" s="6">
        <v>53</v>
      </c>
      <c r="R12" s="6">
        <v>35</v>
      </c>
      <c r="S12" s="6">
        <v>50</v>
      </c>
      <c r="T12" s="6">
        <v>32</v>
      </c>
      <c r="U12" s="6">
        <v>37</v>
      </c>
      <c r="V12" s="6">
        <v>42</v>
      </c>
      <c r="W12" s="6">
        <v>33</v>
      </c>
      <c r="X12" s="6">
        <v>23</v>
      </c>
      <c r="Y12" s="6">
        <v>25</v>
      </c>
      <c r="Z12" s="6">
        <v>16</v>
      </c>
      <c r="AA12" s="6">
        <v>26</v>
      </c>
      <c r="AB12" s="6">
        <v>14</v>
      </c>
      <c r="AC12" s="6">
        <v>30</v>
      </c>
      <c r="AD12" s="6">
        <v>15</v>
      </c>
      <c r="AE12" s="6">
        <v>13</v>
      </c>
      <c r="AF12" s="6">
        <v>10</v>
      </c>
      <c r="AG12" s="6">
        <v>10</v>
      </c>
      <c r="AH12" s="6">
        <v>4</v>
      </c>
      <c r="AI12" s="6">
        <v>14</v>
      </c>
      <c r="AJ12" s="6">
        <v>5</v>
      </c>
      <c r="AK12" s="6">
        <v>7</v>
      </c>
      <c r="AL12" s="6">
        <v>1</v>
      </c>
      <c r="AM12" s="6">
        <v>5</v>
      </c>
      <c r="AN12" s="6">
        <v>5</v>
      </c>
      <c r="AO12" s="6">
        <v>5</v>
      </c>
      <c r="AP12" s="6">
        <v>5</v>
      </c>
      <c r="AQ12" s="6">
        <v>3</v>
      </c>
      <c r="AR12" s="6">
        <v>2</v>
      </c>
      <c r="AS12" s="6">
        <v>0</v>
      </c>
      <c r="AT12" s="6">
        <v>2</v>
      </c>
      <c r="AU12" s="6">
        <v>6</v>
      </c>
      <c r="AV12" s="6">
        <v>3</v>
      </c>
      <c r="AW12" s="6">
        <v>3</v>
      </c>
      <c r="AX12" s="6">
        <v>1</v>
      </c>
      <c r="AY12" s="6">
        <v>1</v>
      </c>
      <c r="AZ12" s="6">
        <v>0</v>
      </c>
      <c r="BA12" s="6">
        <v>1</v>
      </c>
      <c r="BB12" s="6">
        <v>0</v>
      </c>
      <c r="BC12" s="6">
        <v>4</v>
      </c>
      <c r="BD12" s="6">
        <v>25</v>
      </c>
      <c r="BE12" s="41">
        <v>231.7</v>
      </c>
      <c r="BF12" s="8">
        <v>264.3</v>
      </c>
      <c r="BG12" s="8">
        <v>141.6</v>
      </c>
    </row>
    <row r="13" spans="1:59" ht="12" customHeight="1" x14ac:dyDescent="0.15">
      <c r="B13" s="281" t="s">
        <v>75</v>
      </c>
      <c r="C13" s="282"/>
      <c r="D13" s="6">
        <v>1613</v>
      </c>
      <c r="E13" s="6">
        <v>3</v>
      </c>
      <c r="F13" s="6">
        <v>7</v>
      </c>
      <c r="G13" s="6">
        <v>9</v>
      </c>
      <c r="H13" s="6">
        <v>8</v>
      </c>
      <c r="I13" s="6">
        <v>24</v>
      </c>
      <c r="J13" s="6">
        <v>26</v>
      </c>
      <c r="K13" s="6">
        <v>29</v>
      </c>
      <c r="L13" s="6">
        <v>76</v>
      </c>
      <c r="M13" s="6">
        <v>84</v>
      </c>
      <c r="N13" s="6">
        <v>86</v>
      </c>
      <c r="O13" s="6">
        <v>81</v>
      </c>
      <c r="P13" s="6">
        <v>130</v>
      </c>
      <c r="Q13" s="6">
        <v>82</v>
      </c>
      <c r="R13" s="6">
        <v>93</v>
      </c>
      <c r="S13" s="6">
        <v>102</v>
      </c>
      <c r="T13" s="6">
        <v>83</v>
      </c>
      <c r="U13" s="6">
        <v>66</v>
      </c>
      <c r="V13" s="6">
        <v>74</v>
      </c>
      <c r="W13" s="6">
        <v>54</v>
      </c>
      <c r="X13" s="6">
        <v>41</v>
      </c>
      <c r="Y13" s="6">
        <v>46</v>
      </c>
      <c r="Z13" s="6">
        <v>26</v>
      </c>
      <c r="AA13" s="6">
        <v>46</v>
      </c>
      <c r="AB13" s="6">
        <v>40</v>
      </c>
      <c r="AC13" s="6">
        <v>50</v>
      </c>
      <c r="AD13" s="6">
        <v>21</v>
      </c>
      <c r="AE13" s="6">
        <v>17</v>
      </c>
      <c r="AF13" s="6">
        <v>10</v>
      </c>
      <c r="AG13" s="6">
        <v>7</v>
      </c>
      <c r="AH13" s="6">
        <v>9</v>
      </c>
      <c r="AI13" s="6">
        <v>26</v>
      </c>
      <c r="AJ13" s="6">
        <v>14</v>
      </c>
      <c r="AK13" s="6">
        <v>10</v>
      </c>
      <c r="AL13" s="6">
        <v>8</v>
      </c>
      <c r="AM13" s="6">
        <v>3</v>
      </c>
      <c r="AN13" s="6">
        <v>8</v>
      </c>
      <c r="AO13" s="6">
        <v>7</v>
      </c>
      <c r="AP13" s="6">
        <v>6</v>
      </c>
      <c r="AQ13" s="6">
        <v>7</v>
      </c>
      <c r="AR13" s="6">
        <v>6</v>
      </c>
      <c r="AS13" s="6">
        <v>12</v>
      </c>
      <c r="AT13" s="6">
        <v>7</v>
      </c>
      <c r="AU13" s="6">
        <v>4</v>
      </c>
      <c r="AV13" s="6">
        <v>3</v>
      </c>
      <c r="AW13" s="6">
        <v>3</v>
      </c>
      <c r="AX13" s="6">
        <v>5</v>
      </c>
      <c r="AY13" s="6">
        <v>4</v>
      </c>
      <c r="AZ13" s="6">
        <v>4</v>
      </c>
      <c r="BA13" s="6">
        <v>3</v>
      </c>
      <c r="BB13" s="6">
        <v>2</v>
      </c>
      <c r="BC13" s="6">
        <v>2</v>
      </c>
      <c r="BD13" s="6">
        <v>39</v>
      </c>
      <c r="BE13" s="41">
        <v>235.9</v>
      </c>
      <c r="BF13" s="8">
        <v>270</v>
      </c>
      <c r="BG13" s="8">
        <v>146.5</v>
      </c>
    </row>
    <row r="14" spans="1:59" ht="12" customHeight="1" x14ac:dyDescent="0.15">
      <c r="B14" s="281" t="s">
        <v>76</v>
      </c>
      <c r="C14" s="282"/>
      <c r="D14" s="6">
        <v>1749</v>
      </c>
      <c r="E14" s="6">
        <v>3</v>
      </c>
      <c r="F14" s="6">
        <v>7</v>
      </c>
      <c r="G14" s="6">
        <v>9</v>
      </c>
      <c r="H14" s="6">
        <v>11</v>
      </c>
      <c r="I14" s="6">
        <v>32</v>
      </c>
      <c r="J14" s="6">
        <v>23</v>
      </c>
      <c r="K14" s="6">
        <v>30</v>
      </c>
      <c r="L14" s="6">
        <v>70</v>
      </c>
      <c r="M14" s="6">
        <v>63</v>
      </c>
      <c r="N14" s="6">
        <v>55</v>
      </c>
      <c r="O14" s="6">
        <v>95</v>
      </c>
      <c r="P14" s="6">
        <v>124</v>
      </c>
      <c r="Q14" s="6">
        <v>92</v>
      </c>
      <c r="R14" s="6">
        <v>76</v>
      </c>
      <c r="S14" s="6">
        <v>100</v>
      </c>
      <c r="T14" s="6">
        <v>70</v>
      </c>
      <c r="U14" s="6">
        <v>73</v>
      </c>
      <c r="V14" s="6">
        <v>86</v>
      </c>
      <c r="W14" s="6">
        <v>56</v>
      </c>
      <c r="X14" s="6">
        <v>57</v>
      </c>
      <c r="Y14" s="6">
        <v>55</v>
      </c>
      <c r="Z14" s="6">
        <v>60</v>
      </c>
      <c r="AA14" s="6">
        <v>44</v>
      </c>
      <c r="AB14" s="6">
        <v>51</v>
      </c>
      <c r="AC14" s="6">
        <v>53</v>
      </c>
      <c r="AD14" s="6">
        <v>20</v>
      </c>
      <c r="AE14" s="6">
        <v>27</v>
      </c>
      <c r="AF14" s="6">
        <v>17</v>
      </c>
      <c r="AG14" s="6">
        <v>19</v>
      </c>
      <c r="AH14" s="6">
        <v>24</v>
      </c>
      <c r="AI14" s="6">
        <v>21</v>
      </c>
      <c r="AJ14" s="6">
        <v>23</v>
      </c>
      <c r="AK14" s="6">
        <v>17</v>
      </c>
      <c r="AL14" s="6">
        <v>15</v>
      </c>
      <c r="AM14" s="6">
        <v>6</v>
      </c>
      <c r="AN14" s="6">
        <v>8</v>
      </c>
      <c r="AO14" s="6">
        <v>12</v>
      </c>
      <c r="AP14" s="6">
        <v>15</v>
      </c>
      <c r="AQ14" s="6">
        <v>9</v>
      </c>
      <c r="AR14" s="6">
        <v>10</v>
      </c>
      <c r="AS14" s="6">
        <v>15</v>
      </c>
      <c r="AT14" s="6">
        <v>3</v>
      </c>
      <c r="AU14" s="6">
        <v>3</v>
      </c>
      <c r="AV14" s="6">
        <v>4</v>
      </c>
      <c r="AW14" s="6">
        <v>7</v>
      </c>
      <c r="AX14" s="6">
        <v>3</v>
      </c>
      <c r="AY14" s="6">
        <v>3</v>
      </c>
      <c r="AZ14" s="6">
        <v>11</v>
      </c>
      <c r="BA14" s="6">
        <v>2</v>
      </c>
      <c r="BB14" s="6">
        <v>3</v>
      </c>
      <c r="BC14" s="6">
        <v>2</v>
      </c>
      <c r="BD14" s="6">
        <v>55</v>
      </c>
      <c r="BE14" s="41">
        <v>251.2</v>
      </c>
      <c r="BF14" s="8">
        <v>288.7</v>
      </c>
      <c r="BG14" s="8">
        <v>166.7</v>
      </c>
    </row>
    <row r="15" spans="1:59" ht="12" customHeight="1" x14ac:dyDescent="0.15">
      <c r="B15" s="281" t="s">
        <v>77</v>
      </c>
      <c r="C15" s="282"/>
      <c r="D15" s="6">
        <v>7533</v>
      </c>
      <c r="E15" s="6">
        <v>1218</v>
      </c>
      <c r="F15" s="6">
        <v>470</v>
      </c>
      <c r="G15" s="6">
        <v>401</v>
      </c>
      <c r="H15" s="6">
        <v>440</v>
      </c>
      <c r="I15" s="6">
        <v>428</v>
      </c>
      <c r="J15" s="6">
        <v>314</v>
      </c>
      <c r="K15" s="6">
        <v>344</v>
      </c>
      <c r="L15" s="6">
        <v>401</v>
      </c>
      <c r="M15" s="6">
        <v>345</v>
      </c>
      <c r="N15" s="6">
        <v>233</v>
      </c>
      <c r="O15" s="6">
        <v>305</v>
      </c>
      <c r="P15" s="6">
        <v>332</v>
      </c>
      <c r="Q15" s="6">
        <v>213</v>
      </c>
      <c r="R15" s="6">
        <v>202</v>
      </c>
      <c r="S15" s="6">
        <v>207</v>
      </c>
      <c r="T15" s="6">
        <v>162</v>
      </c>
      <c r="U15" s="6">
        <v>129</v>
      </c>
      <c r="V15" s="6">
        <v>116</v>
      </c>
      <c r="W15" s="6">
        <v>85</v>
      </c>
      <c r="X15" s="6">
        <v>86</v>
      </c>
      <c r="Y15" s="6">
        <v>95</v>
      </c>
      <c r="Z15" s="6">
        <v>121</v>
      </c>
      <c r="AA15" s="6">
        <v>95</v>
      </c>
      <c r="AB15" s="6">
        <v>78</v>
      </c>
      <c r="AC15" s="6">
        <v>86</v>
      </c>
      <c r="AD15" s="6">
        <v>50</v>
      </c>
      <c r="AE15" s="6">
        <v>49</v>
      </c>
      <c r="AF15" s="6">
        <v>47</v>
      </c>
      <c r="AG15" s="6">
        <v>27</v>
      </c>
      <c r="AH15" s="6">
        <v>42</v>
      </c>
      <c r="AI15" s="6">
        <v>34</v>
      </c>
      <c r="AJ15" s="6">
        <v>23</v>
      </c>
      <c r="AK15" s="6">
        <v>31</v>
      </c>
      <c r="AL15" s="6">
        <v>23</v>
      </c>
      <c r="AM15" s="6">
        <v>15</v>
      </c>
      <c r="AN15" s="6">
        <v>20</v>
      </c>
      <c r="AO15" s="6">
        <v>14</v>
      </c>
      <c r="AP15" s="6">
        <v>19</v>
      </c>
      <c r="AQ15" s="6">
        <v>17</v>
      </c>
      <c r="AR15" s="6">
        <v>23</v>
      </c>
      <c r="AS15" s="6">
        <v>47</v>
      </c>
      <c r="AT15" s="6">
        <v>15</v>
      </c>
      <c r="AU15" s="6">
        <v>11</v>
      </c>
      <c r="AV15" s="6">
        <v>8</v>
      </c>
      <c r="AW15" s="6">
        <v>10</v>
      </c>
      <c r="AX15" s="6">
        <v>5</v>
      </c>
      <c r="AY15" s="6">
        <v>5</v>
      </c>
      <c r="AZ15" s="6">
        <v>6</v>
      </c>
      <c r="BA15" s="6">
        <v>9</v>
      </c>
      <c r="BB15" s="6">
        <v>6</v>
      </c>
      <c r="BC15" s="6">
        <v>3</v>
      </c>
      <c r="BD15" s="6">
        <v>68</v>
      </c>
      <c r="BE15" s="41">
        <v>165.2</v>
      </c>
      <c r="BF15" s="8">
        <v>188.5</v>
      </c>
      <c r="BG15" s="8">
        <v>121.7</v>
      </c>
    </row>
    <row r="16" spans="1:59" ht="12" customHeight="1" x14ac:dyDescent="0.15">
      <c r="B16" s="281" t="s">
        <v>78</v>
      </c>
      <c r="C16" s="282"/>
      <c r="D16" s="6">
        <v>1675</v>
      </c>
      <c r="E16" s="6">
        <v>57</v>
      </c>
      <c r="F16" s="6">
        <v>27</v>
      </c>
      <c r="G16" s="6">
        <v>36</v>
      </c>
      <c r="H16" s="6">
        <v>43</v>
      </c>
      <c r="I16" s="6">
        <v>75</v>
      </c>
      <c r="J16" s="6">
        <v>76</v>
      </c>
      <c r="K16" s="6">
        <v>75</v>
      </c>
      <c r="L16" s="6">
        <v>140</v>
      </c>
      <c r="M16" s="6">
        <v>97</v>
      </c>
      <c r="N16" s="6">
        <v>87</v>
      </c>
      <c r="O16" s="6">
        <v>106</v>
      </c>
      <c r="P16" s="6">
        <v>110</v>
      </c>
      <c r="Q16" s="6">
        <v>86</v>
      </c>
      <c r="R16" s="6">
        <v>94</v>
      </c>
      <c r="S16" s="6">
        <v>71</v>
      </c>
      <c r="T16" s="6">
        <v>54</v>
      </c>
      <c r="U16" s="6">
        <v>41</v>
      </c>
      <c r="V16" s="6">
        <v>46</v>
      </c>
      <c r="W16" s="6">
        <v>31</v>
      </c>
      <c r="X16" s="6">
        <v>38</v>
      </c>
      <c r="Y16" s="6">
        <v>31</v>
      </c>
      <c r="Z16" s="6">
        <v>24</v>
      </c>
      <c r="AA16" s="6">
        <v>23</v>
      </c>
      <c r="AB16" s="6">
        <v>17</v>
      </c>
      <c r="AC16" s="6">
        <v>13</v>
      </c>
      <c r="AD16" s="6">
        <v>10</v>
      </c>
      <c r="AE16" s="6">
        <v>10</v>
      </c>
      <c r="AF16" s="6">
        <v>15</v>
      </c>
      <c r="AG16" s="6">
        <v>7</v>
      </c>
      <c r="AH16" s="6">
        <v>9</v>
      </c>
      <c r="AI16" s="6">
        <v>10</v>
      </c>
      <c r="AJ16" s="6">
        <v>12</v>
      </c>
      <c r="AK16" s="6">
        <v>4</v>
      </c>
      <c r="AL16" s="6">
        <v>3</v>
      </c>
      <c r="AM16" s="6">
        <v>4</v>
      </c>
      <c r="AN16" s="6">
        <v>4</v>
      </c>
      <c r="AO16" s="6">
        <v>10</v>
      </c>
      <c r="AP16" s="6">
        <v>5</v>
      </c>
      <c r="AQ16" s="6">
        <v>5</v>
      </c>
      <c r="AR16" s="6">
        <v>3</v>
      </c>
      <c r="AS16" s="6">
        <v>8</v>
      </c>
      <c r="AT16" s="6">
        <v>1</v>
      </c>
      <c r="AU16" s="6">
        <v>5</v>
      </c>
      <c r="AV16" s="6">
        <v>6</v>
      </c>
      <c r="AW16" s="6">
        <v>2</v>
      </c>
      <c r="AX16" s="6">
        <v>1</v>
      </c>
      <c r="AY16" s="6">
        <v>4</v>
      </c>
      <c r="AZ16" s="6">
        <v>1</v>
      </c>
      <c r="BA16" s="6">
        <v>2</v>
      </c>
      <c r="BB16" s="6">
        <v>3</v>
      </c>
      <c r="BC16" s="6">
        <v>2</v>
      </c>
      <c r="BD16" s="6">
        <v>31</v>
      </c>
      <c r="BE16" s="41">
        <v>201.1</v>
      </c>
      <c r="BF16" s="8">
        <v>228.3</v>
      </c>
      <c r="BG16" s="8">
        <v>123.4</v>
      </c>
    </row>
    <row r="17" spans="2:59" ht="12" customHeight="1" x14ac:dyDescent="0.15">
      <c r="B17" s="281" t="s">
        <v>79</v>
      </c>
      <c r="C17" s="282"/>
      <c r="D17" s="6">
        <v>308</v>
      </c>
      <c r="E17" s="6">
        <v>3</v>
      </c>
      <c r="F17" s="6">
        <v>0</v>
      </c>
      <c r="G17" s="6">
        <v>2</v>
      </c>
      <c r="H17" s="6">
        <v>2</v>
      </c>
      <c r="I17" s="6">
        <v>6</v>
      </c>
      <c r="J17" s="6">
        <v>6</v>
      </c>
      <c r="K17" s="6">
        <v>14</v>
      </c>
      <c r="L17" s="6">
        <v>18</v>
      </c>
      <c r="M17" s="6">
        <v>13</v>
      </c>
      <c r="N17" s="6">
        <v>18</v>
      </c>
      <c r="O17" s="6">
        <v>24</v>
      </c>
      <c r="P17" s="6">
        <v>32</v>
      </c>
      <c r="Q17" s="6">
        <v>30</v>
      </c>
      <c r="R17" s="6">
        <v>20</v>
      </c>
      <c r="S17" s="6">
        <v>22</v>
      </c>
      <c r="T17" s="6">
        <v>16</v>
      </c>
      <c r="U17" s="6">
        <v>9</v>
      </c>
      <c r="V17" s="6">
        <v>9</v>
      </c>
      <c r="W17" s="6">
        <v>9</v>
      </c>
      <c r="X17" s="6">
        <v>4</v>
      </c>
      <c r="Y17" s="6">
        <v>5</v>
      </c>
      <c r="Z17" s="6">
        <v>4</v>
      </c>
      <c r="AA17" s="6">
        <v>4</v>
      </c>
      <c r="AB17" s="6">
        <v>0</v>
      </c>
      <c r="AC17" s="6">
        <v>9</v>
      </c>
      <c r="AD17" s="6">
        <v>2</v>
      </c>
      <c r="AE17" s="6">
        <v>4</v>
      </c>
      <c r="AF17" s="6">
        <v>1</v>
      </c>
      <c r="AG17" s="6">
        <v>5</v>
      </c>
      <c r="AH17" s="6">
        <v>1</v>
      </c>
      <c r="AI17" s="6">
        <v>2</v>
      </c>
      <c r="AJ17" s="6">
        <v>1</v>
      </c>
      <c r="AK17" s="6">
        <v>3</v>
      </c>
      <c r="AL17" s="6">
        <v>0</v>
      </c>
      <c r="AM17" s="6">
        <v>2</v>
      </c>
      <c r="AN17" s="6">
        <v>1</v>
      </c>
      <c r="AO17" s="6">
        <v>1</v>
      </c>
      <c r="AP17" s="6">
        <v>1</v>
      </c>
      <c r="AQ17" s="6">
        <v>1</v>
      </c>
      <c r="AR17" s="6">
        <v>1</v>
      </c>
      <c r="AS17" s="6">
        <v>0</v>
      </c>
      <c r="AT17" s="6">
        <v>1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2</v>
      </c>
      <c r="BE17" s="41">
        <v>217.8</v>
      </c>
      <c r="BF17" s="8">
        <v>233.1</v>
      </c>
      <c r="BG17" s="8">
        <v>78</v>
      </c>
    </row>
    <row r="18" spans="2:59" ht="12" customHeight="1" x14ac:dyDescent="0.15">
      <c r="B18" s="281" t="s">
        <v>80</v>
      </c>
      <c r="C18" s="282"/>
      <c r="D18" s="6">
        <v>3769</v>
      </c>
      <c r="E18" s="6">
        <v>674</v>
      </c>
      <c r="F18" s="6">
        <v>307</v>
      </c>
      <c r="G18" s="6">
        <v>198</v>
      </c>
      <c r="H18" s="6">
        <v>187</v>
      </c>
      <c r="I18" s="6">
        <v>250</v>
      </c>
      <c r="J18" s="6">
        <v>206</v>
      </c>
      <c r="K18" s="6">
        <v>271</v>
      </c>
      <c r="L18" s="6">
        <v>230</v>
      </c>
      <c r="M18" s="6">
        <v>201</v>
      </c>
      <c r="N18" s="6">
        <v>158</v>
      </c>
      <c r="O18" s="6">
        <v>170</v>
      </c>
      <c r="P18" s="6">
        <v>178</v>
      </c>
      <c r="Q18" s="6">
        <v>100</v>
      </c>
      <c r="R18" s="6">
        <v>76</v>
      </c>
      <c r="S18" s="6">
        <v>69</v>
      </c>
      <c r="T18" s="6">
        <v>76</v>
      </c>
      <c r="U18" s="6">
        <v>50</v>
      </c>
      <c r="V18" s="6">
        <v>32</v>
      </c>
      <c r="W18" s="6">
        <v>32</v>
      </c>
      <c r="X18" s="6">
        <v>27</v>
      </c>
      <c r="Y18" s="6">
        <v>50</v>
      </c>
      <c r="Z18" s="6">
        <v>20</v>
      </c>
      <c r="AA18" s="6">
        <v>16</v>
      </c>
      <c r="AB18" s="6">
        <v>12</v>
      </c>
      <c r="AC18" s="6">
        <v>15</v>
      </c>
      <c r="AD18" s="6">
        <v>14</v>
      </c>
      <c r="AE18" s="6">
        <v>7</v>
      </c>
      <c r="AF18" s="6">
        <v>10</v>
      </c>
      <c r="AG18" s="6">
        <v>8</v>
      </c>
      <c r="AH18" s="6">
        <v>9</v>
      </c>
      <c r="AI18" s="6">
        <v>11</v>
      </c>
      <c r="AJ18" s="6">
        <v>8</v>
      </c>
      <c r="AK18" s="6">
        <v>9</v>
      </c>
      <c r="AL18" s="6">
        <v>7</v>
      </c>
      <c r="AM18" s="6">
        <v>4</v>
      </c>
      <c r="AN18" s="6">
        <v>6</v>
      </c>
      <c r="AO18" s="6">
        <v>1</v>
      </c>
      <c r="AP18" s="6">
        <v>6</v>
      </c>
      <c r="AQ18" s="6">
        <v>3</v>
      </c>
      <c r="AR18" s="6">
        <v>5</v>
      </c>
      <c r="AS18" s="6">
        <v>10</v>
      </c>
      <c r="AT18" s="6">
        <v>1</v>
      </c>
      <c r="AU18" s="6">
        <v>3</v>
      </c>
      <c r="AV18" s="6">
        <v>1</v>
      </c>
      <c r="AW18" s="6">
        <v>3</v>
      </c>
      <c r="AX18" s="6">
        <v>2</v>
      </c>
      <c r="AY18" s="6">
        <v>3</v>
      </c>
      <c r="AZ18" s="6">
        <v>0</v>
      </c>
      <c r="BA18" s="6">
        <v>3</v>
      </c>
      <c r="BB18" s="6">
        <v>0</v>
      </c>
      <c r="BC18" s="6">
        <v>2</v>
      </c>
      <c r="BD18" s="6">
        <v>28</v>
      </c>
      <c r="BE18" s="41">
        <v>151.30000000000001</v>
      </c>
      <c r="BF18" s="8">
        <v>168.1</v>
      </c>
      <c r="BG18" s="8">
        <v>97</v>
      </c>
    </row>
    <row r="19" spans="2:59" ht="12" customHeight="1" x14ac:dyDescent="0.15">
      <c r="B19" s="281" t="s">
        <v>205</v>
      </c>
      <c r="C19" s="282"/>
      <c r="D19" s="6">
        <v>1435</v>
      </c>
      <c r="E19" s="6">
        <v>18</v>
      </c>
      <c r="F19" s="6">
        <v>17</v>
      </c>
      <c r="G19" s="6">
        <v>17</v>
      </c>
      <c r="H19" s="6">
        <v>31</v>
      </c>
      <c r="I19" s="6">
        <v>44</v>
      </c>
      <c r="J19" s="6">
        <v>51</v>
      </c>
      <c r="K19" s="6">
        <v>59</v>
      </c>
      <c r="L19" s="6">
        <v>151</v>
      </c>
      <c r="M19" s="6">
        <v>142</v>
      </c>
      <c r="N19" s="6">
        <v>101</v>
      </c>
      <c r="O19" s="6">
        <v>105</v>
      </c>
      <c r="P19" s="6">
        <v>83</v>
      </c>
      <c r="Q19" s="6">
        <v>68</v>
      </c>
      <c r="R19" s="6">
        <v>63</v>
      </c>
      <c r="S19" s="6">
        <v>59</v>
      </c>
      <c r="T19" s="6">
        <v>59</v>
      </c>
      <c r="U19" s="6">
        <v>42</v>
      </c>
      <c r="V19" s="6">
        <v>45</v>
      </c>
      <c r="W19" s="6">
        <v>36</v>
      </c>
      <c r="X19" s="6">
        <v>23</v>
      </c>
      <c r="Y19" s="6">
        <v>26</v>
      </c>
      <c r="Z19" s="6">
        <v>16</v>
      </c>
      <c r="AA19" s="6">
        <v>13</v>
      </c>
      <c r="AB19" s="6">
        <v>14</v>
      </c>
      <c r="AC19" s="6">
        <v>13</v>
      </c>
      <c r="AD19" s="6">
        <v>12</v>
      </c>
      <c r="AE19" s="6">
        <v>13</v>
      </c>
      <c r="AF19" s="6">
        <v>8</v>
      </c>
      <c r="AG19" s="6">
        <v>11</v>
      </c>
      <c r="AH19" s="6">
        <v>6</v>
      </c>
      <c r="AI19" s="6">
        <v>10</v>
      </c>
      <c r="AJ19" s="6">
        <v>6</v>
      </c>
      <c r="AK19" s="6">
        <v>7</v>
      </c>
      <c r="AL19" s="6">
        <v>7</v>
      </c>
      <c r="AM19" s="6">
        <v>1</v>
      </c>
      <c r="AN19" s="6">
        <v>5</v>
      </c>
      <c r="AO19" s="6">
        <v>3</v>
      </c>
      <c r="AP19" s="6">
        <v>5</v>
      </c>
      <c r="AQ19" s="6">
        <v>2</v>
      </c>
      <c r="AR19" s="6">
        <v>4</v>
      </c>
      <c r="AS19" s="6">
        <v>8</v>
      </c>
      <c r="AT19" s="6">
        <v>5</v>
      </c>
      <c r="AU19" s="6">
        <v>2</v>
      </c>
      <c r="AV19" s="6">
        <v>1</v>
      </c>
      <c r="AW19" s="6">
        <v>0</v>
      </c>
      <c r="AX19" s="6">
        <v>2</v>
      </c>
      <c r="AY19" s="6">
        <v>2</v>
      </c>
      <c r="AZ19" s="6">
        <v>1</v>
      </c>
      <c r="BA19" s="6">
        <v>1</v>
      </c>
      <c r="BB19" s="6">
        <v>3</v>
      </c>
      <c r="BC19" s="6">
        <v>0</v>
      </c>
      <c r="BD19" s="6">
        <v>14</v>
      </c>
      <c r="BE19" s="41">
        <v>198.3</v>
      </c>
      <c r="BF19" s="8">
        <v>225.6</v>
      </c>
      <c r="BG19" s="8">
        <v>104.9</v>
      </c>
    </row>
    <row r="20" spans="2:59" ht="12" customHeight="1" x14ac:dyDescent="0.15">
      <c r="B20" s="281" t="s">
        <v>206</v>
      </c>
      <c r="C20" s="282"/>
      <c r="D20" s="6">
        <v>556</v>
      </c>
      <c r="E20" s="6">
        <v>15</v>
      </c>
      <c r="F20" s="6">
        <v>6</v>
      </c>
      <c r="G20" s="6">
        <v>10</v>
      </c>
      <c r="H20" s="6">
        <v>8</v>
      </c>
      <c r="I20" s="6">
        <v>23</v>
      </c>
      <c r="J20" s="6">
        <v>21</v>
      </c>
      <c r="K20" s="6">
        <v>30</v>
      </c>
      <c r="L20" s="6">
        <v>39</v>
      </c>
      <c r="M20" s="6">
        <v>42</v>
      </c>
      <c r="N20" s="6">
        <v>34</v>
      </c>
      <c r="O20" s="6">
        <v>35</v>
      </c>
      <c r="P20" s="6">
        <v>42</v>
      </c>
      <c r="Q20" s="6">
        <v>41</v>
      </c>
      <c r="R20" s="6">
        <v>22</v>
      </c>
      <c r="S20" s="6">
        <v>32</v>
      </c>
      <c r="T20" s="6">
        <v>17</v>
      </c>
      <c r="U20" s="6">
        <v>16</v>
      </c>
      <c r="V20" s="6">
        <v>12</v>
      </c>
      <c r="W20" s="6">
        <v>12</v>
      </c>
      <c r="X20" s="6">
        <v>13</v>
      </c>
      <c r="Y20" s="6">
        <v>8</v>
      </c>
      <c r="Z20" s="6">
        <v>6</v>
      </c>
      <c r="AA20" s="6">
        <v>6</v>
      </c>
      <c r="AB20" s="6">
        <v>4</v>
      </c>
      <c r="AC20" s="6">
        <v>11</v>
      </c>
      <c r="AD20" s="6">
        <v>4</v>
      </c>
      <c r="AE20" s="6">
        <v>2</v>
      </c>
      <c r="AF20" s="6">
        <v>3</v>
      </c>
      <c r="AG20" s="6">
        <v>5</v>
      </c>
      <c r="AH20" s="6">
        <v>2</v>
      </c>
      <c r="AI20" s="6">
        <v>1</v>
      </c>
      <c r="AJ20" s="6">
        <v>2</v>
      </c>
      <c r="AK20" s="6">
        <v>3</v>
      </c>
      <c r="AL20" s="6">
        <v>2</v>
      </c>
      <c r="AM20" s="6">
        <v>3</v>
      </c>
      <c r="AN20" s="6">
        <v>5</v>
      </c>
      <c r="AO20" s="6">
        <v>2</v>
      </c>
      <c r="AP20" s="6">
        <v>2</v>
      </c>
      <c r="AQ20" s="6">
        <v>0</v>
      </c>
      <c r="AR20" s="6">
        <v>3</v>
      </c>
      <c r="AS20" s="6">
        <v>2</v>
      </c>
      <c r="AT20" s="6">
        <v>2</v>
      </c>
      <c r="AU20" s="6">
        <v>2</v>
      </c>
      <c r="AV20" s="6">
        <v>0</v>
      </c>
      <c r="AW20" s="6">
        <v>0</v>
      </c>
      <c r="AX20" s="6">
        <v>0</v>
      </c>
      <c r="AY20" s="6">
        <v>2</v>
      </c>
      <c r="AZ20" s="6">
        <v>0</v>
      </c>
      <c r="BA20" s="6">
        <v>0</v>
      </c>
      <c r="BB20" s="6">
        <v>0</v>
      </c>
      <c r="BC20" s="6">
        <v>2</v>
      </c>
      <c r="BD20" s="6">
        <v>2</v>
      </c>
      <c r="BE20" s="41">
        <v>204.6</v>
      </c>
      <c r="BF20" s="8">
        <v>223.5</v>
      </c>
      <c r="BG20" s="8">
        <v>94.3</v>
      </c>
    </row>
    <row r="21" spans="2:59" ht="12" customHeight="1" x14ac:dyDescent="0.15">
      <c r="B21" s="281" t="s">
        <v>86</v>
      </c>
      <c r="C21" s="282"/>
      <c r="D21" s="6">
        <v>2213</v>
      </c>
      <c r="E21" s="6">
        <v>21</v>
      </c>
      <c r="F21" s="6">
        <v>15</v>
      </c>
      <c r="G21" s="6">
        <v>21</v>
      </c>
      <c r="H21" s="6">
        <v>23</v>
      </c>
      <c r="I21" s="6">
        <v>46</v>
      </c>
      <c r="J21" s="6">
        <v>41</v>
      </c>
      <c r="K21" s="6">
        <v>43</v>
      </c>
      <c r="L21" s="6">
        <v>130</v>
      </c>
      <c r="M21" s="6">
        <v>122</v>
      </c>
      <c r="N21" s="6">
        <v>133</v>
      </c>
      <c r="O21" s="6">
        <v>122</v>
      </c>
      <c r="P21" s="6">
        <v>232</v>
      </c>
      <c r="Q21" s="6">
        <v>131</v>
      </c>
      <c r="R21" s="6">
        <v>108</v>
      </c>
      <c r="S21" s="6">
        <v>113</v>
      </c>
      <c r="T21" s="6">
        <v>101</v>
      </c>
      <c r="U21" s="6">
        <v>96</v>
      </c>
      <c r="V21" s="6">
        <v>93</v>
      </c>
      <c r="W21" s="6">
        <v>58</v>
      </c>
      <c r="X21" s="6">
        <v>58</v>
      </c>
      <c r="Y21" s="6">
        <v>50</v>
      </c>
      <c r="Z21" s="6">
        <v>42</v>
      </c>
      <c r="AA21" s="6">
        <v>35</v>
      </c>
      <c r="AB21" s="6">
        <v>40</v>
      </c>
      <c r="AC21" s="6">
        <v>48</v>
      </c>
      <c r="AD21" s="6">
        <v>24</v>
      </c>
      <c r="AE21" s="6">
        <v>25</v>
      </c>
      <c r="AF21" s="6">
        <v>25</v>
      </c>
      <c r="AG21" s="6">
        <v>12</v>
      </c>
      <c r="AH21" s="6">
        <v>12</v>
      </c>
      <c r="AI21" s="6">
        <v>14</v>
      </c>
      <c r="AJ21" s="6">
        <v>10</v>
      </c>
      <c r="AK21" s="6">
        <v>9</v>
      </c>
      <c r="AL21" s="6">
        <v>9</v>
      </c>
      <c r="AM21" s="6">
        <v>11</v>
      </c>
      <c r="AN21" s="6">
        <v>7</v>
      </c>
      <c r="AO21" s="6">
        <v>7</v>
      </c>
      <c r="AP21" s="6">
        <v>11</v>
      </c>
      <c r="AQ21" s="6">
        <v>7</v>
      </c>
      <c r="AR21" s="6">
        <v>3</v>
      </c>
      <c r="AS21" s="6">
        <v>10</v>
      </c>
      <c r="AT21" s="6">
        <v>6</v>
      </c>
      <c r="AU21" s="6">
        <v>5</v>
      </c>
      <c r="AV21" s="6">
        <v>4</v>
      </c>
      <c r="AW21" s="6">
        <v>5</v>
      </c>
      <c r="AX21" s="6">
        <v>7</v>
      </c>
      <c r="AY21" s="6">
        <v>2</v>
      </c>
      <c r="AZ21" s="6">
        <v>2</v>
      </c>
      <c r="BA21" s="6">
        <v>1</v>
      </c>
      <c r="BB21" s="6">
        <v>2</v>
      </c>
      <c r="BC21" s="6">
        <v>1</v>
      </c>
      <c r="BD21" s="6">
        <v>60</v>
      </c>
      <c r="BE21" s="41">
        <v>222</v>
      </c>
      <c r="BF21" s="8">
        <v>256</v>
      </c>
      <c r="BG21" s="8">
        <v>133.5</v>
      </c>
    </row>
    <row r="22" spans="2:59" ht="12" customHeight="1" x14ac:dyDescent="0.15">
      <c r="B22" s="283" t="s">
        <v>207</v>
      </c>
      <c r="C22" s="284"/>
      <c r="D22" s="6">
        <v>1511</v>
      </c>
      <c r="E22" s="6">
        <v>16</v>
      </c>
      <c r="F22" s="6">
        <v>13</v>
      </c>
      <c r="G22" s="6">
        <v>13</v>
      </c>
      <c r="H22" s="6">
        <v>12</v>
      </c>
      <c r="I22" s="6">
        <v>32</v>
      </c>
      <c r="J22" s="6">
        <v>27</v>
      </c>
      <c r="K22" s="6">
        <v>32</v>
      </c>
      <c r="L22" s="6">
        <v>59</v>
      </c>
      <c r="M22" s="6">
        <v>67</v>
      </c>
      <c r="N22" s="6">
        <v>71</v>
      </c>
      <c r="O22" s="6">
        <v>72</v>
      </c>
      <c r="P22" s="6">
        <v>162</v>
      </c>
      <c r="Q22" s="6">
        <v>97</v>
      </c>
      <c r="R22" s="6">
        <v>74</v>
      </c>
      <c r="S22" s="6">
        <v>80</v>
      </c>
      <c r="T22" s="6">
        <v>57</v>
      </c>
      <c r="U22" s="6">
        <v>46</v>
      </c>
      <c r="V22" s="6">
        <v>58</v>
      </c>
      <c r="W22" s="6">
        <v>59</v>
      </c>
      <c r="X22" s="6">
        <v>38</v>
      </c>
      <c r="Y22" s="6">
        <v>32</v>
      </c>
      <c r="Z22" s="6">
        <v>18</v>
      </c>
      <c r="AA22" s="6">
        <v>30</v>
      </c>
      <c r="AB22" s="6">
        <v>28</v>
      </c>
      <c r="AC22" s="6">
        <v>24</v>
      </c>
      <c r="AD22" s="6">
        <v>32</v>
      </c>
      <c r="AE22" s="6">
        <v>14</v>
      </c>
      <c r="AF22" s="6">
        <v>25</v>
      </c>
      <c r="AG22" s="6">
        <v>30</v>
      </c>
      <c r="AH22" s="6">
        <v>17</v>
      </c>
      <c r="AI22" s="6">
        <v>14</v>
      </c>
      <c r="AJ22" s="6">
        <v>3</v>
      </c>
      <c r="AK22" s="6">
        <v>8</v>
      </c>
      <c r="AL22" s="6">
        <v>12</v>
      </c>
      <c r="AM22" s="6">
        <v>11</v>
      </c>
      <c r="AN22" s="6">
        <v>6</v>
      </c>
      <c r="AO22" s="6">
        <v>8</v>
      </c>
      <c r="AP22" s="6">
        <v>9</v>
      </c>
      <c r="AQ22" s="6">
        <v>6</v>
      </c>
      <c r="AR22" s="6">
        <v>5</v>
      </c>
      <c r="AS22" s="6">
        <v>14</v>
      </c>
      <c r="AT22" s="6">
        <v>5</v>
      </c>
      <c r="AU22" s="6">
        <v>5</v>
      </c>
      <c r="AV22" s="6">
        <v>4</v>
      </c>
      <c r="AW22" s="6">
        <v>4</v>
      </c>
      <c r="AX22" s="6">
        <v>5</v>
      </c>
      <c r="AY22" s="6">
        <v>5</v>
      </c>
      <c r="AZ22" s="6">
        <v>0</v>
      </c>
      <c r="BA22" s="6">
        <v>5</v>
      </c>
      <c r="BB22" s="6">
        <v>3</v>
      </c>
      <c r="BC22" s="6">
        <v>4</v>
      </c>
      <c r="BD22" s="6">
        <v>40</v>
      </c>
      <c r="BE22" s="41">
        <v>230.5</v>
      </c>
      <c r="BF22" s="8">
        <v>267.7</v>
      </c>
      <c r="BG22" s="8">
        <v>127.9</v>
      </c>
    </row>
    <row r="23" spans="2:59" x14ac:dyDescent="0.15">
      <c r="B23" s="281" t="s">
        <v>6</v>
      </c>
      <c r="C23" s="282"/>
      <c r="D23" s="84">
        <v>929</v>
      </c>
      <c r="E23" s="43">
        <v>6</v>
      </c>
      <c r="F23" s="43">
        <v>5</v>
      </c>
      <c r="G23" s="43">
        <v>10</v>
      </c>
      <c r="H23" s="43">
        <v>13</v>
      </c>
      <c r="I23" s="43">
        <v>28</v>
      </c>
      <c r="J23" s="43">
        <v>27</v>
      </c>
      <c r="K23" s="43">
        <v>25</v>
      </c>
      <c r="L23" s="43">
        <v>40</v>
      </c>
      <c r="M23" s="43">
        <v>49</v>
      </c>
      <c r="N23" s="43">
        <v>50</v>
      </c>
      <c r="O23" s="43">
        <v>44</v>
      </c>
      <c r="P23" s="43">
        <v>66</v>
      </c>
      <c r="Q23" s="43">
        <v>53</v>
      </c>
      <c r="R23" s="43">
        <v>35</v>
      </c>
      <c r="S23" s="43">
        <v>50</v>
      </c>
      <c r="T23" s="43">
        <v>32</v>
      </c>
      <c r="U23" s="43">
        <v>37</v>
      </c>
      <c r="V23" s="43">
        <v>42</v>
      </c>
      <c r="W23" s="43">
        <v>33</v>
      </c>
      <c r="X23" s="43">
        <v>23</v>
      </c>
      <c r="Y23" s="43">
        <v>25</v>
      </c>
      <c r="Z23" s="43">
        <v>16</v>
      </c>
      <c r="AA23" s="43">
        <v>26</v>
      </c>
      <c r="AB23" s="43">
        <v>14</v>
      </c>
      <c r="AC23" s="43">
        <v>30</v>
      </c>
      <c r="AD23" s="43">
        <v>15</v>
      </c>
      <c r="AE23" s="43">
        <v>13</v>
      </c>
      <c r="AF23" s="43">
        <v>10</v>
      </c>
      <c r="AG23" s="43">
        <v>10</v>
      </c>
      <c r="AH23" s="43">
        <v>4</v>
      </c>
      <c r="AI23" s="43">
        <v>14</v>
      </c>
      <c r="AJ23" s="43">
        <v>5</v>
      </c>
      <c r="AK23" s="43">
        <v>7</v>
      </c>
      <c r="AL23" s="43">
        <v>1</v>
      </c>
      <c r="AM23" s="43">
        <v>5</v>
      </c>
      <c r="AN23" s="43">
        <v>5</v>
      </c>
      <c r="AO23" s="43">
        <v>5</v>
      </c>
      <c r="AP23" s="43">
        <v>5</v>
      </c>
      <c r="AQ23" s="43">
        <v>3</v>
      </c>
      <c r="AR23" s="43">
        <v>2</v>
      </c>
      <c r="AS23" s="43">
        <v>0</v>
      </c>
      <c r="AT23" s="43">
        <v>2</v>
      </c>
      <c r="AU23" s="43">
        <v>6</v>
      </c>
      <c r="AV23" s="43">
        <v>3</v>
      </c>
      <c r="AW23" s="43">
        <v>3</v>
      </c>
      <c r="AX23" s="43">
        <v>1</v>
      </c>
      <c r="AY23" s="43">
        <v>1</v>
      </c>
      <c r="AZ23" s="43">
        <v>0</v>
      </c>
      <c r="BA23" s="43">
        <v>1</v>
      </c>
      <c r="BB23" s="43">
        <v>0</v>
      </c>
      <c r="BC23" s="43">
        <v>4</v>
      </c>
      <c r="BD23" s="43">
        <v>25</v>
      </c>
      <c r="BE23" s="44">
        <v>231.7</v>
      </c>
      <c r="BF23" s="45">
        <v>264.3</v>
      </c>
      <c r="BG23" s="45">
        <v>141.6</v>
      </c>
    </row>
    <row r="24" spans="2:59" x14ac:dyDescent="0.15">
      <c r="B24" s="281" t="s">
        <v>7</v>
      </c>
      <c r="C24" s="282"/>
      <c r="D24" s="72">
        <v>107</v>
      </c>
      <c r="E24" s="10">
        <v>0</v>
      </c>
      <c r="F24" s="10">
        <v>0</v>
      </c>
      <c r="G24" s="10">
        <v>0</v>
      </c>
      <c r="H24" s="10">
        <v>1</v>
      </c>
      <c r="I24" s="10">
        <v>3</v>
      </c>
      <c r="J24" s="10">
        <v>1</v>
      </c>
      <c r="K24" s="10">
        <v>1</v>
      </c>
      <c r="L24" s="10">
        <v>5</v>
      </c>
      <c r="M24" s="10">
        <v>1</v>
      </c>
      <c r="N24" s="10">
        <v>6</v>
      </c>
      <c r="O24" s="10">
        <v>9</v>
      </c>
      <c r="P24" s="10">
        <v>7</v>
      </c>
      <c r="Q24" s="10">
        <v>0</v>
      </c>
      <c r="R24" s="10">
        <v>6</v>
      </c>
      <c r="S24" s="10">
        <v>9</v>
      </c>
      <c r="T24" s="10">
        <v>8</v>
      </c>
      <c r="U24" s="10">
        <v>4</v>
      </c>
      <c r="V24" s="10">
        <v>6</v>
      </c>
      <c r="W24" s="10">
        <v>3</v>
      </c>
      <c r="X24" s="10">
        <v>2</v>
      </c>
      <c r="Y24" s="10">
        <v>1</v>
      </c>
      <c r="Z24" s="10">
        <v>3</v>
      </c>
      <c r="AA24" s="10">
        <v>1</v>
      </c>
      <c r="AB24" s="10">
        <v>3</v>
      </c>
      <c r="AC24" s="10">
        <v>7</v>
      </c>
      <c r="AD24" s="10">
        <v>2</v>
      </c>
      <c r="AE24" s="10">
        <v>1</v>
      </c>
      <c r="AF24" s="10">
        <v>0</v>
      </c>
      <c r="AG24" s="10">
        <v>0</v>
      </c>
      <c r="AH24" s="10">
        <v>1</v>
      </c>
      <c r="AI24" s="10">
        <v>3</v>
      </c>
      <c r="AJ24" s="10">
        <v>1</v>
      </c>
      <c r="AK24" s="10">
        <v>0</v>
      </c>
      <c r="AL24" s="10">
        <v>1</v>
      </c>
      <c r="AM24" s="10">
        <v>0</v>
      </c>
      <c r="AN24" s="10">
        <v>0</v>
      </c>
      <c r="AO24" s="10">
        <v>0</v>
      </c>
      <c r="AP24" s="10">
        <v>2</v>
      </c>
      <c r="AQ24" s="10">
        <v>1</v>
      </c>
      <c r="AR24" s="10">
        <v>0</v>
      </c>
      <c r="AS24" s="10">
        <v>0</v>
      </c>
      <c r="AT24" s="10">
        <v>1</v>
      </c>
      <c r="AU24" s="10">
        <v>0</v>
      </c>
      <c r="AV24" s="10">
        <v>0</v>
      </c>
      <c r="AW24" s="10">
        <v>1</v>
      </c>
      <c r="AX24" s="10">
        <v>1</v>
      </c>
      <c r="AY24" s="10">
        <v>1</v>
      </c>
      <c r="AZ24" s="10">
        <v>0</v>
      </c>
      <c r="BA24" s="10">
        <v>1</v>
      </c>
      <c r="BB24" s="10">
        <v>0</v>
      </c>
      <c r="BC24" s="10">
        <v>0</v>
      </c>
      <c r="BD24" s="10">
        <v>3</v>
      </c>
      <c r="BE24" s="41">
        <v>248</v>
      </c>
      <c r="BF24" s="11">
        <v>284</v>
      </c>
      <c r="BG24" s="11">
        <v>132.6</v>
      </c>
    </row>
    <row r="25" spans="2:59" x14ac:dyDescent="0.15">
      <c r="B25" s="281" t="s">
        <v>8</v>
      </c>
      <c r="C25" s="282"/>
      <c r="D25" s="72">
        <v>326</v>
      </c>
      <c r="E25" s="10">
        <v>0</v>
      </c>
      <c r="F25" s="10">
        <v>0</v>
      </c>
      <c r="G25" s="10">
        <v>1</v>
      </c>
      <c r="H25" s="10">
        <v>3</v>
      </c>
      <c r="I25" s="10">
        <v>2</v>
      </c>
      <c r="J25" s="10">
        <v>2</v>
      </c>
      <c r="K25" s="10">
        <v>6</v>
      </c>
      <c r="L25" s="10">
        <v>14</v>
      </c>
      <c r="M25" s="10">
        <v>25</v>
      </c>
      <c r="N25" s="10">
        <v>18</v>
      </c>
      <c r="O25" s="10">
        <v>25</v>
      </c>
      <c r="P25" s="10">
        <v>33</v>
      </c>
      <c r="Q25" s="10">
        <v>16</v>
      </c>
      <c r="R25" s="10">
        <v>15</v>
      </c>
      <c r="S25" s="10">
        <v>13</v>
      </c>
      <c r="T25" s="10">
        <v>22</v>
      </c>
      <c r="U25" s="10">
        <v>15</v>
      </c>
      <c r="V25" s="10">
        <v>17</v>
      </c>
      <c r="W25" s="10">
        <v>16</v>
      </c>
      <c r="X25" s="10">
        <v>3</v>
      </c>
      <c r="Y25" s="10">
        <v>8</v>
      </c>
      <c r="Z25" s="10">
        <v>3</v>
      </c>
      <c r="AA25" s="10">
        <v>13</v>
      </c>
      <c r="AB25" s="10">
        <v>6</v>
      </c>
      <c r="AC25" s="10">
        <v>9</v>
      </c>
      <c r="AD25" s="10">
        <v>6</v>
      </c>
      <c r="AE25" s="10">
        <v>2</v>
      </c>
      <c r="AF25" s="10">
        <v>2</v>
      </c>
      <c r="AG25" s="10">
        <v>2</v>
      </c>
      <c r="AH25" s="10">
        <v>2</v>
      </c>
      <c r="AI25" s="10">
        <v>7</v>
      </c>
      <c r="AJ25" s="10">
        <v>0</v>
      </c>
      <c r="AK25" s="10">
        <v>1</v>
      </c>
      <c r="AL25" s="10">
        <v>0</v>
      </c>
      <c r="AM25" s="10">
        <v>2</v>
      </c>
      <c r="AN25" s="10">
        <v>2</v>
      </c>
      <c r="AO25" s="10">
        <v>1</v>
      </c>
      <c r="AP25" s="10">
        <v>0</v>
      </c>
      <c r="AQ25" s="10">
        <v>0</v>
      </c>
      <c r="AR25" s="10">
        <v>2</v>
      </c>
      <c r="AS25" s="10">
        <v>2</v>
      </c>
      <c r="AT25" s="10">
        <v>0</v>
      </c>
      <c r="AU25" s="10">
        <v>1</v>
      </c>
      <c r="AV25" s="10">
        <v>0</v>
      </c>
      <c r="AW25" s="10">
        <v>1</v>
      </c>
      <c r="AX25" s="10">
        <v>0</v>
      </c>
      <c r="AY25" s="10">
        <v>1</v>
      </c>
      <c r="AZ25" s="10">
        <v>1</v>
      </c>
      <c r="BA25" s="10">
        <v>0</v>
      </c>
      <c r="BB25" s="10">
        <v>0</v>
      </c>
      <c r="BC25" s="10">
        <v>0</v>
      </c>
      <c r="BD25" s="10">
        <v>6</v>
      </c>
      <c r="BE25" s="41">
        <v>230.7</v>
      </c>
      <c r="BF25" s="11">
        <v>256.10000000000002</v>
      </c>
      <c r="BG25" s="11">
        <v>99.5</v>
      </c>
    </row>
    <row r="26" spans="2:59" x14ac:dyDescent="0.15">
      <c r="B26" s="281" t="s">
        <v>9</v>
      </c>
      <c r="C26" s="282"/>
      <c r="D26" s="72">
        <v>461</v>
      </c>
      <c r="E26" s="10">
        <v>2</v>
      </c>
      <c r="F26" s="10">
        <v>5</v>
      </c>
      <c r="G26" s="10">
        <v>4</v>
      </c>
      <c r="H26" s="10">
        <v>2</v>
      </c>
      <c r="I26" s="10">
        <v>7</v>
      </c>
      <c r="J26" s="10">
        <v>8</v>
      </c>
      <c r="K26" s="10">
        <v>8</v>
      </c>
      <c r="L26" s="10">
        <v>23</v>
      </c>
      <c r="M26" s="10">
        <v>21</v>
      </c>
      <c r="N26" s="10">
        <v>28</v>
      </c>
      <c r="O26" s="10">
        <v>20</v>
      </c>
      <c r="P26" s="10">
        <v>36</v>
      </c>
      <c r="Q26" s="10">
        <v>21</v>
      </c>
      <c r="R26" s="10">
        <v>23</v>
      </c>
      <c r="S26" s="10">
        <v>38</v>
      </c>
      <c r="T26" s="10">
        <v>18</v>
      </c>
      <c r="U26" s="10">
        <v>20</v>
      </c>
      <c r="V26" s="10">
        <v>21</v>
      </c>
      <c r="W26" s="10">
        <v>15</v>
      </c>
      <c r="X26" s="10">
        <v>15</v>
      </c>
      <c r="Y26" s="10">
        <v>14</v>
      </c>
      <c r="Z26" s="10">
        <v>9</v>
      </c>
      <c r="AA26" s="10">
        <v>12</v>
      </c>
      <c r="AB26" s="10">
        <v>17</v>
      </c>
      <c r="AC26" s="10">
        <v>11</v>
      </c>
      <c r="AD26" s="10">
        <v>4</v>
      </c>
      <c r="AE26" s="10">
        <v>5</v>
      </c>
      <c r="AF26" s="10">
        <v>2</v>
      </c>
      <c r="AG26" s="10">
        <v>1</v>
      </c>
      <c r="AH26" s="10">
        <v>1</v>
      </c>
      <c r="AI26" s="10">
        <v>4</v>
      </c>
      <c r="AJ26" s="10">
        <v>4</v>
      </c>
      <c r="AK26" s="10">
        <v>2</v>
      </c>
      <c r="AL26" s="10">
        <v>3</v>
      </c>
      <c r="AM26" s="10">
        <v>0</v>
      </c>
      <c r="AN26" s="10">
        <v>2</v>
      </c>
      <c r="AO26" s="10">
        <v>3</v>
      </c>
      <c r="AP26" s="10">
        <v>2</v>
      </c>
      <c r="AQ26" s="10">
        <v>0</v>
      </c>
      <c r="AR26" s="10">
        <v>2</v>
      </c>
      <c r="AS26" s="10">
        <v>1</v>
      </c>
      <c r="AT26" s="10">
        <v>2</v>
      </c>
      <c r="AU26" s="10">
        <v>2</v>
      </c>
      <c r="AV26" s="10">
        <v>0</v>
      </c>
      <c r="AW26" s="10">
        <v>0</v>
      </c>
      <c r="AX26" s="10">
        <v>2</v>
      </c>
      <c r="AY26" s="10">
        <v>0</v>
      </c>
      <c r="AZ26" s="10">
        <v>3</v>
      </c>
      <c r="BA26" s="10">
        <v>2</v>
      </c>
      <c r="BB26" s="10">
        <v>0</v>
      </c>
      <c r="BC26" s="10">
        <v>2</v>
      </c>
      <c r="BD26" s="10">
        <v>14</v>
      </c>
      <c r="BE26" s="41">
        <v>234.9</v>
      </c>
      <c r="BF26" s="11">
        <v>277.10000000000002</v>
      </c>
      <c r="BG26" s="11">
        <v>203.9</v>
      </c>
    </row>
    <row r="27" spans="2:59" x14ac:dyDescent="0.15">
      <c r="B27" s="281" t="s">
        <v>10</v>
      </c>
      <c r="C27" s="282"/>
      <c r="D27" s="72">
        <v>274</v>
      </c>
      <c r="E27" s="10">
        <v>0</v>
      </c>
      <c r="F27" s="10">
        <v>0</v>
      </c>
      <c r="G27" s="10">
        <v>1</v>
      </c>
      <c r="H27" s="10">
        <v>2</v>
      </c>
      <c r="I27" s="10">
        <v>10</v>
      </c>
      <c r="J27" s="10">
        <v>12</v>
      </c>
      <c r="K27" s="10">
        <v>9</v>
      </c>
      <c r="L27" s="10">
        <v>22</v>
      </c>
      <c r="M27" s="10">
        <v>17</v>
      </c>
      <c r="N27" s="10">
        <v>17</v>
      </c>
      <c r="O27" s="10">
        <v>13</v>
      </c>
      <c r="P27" s="10">
        <v>8</v>
      </c>
      <c r="Q27" s="10">
        <v>18</v>
      </c>
      <c r="R27" s="10">
        <v>12</v>
      </c>
      <c r="S27" s="10">
        <v>8</v>
      </c>
      <c r="T27" s="10">
        <v>15</v>
      </c>
      <c r="U27" s="10">
        <v>9</v>
      </c>
      <c r="V27" s="10">
        <v>12</v>
      </c>
      <c r="W27" s="10">
        <v>6</v>
      </c>
      <c r="X27" s="10">
        <v>4</v>
      </c>
      <c r="Y27" s="10">
        <v>6</v>
      </c>
      <c r="Z27" s="10">
        <v>3</v>
      </c>
      <c r="AA27" s="10">
        <v>8</v>
      </c>
      <c r="AB27" s="10">
        <v>2</v>
      </c>
      <c r="AC27" s="10">
        <v>14</v>
      </c>
      <c r="AD27" s="10">
        <v>6</v>
      </c>
      <c r="AE27" s="10">
        <v>2</v>
      </c>
      <c r="AF27" s="10">
        <v>0</v>
      </c>
      <c r="AG27" s="10">
        <v>1</v>
      </c>
      <c r="AH27" s="10">
        <v>2</v>
      </c>
      <c r="AI27" s="10">
        <v>5</v>
      </c>
      <c r="AJ27" s="10">
        <v>2</v>
      </c>
      <c r="AK27" s="10">
        <v>3</v>
      </c>
      <c r="AL27" s="10">
        <v>2</v>
      </c>
      <c r="AM27" s="10">
        <v>0</v>
      </c>
      <c r="AN27" s="10">
        <v>0</v>
      </c>
      <c r="AO27" s="10">
        <v>1</v>
      </c>
      <c r="AP27" s="10">
        <v>1</v>
      </c>
      <c r="AQ27" s="10">
        <v>2</v>
      </c>
      <c r="AR27" s="10">
        <v>0</v>
      </c>
      <c r="AS27" s="10">
        <v>4</v>
      </c>
      <c r="AT27" s="10">
        <v>0</v>
      </c>
      <c r="AU27" s="10">
        <v>1</v>
      </c>
      <c r="AV27" s="10">
        <v>3</v>
      </c>
      <c r="AW27" s="10">
        <v>1</v>
      </c>
      <c r="AX27" s="10">
        <v>1</v>
      </c>
      <c r="AY27" s="10">
        <v>1</v>
      </c>
      <c r="AZ27" s="10">
        <v>0</v>
      </c>
      <c r="BA27" s="10">
        <v>0</v>
      </c>
      <c r="BB27" s="10">
        <v>0</v>
      </c>
      <c r="BC27" s="10">
        <v>0</v>
      </c>
      <c r="BD27" s="10">
        <v>8</v>
      </c>
      <c r="BE27" s="47">
        <v>226.2</v>
      </c>
      <c r="BF27" s="48">
        <v>263.8</v>
      </c>
      <c r="BG27" s="48">
        <v>132.30000000000001</v>
      </c>
    </row>
    <row r="28" spans="2:59" x14ac:dyDescent="0.15">
      <c r="B28" s="281" t="s">
        <v>11</v>
      </c>
      <c r="C28" s="282"/>
      <c r="D28" s="72">
        <v>195</v>
      </c>
      <c r="E28" s="10">
        <v>0</v>
      </c>
      <c r="F28" s="10">
        <v>1</v>
      </c>
      <c r="G28" s="10">
        <v>2</v>
      </c>
      <c r="H28" s="10">
        <v>0</v>
      </c>
      <c r="I28" s="10">
        <v>0</v>
      </c>
      <c r="J28" s="10">
        <v>2</v>
      </c>
      <c r="K28" s="10">
        <v>1</v>
      </c>
      <c r="L28" s="10">
        <v>11</v>
      </c>
      <c r="M28" s="10">
        <v>4</v>
      </c>
      <c r="N28" s="10">
        <v>6</v>
      </c>
      <c r="O28" s="10">
        <v>6</v>
      </c>
      <c r="P28" s="10">
        <v>21</v>
      </c>
      <c r="Q28" s="10">
        <v>7</v>
      </c>
      <c r="R28" s="10">
        <v>12</v>
      </c>
      <c r="S28" s="10">
        <v>19</v>
      </c>
      <c r="T28" s="10">
        <v>9</v>
      </c>
      <c r="U28" s="10">
        <v>11</v>
      </c>
      <c r="V28" s="10">
        <v>6</v>
      </c>
      <c r="W28" s="10">
        <v>7</v>
      </c>
      <c r="X28" s="10">
        <v>10</v>
      </c>
      <c r="Y28" s="10">
        <v>5</v>
      </c>
      <c r="Z28" s="10">
        <v>3</v>
      </c>
      <c r="AA28" s="10">
        <v>6</v>
      </c>
      <c r="AB28" s="10">
        <v>5</v>
      </c>
      <c r="AC28" s="10">
        <v>4</v>
      </c>
      <c r="AD28" s="10">
        <v>3</v>
      </c>
      <c r="AE28" s="10">
        <v>1</v>
      </c>
      <c r="AF28" s="10">
        <v>3</v>
      </c>
      <c r="AG28" s="10">
        <v>1</v>
      </c>
      <c r="AH28" s="10">
        <v>1</v>
      </c>
      <c r="AI28" s="10">
        <v>1</v>
      </c>
      <c r="AJ28" s="10">
        <v>5</v>
      </c>
      <c r="AK28" s="10">
        <v>2</v>
      </c>
      <c r="AL28" s="10">
        <v>1</v>
      </c>
      <c r="AM28" s="10">
        <v>1</v>
      </c>
      <c r="AN28" s="10">
        <v>2</v>
      </c>
      <c r="AO28" s="10">
        <v>1</v>
      </c>
      <c r="AP28" s="10">
        <v>1</v>
      </c>
      <c r="AQ28" s="10">
        <v>4</v>
      </c>
      <c r="AR28" s="10">
        <v>2</v>
      </c>
      <c r="AS28" s="10">
        <v>3</v>
      </c>
      <c r="AT28" s="10">
        <v>2</v>
      </c>
      <c r="AU28" s="10">
        <v>0</v>
      </c>
      <c r="AV28" s="10">
        <v>0</v>
      </c>
      <c r="AW28" s="10">
        <v>0</v>
      </c>
      <c r="AX28" s="10">
        <v>0</v>
      </c>
      <c r="AY28" s="10">
        <v>1</v>
      </c>
      <c r="AZ28" s="10">
        <v>0</v>
      </c>
      <c r="BA28" s="10">
        <v>0</v>
      </c>
      <c r="BB28" s="10">
        <v>0</v>
      </c>
      <c r="BC28" s="10">
        <v>0</v>
      </c>
      <c r="BD28" s="10">
        <v>2</v>
      </c>
      <c r="BE28" s="41">
        <v>247.5</v>
      </c>
      <c r="BF28" s="11">
        <v>276.3</v>
      </c>
      <c r="BG28" s="48">
        <v>105.7</v>
      </c>
    </row>
    <row r="29" spans="2:59" x14ac:dyDescent="0.15">
      <c r="B29" s="281" t="s">
        <v>12</v>
      </c>
      <c r="C29" s="282"/>
      <c r="D29" s="72">
        <v>250</v>
      </c>
      <c r="E29" s="10">
        <v>1</v>
      </c>
      <c r="F29" s="10">
        <v>1</v>
      </c>
      <c r="G29" s="10">
        <v>1</v>
      </c>
      <c r="H29" s="10">
        <v>0</v>
      </c>
      <c r="I29" s="10">
        <v>2</v>
      </c>
      <c r="J29" s="10">
        <v>1</v>
      </c>
      <c r="K29" s="10">
        <v>4</v>
      </c>
      <c r="L29" s="10">
        <v>1</v>
      </c>
      <c r="M29" s="10">
        <v>16</v>
      </c>
      <c r="N29" s="10">
        <v>11</v>
      </c>
      <c r="O29" s="10">
        <v>8</v>
      </c>
      <c r="P29" s="10">
        <v>25</v>
      </c>
      <c r="Q29" s="10">
        <v>20</v>
      </c>
      <c r="R29" s="10">
        <v>25</v>
      </c>
      <c r="S29" s="10">
        <v>15</v>
      </c>
      <c r="T29" s="10">
        <v>11</v>
      </c>
      <c r="U29" s="10">
        <v>7</v>
      </c>
      <c r="V29" s="10">
        <v>12</v>
      </c>
      <c r="W29" s="10">
        <v>7</v>
      </c>
      <c r="X29" s="10">
        <v>7</v>
      </c>
      <c r="Y29" s="10">
        <v>12</v>
      </c>
      <c r="Z29" s="10">
        <v>5</v>
      </c>
      <c r="AA29" s="10">
        <v>6</v>
      </c>
      <c r="AB29" s="10">
        <v>7</v>
      </c>
      <c r="AC29" s="10">
        <v>5</v>
      </c>
      <c r="AD29" s="10">
        <v>0</v>
      </c>
      <c r="AE29" s="10">
        <v>6</v>
      </c>
      <c r="AF29" s="10">
        <v>3</v>
      </c>
      <c r="AG29" s="10">
        <v>2</v>
      </c>
      <c r="AH29" s="10">
        <v>2</v>
      </c>
      <c r="AI29" s="10">
        <v>6</v>
      </c>
      <c r="AJ29" s="10">
        <v>2</v>
      </c>
      <c r="AK29" s="10">
        <v>2</v>
      </c>
      <c r="AL29" s="10">
        <v>1</v>
      </c>
      <c r="AM29" s="10">
        <v>0</v>
      </c>
      <c r="AN29" s="10">
        <v>2</v>
      </c>
      <c r="AO29" s="10">
        <v>1</v>
      </c>
      <c r="AP29" s="10">
        <v>0</v>
      </c>
      <c r="AQ29" s="10">
        <v>0</v>
      </c>
      <c r="AR29" s="10">
        <v>0</v>
      </c>
      <c r="AS29" s="10">
        <v>2</v>
      </c>
      <c r="AT29" s="10">
        <v>2</v>
      </c>
      <c r="AU29" s="10">
        <v>0</v>
      </c>
      <c r="AV29" s="10">
        <v>0</v>
      </c>
      <c r="AW29" s="10">
        <v>0</v>
      </c>
      <c r="AX29" s="10">
        <v>1</v>
      </c>
      <c r="AY29" s="10">
        <v>0</v>
      </c>
      <c r="AZ29" s="10">
        <v>0</v>
      </c>
      <c r="BA29" s="10">
        <v>0</v>
      </c>
      <c r="BB29" s="10">
        <v>2</v>
      </c>
      <c r="BC29" s="10">
        <v>0</v>
      </c>
      <c r="BD29" s="10">
        <v>6</v>
      </c>
      <c r="BE29" s="41">
        <v>234.8</v>
      </c>
      <c r="BF29" s="11">
        <v>270.8</v>
      </c>
      <c r="BG29" s="11">
        <v>113.5</v>
      </c>
    </row>
    <row r="30" spans="2:59" x14ac:dyDescent="0.15">
      <c r="B30" s="281" t="s">
        <v>13</v>
      </c>
      <c r="C30" s="282"/>
      <c r="D30" s="72">
        <v>796</v>
      </c>
      <c r="E30" s="10">
        <v>1</v>
      </c>
      <c r="F30" s="10">
        <v>4</v>
      </c>
      <c r="G30" s="10">
        <v>0</v>
      </c>
      <c r="H30" s="10">
        <v>0</v>
      </c>
      <c r="I30" s="10">
        <v>6</v>
      </c>
      <c r="J30" s="10">
        <v>11</v>
      </c>
      <c r="K30" s="10">
        <v>11</v>
      </c>
      <c r="L30" s="10">
        <v>28</v>
      </c>
      <c r="M30" s="10">
        <v>14</v>
      </c>
      <c r="N30" s="10">
        <v>35</v>
      </c>
      <c r="O30" s="10">
        <v>53</v>
      </c>
      <c r="P30" s="10">
        <v>52</v>
      </c>
      <c r="Q30" s="10">
        <v>40</v>
      </c>
      <c r="R30" s="10">
        <v>41</v>
      </c>
      <c r="S30" s="10">
        <v>50</v>
      </c>
      <c r="T30" s="10">
        <v>39</v>
      </c>
      <c r="U30" s="10">
        <v>42</v>
      </c>
      <c r="V30" s="10">
        <v>24</v>
      </c>
      <c r="W30" s="10">
        <v>14</v>
      </c>
      <c r="X30" s="10">
        <v>17</v>
      </c>
      <c r="Y30" s="10">
        <v>28</v>
      </c>
      <c r="Z30" s="10">
        <v>24</v>
      </c>
      <c r="AA30" s="10">
        <v>27</v>
      </c>
      <c r="AB30" s="10">
        <v>22</v>
      </c>
      <c r="AC30" s="10">
        <v>33</v>
      </c>
      <c r="AD30" s="10">
        <v>9</v>
      </c>
      <c r="AE30" s="10">
        <v>16</v>
      </c>
      <c r="AF30" s="10">
        <v>14</v>
      </c>
      <c r="AG30" s="10">
        <v>8</v>
      </c>
      <c r="AH30" s="10">
        <v>10</v>
      </c>
      <c r="AI30" s="10">
        <v>11</v>
      </c>
      <c r="AJ30" s="10">
        <v>8</v>
      </c>
      <c r="AK30" s="10">
        <v>3</v>
      </c>
      <c r="AL30" s="10">
        <v>9</v>
      </c>
      <c r="AM30" s="10">
        <v>4</v>
      </c>
      <c r="AN30" s="10">
        <v>5</v>
      </c>
      <c r="AO30" s="10">
        <v>4</v>
      </c>
      <c r="AP30" s="10">
        <v>4</v>
      </c>
      <c r="AQ30" s="10">
        <v>7</v>
      </c>
      <c r="AR30" s="10">
        <v>4</v>
      </c>
      <c r="AS30" s="10">
        <v>16</v>
      </c>
      <c r="AT30" s="10">
        <v>6</v>
      </c>
      <c r="AU30" s="10">
        <v>1</v>
      </c>
      <c r="AV30" s="10">
        <v>4</v>
      </c>
      <c r="AW30" s="10">
        <v>2</v>
      </c>
      <c r="AX30" s="10">
        <v>3</v>
      </c>
      <c r="AY30" s="10">
        <v>2</v>
      </c>
      <c r="AZ30" s="10">
        <v>5</v>
      </c>
      <c r="BA30" s="10">
        <v>4</v>
      </c>
      <c r="BB30" s="10">
        <v>2</v>
      </c>
      <c r="BC30" s="10">
        <v>0</v>
      </c>
      <c r="BD30" s="10">
        <v>19</v>
      </c>
      <c r="BE30" s="41">
        <v>252.4</v>
      </c>
      <c r="BF30" s="11">
        <v>288.2</v>
      </c>
      <c r="BG30" s="11">
        <v>117</v>
      </c>
    </row>
    <row r="31" spans="2:59" x14ac:dyDescent="0.15">
      <c r="B31" s="281" t="s">
        <v>14</v>
      </c>
      <c r="C31" s="282"/>
      <c r="D31" s="72">
        <v>521</v>
      </c>
      <c r="E31" s="10">
        <v>0</v>
      </c>
      <c r="F31" s="10">
        <v>0</v>
      </c>
      <c r="G31" s="10">
        <v>0</v>
      </c>
      <c r="H31" s="10">
        <v>3</v>
      </c>
      <c r="I31" s="10">
        <v>4</v>
      </c>
      <c r="J31" s="10">
        <v>3</v>
      </c>
      <c r="K31" s="10">
        <v>7</v>
      </c>
      <c r="L31" s="10">
        <v>20</v>
      </c>
      <c r="M31" s="10">
        <v>15</v>
      </c>
      <c r="N31" s="10">
        <v>13</v>
      </c>
      <c r="O31" s="10">
        <v>24</v>
      </c>
      <c r="P31" s="10">
        <v>34</v>
      </c>
      <c r="Q31" s="10">
        <v>37</v>
      </c>
      <c r="R31" s="10">
        <v>32</v>
      </c>
      <c r="S31" s="10">
        <v>30</v>
      </c>
      <c r="T31" s="10">
        <v>24</v>
      </c>
      <c r="U31" s="10">
        <v>14</v>
      </c>
      <c r="V31" s="10">
        <v>28</v>
      </c>
      <c r="W31" s="10">
        <v>17</v>
      </c>
      <c r="X31" s="10">
        <v>20</v>
      </c>
      <c r="Y31" s="10">
        <v>17</v>
      </c>
      <c r="Z31" s="10">
        <v>14</v>
      </c>
      <c r="AA31" s="10">
        <v>13</v>
      </c>
      <c r="AB31" s="10">
        <v>16</v>
      </c>
      <c r="AC31" s="10">
        <v>23</v>
      </c>
      <c r="AD31" s="10">
        <v>9</v>
      </c>
      <c r="AE31" s="10">
        <v>10</v>
      </c>
      <c r="AF31" s="10">
        <v>5</v>
      </c>
      <c r="AG31" s="10">
        <v>4</v>
      </c>
      <c r="AH31" s="10">
        <v>7</v>
      </c>
      <c r="AI31" s="10">
        <v>10</v>
      </c>
      <c r="AJ31" s="10">
        <v>10</v>
      </c>
      <c r="AK31" s="10">
        <v>4</v>
      </c>
      <c r="AL31" s="10">
        <v>7</v>
      </c>
      <c r="AM31" s="10">
        <v>1</v>
      </c>
      <c r="AN31" s="10">
        <v>4</v>
      </c>
      <c r="AO31" s="10">
        <v>1</v>
      </c>
      <c r="AP31" s="10">
        <v>4</v>
      </c>
      <c r="AQ31" s="10">
        <v>6</v>
      </c>
      <c r="AR31" s="10">
        <v>2</v>
      </c>
      <c r="AS31" s="10">
        <v>8</v>
      </c>
      <c r="AT31" s="10">
        <v>1</v>
      </c>
      <c r="AU31" s="10">
        <v>1</v>
      </c>
      <c r="AV31" s="10">
        <v>2</v>
      </c>
      <c r="AW31" s="10">
        <v>1</v>
      </c>
      <c r="AX31" s="10">
        <v>1</v>
      </c>
      <c r="AY31" s="10">
        <v>0</v>
      </c>
      <c r="AZ31" s="10">
        <v>2</v>
      </c>
      <c r="BA31" s="10">
        <v>1</v>
      </c>
      <c r="BB31" s="10">
        <v>1</v>
      </c>
      <c r="BC31" s="10">
        <v>1</v>
      </c>
      <c r="BD31" s="10">
        <v>10</v>
      </c>
      <c r="BE31" s="41">
        <v>260.10000000000002</v>
      </c>
      <c r="BF31" s="11">
        <v>295.3</v>
      </c>
      <c r="BG31" s="11">
        <v>181.4</v>
      </c>
    </row>
    <row r="32" spans="2:59" x14ac:dyDescent="0.15">
      <c r="B32" s="281" t="s">
        <v>15</v>
      </c>
      <c r="C32" s="282"/>
      <c r="D32" s="72">
        <v>552</v>
      </c>
      <c r="E32" s="10">
        <v>1</v>
      </c>
      <c r="F32" s="10">
        <v>1</v>
      </c>
      <c r="G32" s="10">
        <v>4</v>
      </c>
      <c r="H32" s="10">
        <v>2</v>
      </c>
      <c r="I32" s="10">
        <v>6</v>
      </c>
      <c r="J32" s="10">
        <v>4</v>
      </c>
      <c r="K32" s="10">
        <v>4</v>
      </c>
      <c r="L32" s="10">
        <v>16</v>
      </c>
      <c r="M32" s="10">
        <v>10</v>
      </c>
      <c r="N32" s="10">
        <v>9</v>
      </c>
      <c r="O32" s="10">
        <v>32</v>
      </c>
      <c r="P32" s="10">
        <v>35</v>
      </c>
      <c r="Q32" s="10">
        <v>21</v>
      </c>
      <c r="R32" s="10">
        <v>16</v>
      </c>
      <c r="S32" s="10">
        <v>38</v>
      </c>
      <c r="T32" s="10">
        <v>23</v>
      </c>
      <c r="U32" s="10">
        <v>28</v>
      </c>
      <c r="V32" s="10">
        <v>32</v>
      </c>
      <c r="W32" s="10">
        <v>21</v>
      </c>
      <c r="X32" s="10">
        <v>21</v>
      </c>
      <c r="Y32" s="10">
        <v>24</v>
      </c>
      <c r="Z32" s="10">
        <v>29</v>
      </c>
      <c r="AA32" s="10">
        <v>17</v>
      </c>
      <c r="AB32" s="10">
        <v>19</v>
      </c>
      <c r="AC32" s="10">
        <v>15</v>
      </c>
      <c r="AD32" s="10">
        <v>4</v>
      </c>
      <c r="AE32" s="10">
        <v>8</v>
      </c>
      <c r="AF32" s="10">
        <v>9</v>
      </c>
      <c r="AG32" s="10">
        <v>8</v>
      </c>
      <c r="AH32" s="10">
        <v>8</v>
      </c>
      <c r="AI32" s="10">
        <v>7</v>
      </c>
      <c r="AJ32" s="10">
        <v>9</v>
      </c>
      <c r="AK32" s="10">
        <v>8</v>
      </c>
      <c r="AL32" s="10">
        <v>4</v>
      </c>
      <c r="AM32" s="10">
        <v>3</v>
      </c>
      <c r="AN32" s="10">
        <v>1</v>
      </c>
      <c r="AO32" s="10">
        <v>6</v>
      </c>
      <c r="AP32" s="10">
        <v>5</v>
      </c>
      <c r="AQ32" s="10">
        <v>2</v>
      </c>
      <c r="AR32" s="10">
        <v>7</v>
      </c>
      <c r="AS32" s="10">
        <v>4</v>
      </c>
      <c r="AT32" s="10">
        <v>2</v>
      </c>
      <c r="AU32" s="10">
        <v>1</v>
      </c>
      <c r="AV32" s="10">
        <v>2</v>
      </c>
      <c r="AW32" s="10">
        <v>2</v>
      </c>
      <c r="AX32" s="10">
        <v>0</v>
      </c>
      <c r="AY32" s="10">
        <v>2</v>
      </c>
      <c r="AZ32" s="10">
        <v>6</v>
      </c>
      <c r="BA32" s="10">
        <v>0</v>
      </c>
      <c r="BB32" s="10">
        <v>1</v>
      </c>
      <c r="BC32" s="10">
        <v>1</v>
      </c>
      <c r="BD32" s="10">
        <v>14</v>
      </c>
      <c r="BE32" s="41">
        <v>266.60000000000002</v>
      </c>
      <c r="BF32" s="11">
        <v>294.5</v>
      </c>
      <c r="BG32" s="11">
        <v>120.4</v>
      </c>
    </row>
    <row r="33" spans="2:59" x14ac:dyDescent="0.15">
      <c r="B33" s="281" t="s">
        <v>16</v>
      </c>
      <c r="C33" s="282"/>
      <c r="D33" s="72">
        <v>1494</v>
      </c>
      <c r="E33" s="10">
        <v>133</v>
      </c>
      <c r="F33" s="10">
        <v>161</v>
      </c>
      <c r="G33" s="10">
        <v>97</v>
      </c>
      <c r="H33" s="10">
        <v>98</v>
      </c>
      <c r="I33" s="10">
        <v>125</v>
      </c>
      <c r="J33" s="10">
        <v>65</v>
      </c>
      <c r="K33" s="10">
        <v>92</v>
      </c>
      <c r="L33" s="10">
        <v>75</v>
      </c>
      <c r="M33" s="10">
        <v>58</v>
      </c>
      <c r="N33" s="10">
        <v>36</v>
      </c>
      <c r="O33" s="10">
        <v>53</v>
      </c>
      <c r="P33" s="10">
        <v>63</v>
      </c>
      <c r="Q33" s="10">
        <v>25</v>
      </c>
      <c r="R33" s="10">
        <v>32</v>
      </c>
      <c r="S33" s="10">
        <v>25</v>
      </c>
      <c r="T33" s="10">
        <v>26</v>
      </c>
      <c r="U33" s="10">
        <v>16</v>
      </c>
      <c r="V33" s="10">
        <v>14</v>
      </c>
      <c r="W33" s="10">
        <v>13</v>
      </c>
      <c r="X33" s="10">
        <v>14</v>
      </c>
      <c r="Y33" s="10">
        <v>12</v>
      </c>
      <c r="Z33" s="10">
        <v>51</v>
      </c>
      <c r="AA33" s="10">
        <v>25</v>
      </c>
      <c r="AB33" s="10">
        <v>19</v>
      </c>
      <c r="AC33" s="10">
        <v>16</v>
      </c>
      <c r="AD33" s="10">
        <v>19</v>
      </c>
      <c r="AE33" s="10">
        <v>11</v>
      </c>
      <c r="AF33" s="10">
        <v>10</v>
      </c>
      <c r="AG33" s="10">
        <v>6</v>
      </c>
      <c r="AH33" s="10">
        <v>8</v>
      </c>
      <c r="AI33" s="10">
        <v>7</v>
      </c>
      <c r="AJ33" s="10">
        <v>7</v>
      </c>
      <c r="AK33" s="10">
        <v>15</v>
      </c>
      <c r="AL33" s="10">
        <v>9</v>
      </c>
      <c r="AM33" s="10">
        <v>3</v>
      </c>
      <c r="AN33" s="10">
        <v>3</v>
      </c>
      <c r="AO33" s="10">
        <v>3</v>
      </c>
      <c r="AP33" s="10">
        <v>4</v>
      </c>
      <c r="AQ33" s="10">
        <v>3</v>
      </c>
      <c r="AR33" s="10">
        <v>7</v>
      </c>
      <c r="AS33" s="10">
        <v>12</v>
      </c>
      <c r="AT33" s="10">
        <v>5</v>
      </c>
      <c r="AU33" s="10">
        <v>1</v>
      </c>
      <c r="AV33" s="10">
        <v>1</v>
      </c>
      <c r="AW33" s="10">
        <v>0</v>
      </c>
      <c r="AX33" s="10">
        <v>1</v>
      </c>
      <c r="AY33" s="10">
        <v>1</v>
      </c>
      <c r="AZ33" s="10">
        <v>0</v>
      </c>
      <c r="BA33" s="10">
        <v>0</v>
      </c>
      <c r="BB33" s="10">
        <v>2</v>
      </c>
      <c r="BC33" s="10">
        <v>2</v>
      </c>
      <c r="BD33" s="10">
        <v>10</v>
      </c>
      <c r="BE33" s="41">
        <v>156.4</v>
      </c>
      <c r="BF33" s="11">
        <v>192.5</v>
      </c>
      <c r="BG33" s="11">
        <v>115</v>
      </c>
    </row>
    <row r="34" spans="2:59" x14ac:dyDescent="0.15">
      <c r="B34" s="281" t="s">
        <v>17</v>
      </c>
      <c r="C34" s="282"/>
      <c r="D34" s="72">
        <v>1224</v>
      </c>
      <c r="E34" s="10">
        <v>54</v>
      </c>
      <c r="F34" s="10">
        <v>42</v>
      </c>
      <c r="G34" s="10">
        <v>39</v>
      </c>
      <c r="H34" s="10">
        <v>47</v>
      </c>
      <c r="I34" s="10">
        <v>70</v>
      </c>
      <c r="J34" s="10">
        <v>72</v>
      </c>
      <c r="K34" s="10">
        <v>80</v>
      </c>
      <c r="L34" s="10">
        <v>120</v>
      </c>
      <c r="M34" s="10">
        <v>132</v>
      </c>
      <c r="N34" s="10">
        <v>69</v>
      </c>
      <c r="O34" s="10">
        <v>95</v>
      </c>
      <c r="P34" s="10">
        <v>54</v>
      </c>
      <c r="Q34" s="10">
        <v>34</v>
      </c>
      <c r="R34" s="10">
        <v>44</v>
      </c>
      <c r="S34" s="10">
        <v>29</v>
      </c>
      <c r="T34" s="10">
        <v>28</v>
      </c>
      <c r="U34" s="10">
        <v>23</v>
      </c>
      <c r="V34" s="10">
        <v>20</v>
      </c>
      <c r="W34" s="10">
        <v>11</v>
      </c>
      <c r="X34" s="10">
        <v>12</v>
      </c>
      <c r="Y34" s="10">
        <v>17</v>
      </c>
      <c r="Z34" s="10">
        <v>10</v>
      </c>
      <c r="AA34" s="10">
        <v>9</v>
      </c>
      <c r="AB34" s="10">
        <v>7</v>
      </c>
      <c r="AC34" s="10">
        <v>18</v>
      </c>
      <c r="AD34" s="10">
        <v>6</v>
      </c>
      <c r="AE34" s="10">
        <v>8</v>
      </c>
      <c r="AF34" s="10">
        <v>6</v>
      </c>
      <c r="AG34" s="10">
        <v>3</v>
      </c>
      <c r="AH34" s="10">
        <v>5</v>
      </c>
      <c r="AI34" s="10">
        <v>3</v>
      </c>
      <c r="AJ34" s="10">
        <v>1</v>
      </c>
      <c r="AK34" s="10">
        <v>3</v>
      </c>
      <c r="AL34" s="10">
        <v>2</v>
      </c>
      <c r="AM34" s="10">
        <v>0</v>
      </c>
      <c r="AN34" s="10">
        <v>4</v>
      </c>
      <c r="AO34" s="10">
        <v>2</v>
      </c>
      <c r="AP34" s="10">
        <v>5</v>
      </c>
      <c r="AQ34" s="10">
        <v>3</v>
      </c>
      <c r="AR34" s="10">
        <v>4</v>
      </c>
      <c r="AS34" s="10">
        <v>8</v>
      </c>
      <c r="AT34" s="10">
        <v>0</v>
      </c>
      <c r="AU34" s="10">
        <v>1</v>
      </c>
      <c r="AV34" s="10">
        <v>1</v>
      </c>
      <c r="AW34" s="10">
        <v>2</v>
      </c>
      <c r="AX34" s="10">
        <v>1</v>
      </c>
      <c r="AY34" s="10">
        <v>0</v>
      </c>
      <c r="AZ34" s="10">
        <v>0</v>
      </c>
      <c r="BA34" s="10">
        <v>2</v>
      </c>
      <c r="BB34" s="10">
        <v>1</v>
      </c>
      <c r="BC34" s="10">
        <v>0</v>
      </c>
      <c r="BD34" s="10">
        <v>17</v>
      </c>
      <c r="BE34" s="41">
        <v>174.9</v>
      </c>
      <c r="BF34" s="11">
        <v>206.4</v>
      </c>
      <c r="BG34" s="11">
        <v>146.19999999999999</v>
      </c>
    </row>
    <row r="35" spans="2:59" x14ac:dyDescent="0.15">
      <c r="B35" s="281" t="s">
        <v>18</v>
      </c>
      <c r="C35" s="282"/>
      <c r="D35" s="72">
        <v>1405</v>
      </c>
      <c r="E35" s="10">
        <v>697</v>
      </c>
      <c r="F35" s="10">
        <v>94</v>
      </c>
      <c r="G35" s="10">
        <v>127</v>
      </c>
      <c r="H35" s="10">
        <v>113</v>
      </c>
      <c r="I35" s="10">
        <v>89</v>
      </c>
      <c r="J35" s="10">
        <v>62</v>
      </c>
      <c r="K35" s="10">
        <v>36</v>
      </c>
      <c r="L35" s="10">
        <v>41</v>
      </c>
      <c r="M35" s="10">
        <v>29</v>
      </c>
      <c r="N35" s="10">
        <v>11</v>
      </c>
      <c r="O35" s="10">
        <v>20</v>
      </c>
      <c r="P35" s="10">
        <v>13</v>
      </c>
      <c r="Q35" s="10">
        <v>13</v>
      </c>
      <c r="R35" s="10">
        <v>7</v>
      </c>
      <c r="S35" s="10">
        <v>6</v>
      </c>
      <c r="T35" s="10">
        <v>8</v>
      </c>
      <c r="U35" s="10">
        <v>4</v>
      </c>
      <c r="V35" s="10">
        <v>3</v>
      </c>
      <c r="W35" s="10">
        <v>3</v>
      </c>
      <c r="X35" s="10">
        <v>2</v>
      </c>
      <c r="Y35" s="10">
        <v>1</v>
      </c>
      <c r="Z35" s="10">
        <v>2</v>
      </c>
      <c r="AA35" s="10">
        <v>11</v>
      </c>
      <c r="AB35" s="10">
        <v>2</v>
      </c>
      <c r="AC35" s="10">
        <v>1</v>
      </c>
      <c r="AD35" s="10">
        <v>1</v>
      </c>
      <c r="AE35" s="10">
        <v>1</v>
      </c>
      <c r="AF35" s="10">
        <v>2</v>
      </c>
      <c r="AG35" s="10">
        <v>0</v>
      </c>
      <c r="AH35" s="10">
        <v>0</v>
      </c>
      <c r="AI35" s="10">
        <v>1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1</v>
      </c>
      <c r="AS35" s="10">
        <v>2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1</v>
      </c>
      <c r="AZ35" s="10">
        <v>0</v>
      </c>
      <c r="BA35" s="10">
        <v>0</v>
      </c>
      <c r="BB35" s="10">
        <v>0</v>
      </c>
      <c r="BC35" s="10">
        <v>0</v>
      </c>
      <c r="BD35" s="10">
        <v>1</v>
      </c>
      <c r="BE35" s="41">
        <v>100.1</v>
      </c>
      <c r="BF35" s="11">
        <v>108.9</v>
      </c>
      <c r="BG35" s="11">
        <v>59.4</v>
      </c>
    </row>
    <row r="36" spans="2:59" x14ac:dyDescent="0.15">
      <c r="B36" s="281" t="s">
        <v>19</v>
      </c>
      <c r="C36" s="282"/>
      <c r="D36" s="72">
        <v>1477</v>
      </c>
      <c r="E36" s="10">
        <v>327</v>
      </c>
      <c r="F36" s="10">
        <v>158</v>
      </c>
      <c r="G36" s="10">
        <v>125</v>
      </c>
      <c r="H36" s="10">
        <v>170</v>
      </c>
      <c r="I36" s="10">
        <v>109</v>
      </c>
      <c r="J36" s="10">
        <v>81</v>
      </c>
      <c r="K36" s="10">
        <v>98</v>
      </c>
      <c r="L36" s="10">
        <v>84</v>
      </c>
      <c r="M36" s="10">
        <v>56</v>
      </c>
      <c r="N36" s="10">
        <v>42</v>
      </c>
      <c r="O36" s="10">
        <v>40</v>
      </c>
      <c r="P36" s="10">
        <v>29</v>
      </c>
      <c r="Q36" s="10">
        <v>23</v>
      </c>
      <c r="R36" s="10">
        <v>20</v>
      </c>
      <c r="S36" s="10">
        <v>17</v>
      </c>
      <c r="T36" s="10">
        <v>11</v>
      </c>
      <c r="U36" s="10">
        <v>8</v>
      </c>
      <c r="V36" s="10">
        <v>16</v>
      </c>
      <c r="W36" s="10">
        <v>3</v>
      </c>
      <c r="X36" s="10">
        <v>4</v>
      </c>
      <c r="Y36" s="10">
        <v>5</v>
      </c>
      <c r="Z36" s="10">
        <v>4</v>
      </c>
      <c r="AA36" s="10">
        <v>4</v>
      </c>
      <c r="AB36" s="10">
        <v>5</v>
      </c>
      <c r="AC36" s="10">
        <v>1</v>
      </c>
      <c r="AD36" s="10">
        <v>4</v>
      </c>
      <c r="AE36" s="10">
        <v>2</v>
      </c>
      <c r="AF36" s="10">
        <v>3</v>
      </c>
      <c r="AG36" s="10">
        <v>2</v>
      </c>
      <c r="AH36" s="10">
        <v>4</v>
      </c>
      <c r="AI36" s="10">
        <v>2</v>
      </c>
      <c r="AJ36" s="10">
        <v>1</v>
      </c>
      <c r="AK36" s="10">
        <v>0</v>
      </c>
      <c r="AL36" s="10">
        <v>1</v>
      </c>
      <c r="AM36" s="10">
        <v>3</v>
      </c>
      <c r="AN36" s="10">
        <v>3</v>
      </c>
      <c r="AO36" s="10">
        <v>0</v>
      </c>
      <c r="AP36" s="10">
        <v>0</v>
      </c>
      <c r="AQ36" s="10">
        <v>0</v>
      </c>
      <c r="AR36" s="10">
        <v>0</v>
      </c>
      <c r="AS36" s="10">
        <v>2</v>
      </c>
      <c r="AT36" s="10">
        <v>0</v>
      </c>
      <c r="AU36" s="10">
        <v>1</v>
      </c>
      <c r="AV36" s="10">
        <v>0</v>
      </c>
      <c r="AW36" s="10">
        <v>2</v>
      </c>
      <c r="AX36" s="10">
        <v>0</v>
      </c>
      <c r="AY36" s="10">
        <v>1</v>
      </c>
      <c r="AZ36" s="10">
        <v>1</v>
      </c>
      <c r="BA36" s="10">
        <v>1</v>
      </c>
      <c r="BB36" s="10">
        <v>0</v>
      </c>
      <c r="BC36" s="10">
        <v>0</v>
      </c>
      <c r="BD36" s="10">
        <v>4</v>
      </c>
      <c r="BE36" s="41">
        <v>127</v>
      </c>
      <c r="BF36" s="11">
        <v>140.5</v>
      </c>
      <c r="BG36" s="11">
        <v>83</v>
      </c>
    </row>
    <row r="37" spans="2:59" x14ac:dyDescent="0.15">
      <c r="B37" s="281" t="s">
        <v>20</v>
      </c>
      <c r="C37" s="282"/>
      <c r="D37" s="72">
        <v>357</v>
      </c>
      <c r="E37" s="10">
        <v>2</v>
      </c>
      <c r="F37" s="10">
        <v>6</v>
      </c>
      <c r="G37" s="10">
        <v>5</v>
      </c>
      <c r="H37" s="10">
        <v>6</v>
      </c>
      <c r="I37" s="10">
        <v>22</v>
      </c>
      <c r="J37" s="10">
        <v>15</v>
      </c>
      <c r="K37" s="10">
        <v>15</v>
      </c>
      <c r="L37" s="10">
        <v>24</v>
      </c>
      <c r="M37" s="10">
        <v>23</v>
      </c>
      <c r="N37" s="10">
        <v>21</v>
      </c>
      <c r="O37" s="10">
        <v>30</v>
      </c>
      <c r="P37" s="10">
        <v>37</v>
      </c>
      <c r="Q37" s="10">
        <v>14</v>
      </c>
      <c r="R37" s="10">
        <v>15</v>
      </c>
      <c r="S37" s="10">
        <v>18</v>
      </c>
      <c r="T37" s="10">
        <v>10</v>
      </c>
      <c r="U37" s="10">
        <v>14</v>
      </c>
      <c r="V37" s="10">
        <v>12</v>
      </c>
      <c r="W37" s="10">
        <v>8</v>
      </c>
      <c r="X37" s="10">
        <v>5</v>
      </c>
      <c r="Y37" s="10">
        <v>5</v>
      </c>
      <c r="Z37" s="10">
        <v>4</v>
      </c>
      <c r="AA37" s="10">
        <v>3</v>
      </c>
      <c r="AB37" s="10">
        <v>8</v>
      </c>
      <c r="AC37" s="10">
        <v>8</v>
      </c>
      <c r="AD37" s="10">
        <v>3</v>
      </c>
      <c r="AE37" s="10">
        <v>2</v>
      </c>
      <c r="AF37" s="10">
        <v>1</v>
      </c>
      <c r="AG37" s="10">
        <v>1</v>
      </c>
      <c r="AH37" s="10">
        <v>1</v>
      </c>
      <c r="AI37" s="10">
        <v>0</v>
      </c>
      <c r="AJ37" s="10">
        <v>1</v>
      </c>
      <c r="AK37" s="10">
        <v>2</v>
      </c>
      <c r="AL37" s="10">
        <v>0</v>
      </c>
      <c r="AM37" s="10">
        <v>1</v>
      </c>
      <c r="AN37" s="10">
        <v>1</v>
      </c>
      <c r="AO37" s="10">
        <v>2</v>
      </c>
      <c r="AP37" s="10">
        <v>0</v>
      </c>
      <c r="AQ37" s="10">
        <v>1</v>
      </c>
      <c r="AR37" s="10">
        <v>0</v>
      </c>
      <c r="AS37" s="10">
        <v>1</v>
      </c>
      <c r="AT37" s="10">
        <v>0</v>
      </c>
      <c r="AU37" s="10">
        <v>0</v>
      </c>
      <c r="AV37" s="10">
        <v>0</v>
      </c>
      <c r="AW37" s="10">
        <v>1</v>
      </c>
      <c r="AX37" s="10">
        <v>1</v>
      </c>
      <c r="AY37" s="10">
        <v>0</v>
      </c>
      <c r="AZ37" s="10">
        <v>1</v>
      </c>
      <c r="BA37" s="10">
        <v>0</v>
      </c>
      <c r="BB37" s="10">
        <v>1</v>
      </c>
      <c r="BC37" s="10">
        <v>0</v>
      </c>
      <c r="BD37" s="10">
        <v>6</v>
      </c>
      <c r="BE37" s="41">
        <v>201.2</v>
      </c>
      <c r="BF37" s="11">
        <v>228.8</v>
      </c>
      <c r="BG37" s="48">
        <v>123.9</v>
      </c>
    </row>
    <row r="38" spans="2:59" x14ac:dyDescent="0.15">
      <c r="B38" s="281" t="s">
        <v>21</v>
      </c>
      <c r="C38" s="282"/>
      <c r="D38" s="72">
        <v>144</v>
      </c>
      <c r="E38" s="10">
        <v>0</v>
      </c>
      <c r="F38" s="10">
        <v>0</v>
      </c>
      <c r="G38" s="10">
        <v>1</v>
      </c>
      <c r="H38" s="10">
        <v>0</v>
      </c>
      <c r="I38" s="10">
        <v>1</v>
      </c>
      <c r="J38" s="10">
        <v>1</v>
      </c>
      <c r="K38" s="10">
        <v>4</v>
      </c>
      <c r="L38" s="10">
        <v>5</v>
      </c>
      <c r="M38" s="10">
        <v>6</v>
      </c>
      <c r="N38" s="10">
        <v>7</v>
      </c>
      <c r="O38" s="10">
        <v>15</v>
      </c>
      <c r="P38" s="10">
        <v>20</v>
      </c>
      <c r="Q38" s="10">
        <v>13</v>
      </c>
      <c r="R38" s="10">
        <v>13</v>
      </c>
      <c r="S38" s="10">
        <v>13</v>
      </c>
      <c r="T38" s="10">
        <v>8</v>
      </c>
      <c r="U38" s="10">
        <v>5</v>
      </c>
      <c r="V38" s="10">
        <v>4</v>
      </c>
      <c r="W38" s="10">
        <v>4</v>
      </c>
      <c r="X38" s="10">
        <v>3</v>
      </c>
      <c r="Y38" s="10">
        <v>2</v>
      </c>
      <c r="Z38" s="10">
        <v>1</v>
      </c>
      <c r="AA38" s="10">
        <v>2</v>
      </c>
      <c r="AB38" s="10">
        <v>0</v>
      </c>
      <c r="AC38" s="10">
        <v>2</v>
      </c>
      <c r="AD38" s="10">
        <v>1</v>
      </c>
      <c r="AE38" s="10">
        <v>1</v>
      </c>
      <c r="AF38" s="10">
        <v>1</v>
      </c>
      <c r="AG38" s="10">
        <v>4</v>
      </c>
      <c r="AH38" s="10">
        <v>1</v>
      </c>
      <c r="AI38" s="10">
        <v>0</v>
      </c>
      <c r="AJ38" s="10">
        <v>0</v>
      </c>
      <c r="AK38" s="10">
        <v>2</v>
      </c>
      <c r="AL38" s="10">
        <v>0</v>
      </c>
      <c r="AM38" s="10">
        <v>0</v>
      </c>
      <c r="AN38" s="10">
        <v>1</v>
      </c>
      <c r="AO38" s="10">
        <v>0</v>
      </c>
      <c r="AP38" s="10">
        <v>0</v>
      </c>
      <c r="AQ38" s="10">
        <v>0</v>
      </c>
      <c r="AR38" s="10">
        <v>1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2</v>
      </c>
      <c r="BE38" s="41">
        <v>219.6</v>
      </c>
      <c r="BF38" s="11">
        <v>238.6</v>
      </c>
      <c r="BG38" s="11">
        <v>77.2</v>
      </c>
    </row>
    <row r="39" spans="2:59" x14ac:dyDescent="0.15">
      <c r="B39" s="281" t="s">
        <v>22</v>
      </c>
      <c r="C39" s="282"/>
      <c r="D39" s="72">
        <v>89</v>
      </c>
      <c r="E39" s="10">
        <v>2</v>
      </c>
      <c r="F39" s="10">
        <v>0</v>
      </c>
      <c r="G39" s="10">
        <v>1</v>
      </c>
      <c r="H39" s="10">
        <v>1</v>
      </c>
      <c r="I39" s="10">
        <v>4</v>
      </c>
      <c r="J39" s="10">
        <v>5</v>
      </c>
      <c r="K39" s="10">
        <v>8</v>
      </c>
      <c r="L39" s="10">
        <v>12</v>
      </c>
      <c r="M39" s="10">
        <v>2</v>
      </c>
      <c r="N39" s="10">
        <v>6</v>
      </c>
      <c r="O39" s="10">
        <v>6</v>
      </c>
      <c r="P39" s="10">
        <v>6</v>
      </c>
      <c r="Q39" s="10">
        <v>5</v>
      </c>
      <c r="R39" s="10">
        <v>4</v>
      </c>
      <c r="S39" s="10">
        <v>4</v>
      </c>
      <c r="T39" s="10">
        <v>4</v>
      </c>
      <c r="U39" s="10">
        <v>0</v>
      </c>
      <c r="V39" s="10">
        <v>2</v>
      </c>
      <c r="W39" s="10">
        <v>3</v>
      </c>
      <c r="X39" s="10">
        <v>1</v>
      </c>
      <c r="Y39" s="10">
        <v>1</v>
      </c>
      <c r="Z39" s="10">
        <v>3</v>
      </c>
      <c r="AA39" s="10">
        <v>2</v>
      </c>
      <c r="AB39" s="10">
        <v>0</v>
      </c>
      <c r="AC39" s="10">
        <v>2</v>
      </c>
      <c r="AD39" s="10">
        <v>1</v>
      </c>
      <c r="AE39" s="10">
        <v>0</v>
      </c>
      <c r="AF39" s="10">
        <v>0</v>
      </c>
      <c r="AG39" s="10">
        <v>1</v>
      </c>
      <c r="AH39" s="10">
        <v>0</v>
      </c>
      <c r="AI39" s="10">
        <v>0</v>
      </c>
      <c r="AJ39" s="10">
        <v>0</v>
      </c>
      <c r="AK39" s="10">
        <v>1</v>
      </c>
      <c r="AL39" s="10">
        <v>0</v>
      </c>
      <c r="AM39" s="10">
        <v>1</v>
      </c>
      <c r="AN39" s="10">
        <v>0</v>
      </c>
      <c r="AO39" s="10">
        <v>1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0</v>
      </c>
      <c r="BE39" s="41">
        <v>194.3</v>
      </c>
      <c r="BF39" s="11">
        <v>211.6</v>
      </c>
      <c r="BG39" s="11">
        <v>71.599999999999994</v>
      </c>
    </row>
    <row r="40" spans="2:59" x14ac:dyDescent="0.15">
      <c r="B40" s="281" t="s">
        <v>23</v>
      </c>
      <c r="C40" s="282"/>
      <c r="D40" s="72">
        <v>75</v>
      </c>
      <c r="E40" s="10">
        <v>1</v>
      </c>
      <c r="F40" s="10">
        <v>0</v>
      </c>
      <c r="G40" s="10">
        <v>0</v>
      </c>
      <c r="H40" s="10">
        <v>1</v>
      </c>
      <c r="I40" s="10">
        <v>1</v>
      </c>
      <c r="J40" s="10">
        <v>0</v>
      </c>
      <c r="K40" s="10">
        <v>2</v>
      </c>
      <c r="L40" s="10">
        <v>1</v>
      </c>
      <c r="M40" s="10">
        <v>5</v>
      </c>
      <c r="N40" s="10">
        <v>5</v>
      </c>
      <c r="O40" s="10">
        <v>3</v>
      </c>
      <c r="P40" s="10">
        <v>6</v>
      </c>
      <c r="Q40" s="10">
        <v>12</v>
      </c>
      <c r="R40" s="10">
        <v>3</v>
      </c>
      <c r="S40" s="10">
        <v>5</v>
      </c>
      <c r="T40" s="10">
        <v>4</v>
      </c>
      <c r="U40" s="10">
        <v>4</v>
      </c>
      <c r="V40" s="10">
        <v>3</v>
      </c>
      <c r="W40" s="10">
        <v>2</v>
      </c>
      <c r="X40" s="10">
        <v>0</v>
      </c>
      <c r="Y40" s="10">
        <v>2</v>
      </c>
      <c r="Z40" s="10">
        <v>0</v>
      </c>
      <c r="AA40" s="10">
        <v>0</v>
      </c>
      <c r="AB40" s="10">
        <v>0</v>
      </c>
      <c r="AC40" s="10">
        <v>5</v>
      </c>
      <c r="AD40" s="10">
        <v>0</v>
      </c>
      <c r="AE40" s="10">
        <v>3</v>
      </c>
      <c r="AF40" s="10">
        <v>0</v>
      </c>
      <c r="AG40" s="10">
        <v>0</v>
      </c>
      <c r="AH40" s="10">
        <v>0</v>
      </c>
      <c r="AI40" s="10">
        <v>2</v>
      </c>
      <c r="AJ40" s="10">
        <v>1</v>
      </c>
      <c r="AK40" s="10">
        <v>0</v>
      </c>
      <c r="AL40" s="10">
        <v>0</v>
      </c>
      <c r="AM40" s="10">
        <v>1</v>
      </c>
      <c r="AN40" s="10">
        <v>0</v>
      </c>
      <c r="AO40" s="10">
        <v>0</v>
      </c>
      <c r="AP40" s="10">
        <v>1</v>
      </c>
      <c r="AQ40" s="10">
        <v>1</v>
      </c>
      <c r="AR40" s="10">
        <v>0</v>
      </c>
      <c r="AS40" s="10">
        <v>0</v>
      </c>
      <c r="AT40" s="10">
        <v>1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0</v>
      </c>
      <c r="BE40" s="49">
        <v>220.8</v>
      </c>
      <c r="BF40" s="50">
        <v>248.3</v>
      </c>
      <c r="BG40" s="50">
        <v>81.5</v>
      </c>
    </row>
    <row r="41" spans="2:59" x14ac:dyDescent="0.15">
      <c r="B41" s="281" t="s">
        <v>24</v>
      </c>
      <c r="C41" s="282"/>
      <c r="D41" s="72">
        <v>497</v>
      </c>
      <c r="E41" s="10">
        <v>1</v>
      </c>
      <c r="F41" s="10">
        <v>2</v>
      </c>
      <c r="G41" s="10">
        <v>2</v>
      </c>
      <c r="H41" s="10">
        <v>4</v>
      </c>
      <c r="I41" s="10">
        <v>2</v>
      </c>
      <c r="J41" s="10">
        <v>2</v>
      </c>
      <c r="K41" s="10">
        <v>1</v>
      </c>
      <c r="L41" s="10">
        <v>4</v>
      </c>
      <c r="M41" s="10">
        <v>11</v>
      </c>
      <c r="N41" s="10">
        <v>8</v>
      </c>
      <c r="O41" s="10">
        <v>23</v>
      </c>
      <c r="P41" s="10">
        <v>44</v>
      </c>
      <c r="Q41" s="10">
        <v>28</v>
      </c>
      <c r="R41" s="10">
        <v>36</v>
      </c>
      <c r="S41" s="10">
        <v>46</v>
      </c>
      <c r="T41" s="10">
        <v>32</v>
      </c>
      <c r="U41" s="10">
        <v>19</v>
      </c>
      <c r="V41" s="10">
        <v>28</v>
      </c>
      <c r="W41" s="10">
        <v>26</v>
      </c>
      <c r="X41" s="10">
        <v>21</v>
      </c>
      <c r="Y41" s="10">
        <v>22</v>
      </c>
      <c r="Z41" s="10">
        <v>17</v>
      </c>
      <c r="AA41" s="10">
        <v>11</v>
      </c>
      <c r="AB41" s="10">
        <v>12</v>
      </c>
      <c r="AC41" s="10">
        <v>9</v>
      </c>
      <c r="AD41" s="10">
        <v>6</v>
      </c>
      <c r="AE41" s="10">
        <v>5</v>
      </c>
      <c r="AF41" s="10">
        <v>7</v>
      </c>
      <c r="AG41" s="10">
        <v>4</v>
      </c>
      <c r="AH41" s="10">
        <v>7</v>
      </c>
      <c r="AI41" s="10">
        <v>5</v>
      </c>
      <c r="AJ41" s="10">
        <v>3</v>
      </c>
      <c r="AK41" s="10">
        <v>5</v>
      </c>
      <c r="AL41" s="10">
        <v>0</v>
      </c>
      <c r="AM41" s="10">
        <v>1</v>
      </c>
      <c r="AN41" s="10">
        <v>5</v>
      </c>
      <c r="AO41" s="10">
        <v>3</v>
      </c>
      <c r="AP41" s="10">
        <v>4</v>
      </c>
      <c r="AQ41" s="10">
        <v>2</v>
      </c>
      <c r="AR41" s="10">
        <v>4</v>
      </c>
      <c r="AS41" s="10">
        <v>6</v>
      </c>
      <c r="AT41" s="10">
        <v>3</v>
      </c>
      <c r="AU41" s="10">
        <v>2</v>
      </c>
      <c r="AV41" s="10">
        <v>0</v>
      </c>
      <c r="AW41" s="10">
        <v>3</v>
      </c>
      <c r="AX41" s="10">
        <v>0</v>
      </c>
      <c r="AY41" s="10">
        <v>0</v>
      </c>
      <c r="AZ41" s="10">
        <v>0</v>
      </c>
      <c r="BA41" s="10">
        <v>0</v>
      </c>
      <c r="BB41" s="10">
        <v>0</v>
      </c>
      <c r="BC41" s="10">
        <v>0</v>
      </c>
      <c r="BD41" s="10">
        <v>11</v>
      </c>
      <c r="BE41" s="41">
        <v>251.3</v>
      </c>
      <c r="BF41" s="11">
        <v>280.3</v>
      </c>
      <c r="BG41" s="11">
        <v>107.7</v>
      </c>
    </row>
    <row r="42" spans="2:59" x14ac:dyDescent="0.15">
      <c r="B42" s="281" t="s">
        <v>25</v>
      </c>
      <c r="C42" s="282"/>
      <c r="D42" s="72">
        <v>319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1</v>
      </c>
      <c r="K42" s="10">
        <v>4</v>
      </c>
      <c r="L42" s="10">
        <v>10</v>
      </c>
      <c r="M42" s="10">
        <v>15</v>
      </c>
      <c r="N42" s="10">
        <v>12</v>
      </c>
      <c r="O42" s="10">
        <v>9</v>
      </c>
      <c r="P42" s="10">
        <v>18</v>
      </c>
      <c r="Q42" s="10">
        <v>20</v>
      </c>
      <c r="R42" s="10">
        <v>13</v>
      </c>
      <c r="S42" s="10">
        <v>14</v>
      </c>
      <c r="T42" s="10">
        <v>13</v>
      </c>
      <c r="U42" s="10">
        <v>17</v>
      </c>
      <c r="V42" s="10">
        <v>14</v>
      </c>
      <c r="W42" s="10">
        <v>10</v>
      </c>
      <c r="X42" s="10">
        <v>11</v>
      </c>
      <c r="Y42" s="10">
        <v>9</v>
      </c>
      <c r="Z42" s="10">
        <v>13</v>
      </c>
      <c r="AA42" s="10">
        <v>11</v>
      </c>
      <c r="AB42" s="10">
        <v>8</v>
      </c>
      <c r="AC42" s="10">
        <v>7</v>
      </c>
      <c r="AD42" s="10">
        <v>4</v>
      </c>
      <c r="AE42" s="10">
        <v>7</v>
      </c>
      <c r="AF42" s="10">
        <v>2</v>
      </c>
      <c r="AG42" s="10">
        <v>6</v>
      </c>
      <c r="AH42" s="10">
        <v>8</v>
      </c>
      <c r="AI42" s="10">
        <v>4</v>
      </c>
      <c r="AJ42" s="10">
        <v>3</v>
      </c>
      <c r="AK42" s="10">
        <v>3</v>
      </c>
      <c r="AL42" s="10">
        <v>4</v>
      </c>
      <c r="AM42" s="10">
        <v>1</v>
      </c>
      <c r="AN42" s="10">
        <v>2</v>
      </c>
      <c r="AO42" s="10">
        <v>3</v>
      </c>
      <c r="AP42" s="10">
        <v>6</v>
      </c>
      <c r="AQ42" s="10">
        <v>0</v>
      </c>
      <c r="AR42" s="10">
        <v>1</v>
      </c>
      <c r="AS42" s="10">
        <v>2</v>
      </c>
      <c r="AT42" s="10">
        <v>0</v>
      </c>
      <c r="AU42" s="10">
        <v>1</v>
      </c>
      <c r="AV42" s="10">
        <v>0</v>
      </c>
      <c r="AW42" s="10">
        <v>3</v>
      </c>
      <c r="AX42" s="10">
        <v>1</v>
      </c>
      <c r="AY42" s="10">
        <v>1</v>
      </c>
      <c r="AZ42" s="10">
        <v>2</v>
      </c>
      <c r="BA42" s="10">
        <v>1</v>
      </c>
      <c r="BB42" s="10">
        <v>0</v>
      </c>
      <c r="BC42" s="10">
        <v>0</v>
      </c>
      <c r="BD42" s="10">
        <v>25</v>
      </c>
      <c r="BE42" s="41">
        <v>269.2</v>
      </c>
      <c r="BF42" s="11">
        <v>335</v>
      </c>
      <c r="BG42" s="11">
        <v>223.6</v>
      </c>
    </row>
    <row r="43" spans="2:59" x14ac:dyDescent="0.15">
      <c r="B43" s="281" t="s">
        <v>26</v>
      </c>
      <c r="C43" s="282"/>
      <c r="D43" s="72">
        <v>446</v>
      </c>
      <c r="E43" s="10">
        <v>2</v>
      </c>
      <c r="F43" s="10">
        <v>2</v>
      </c>
      <c r="G43" s="10">
        <v>3</v>
      </c>
      <c r="H43" s="10">
        <v>7</v>
      </c>
      <c r="I43" s="10">
        <v>4</v>
      </c>
      <c r="J43" s="10">
        <v>7</v>
      </c>
      <c r="K43" s="10">
        <v>13</v>
      </c>
      <c r="L43" s="10">
        <v>22</v>
      </c>
      <c r="M43" s="10">
        <v>14</v>
      </c>
      <c r="N43" s="10">
        <v>19</v>
      </c>
      <c r="O43" s="10">
        <v>38</v>
      </c>
      <c r="P43" s="10">
        <v>41</v>
      </c>
      <c r="Q43" s="10">
        <v>23</v>
      </c>
      <c r="R43" s="10">
        <v>28</v>
      </c>
      <c r="S43" s="10">
        <v>22</v>
      </c>
      <c r="T43" s="10">
        <v>17</v>
      </c>
      <c r="U43" s="10">
        <v>12</v>
      </c>
      <c r="V43" s="10">
        <v>17</v>
      </c>
      <c r="W43" s="10">
        <v>13</v>
      </c>
      <c r="X43" s="10">
        <v>14</v>
      </c>
      <c r="Y43" s="10">
        <v>16</v>
      </c>
      <c r="Z43" s="10">
        <v>12</v>
      </c>
      <c r="AA43" s="10">
        <v>11</v>
      </c>
      <c r="AB43" s="10">
        <v>7</v>
      </c>
      <c r="AC43" s="10">
        <v>3</v>
      </c>
      <c r="AD43" s="10">
        <v>6</v>
      </c>
      <c r="AE43" s="10">
        <v>3</v>
      </c>
      <c r="AF43" s="10">
        <v>7</v>
      </c>
      <c r="AG43" s="10">
        <v>4</v>
      </c>
      <c r="AH43" s="10">
        <v>0</v>
      </c>
      <c r="AI43" s="10">
        <v>5</v>
      </c>
      <c r="AJ43" s="10">
        <v>6</v>
      </c>
      <c r="AK43" s="10">
        <v>2</v>
      </c>
      <c r="AL43" s="10">
        <v>1</v>
      </c>
      <c r="AM43" s="10">
        <v>2</v>
      </c>
      <c r="AN43" s="10">
        <v>2</v>
      </c>
      <c r="AO43" s="10">
        <v>6</v>
      </c>
      <c r="AP43" s="10">
        <v>2</v>
      </c>
      <c r="AQ43" s="10">
        <v>1</v>
      </c>
      <c r="AR43" s="10">
        <v>1</v>
      </c>
      <c r="AS43" s="10">
        <v>1</v>
      </c>
      <c r="AT43" s="10">
        <v>1</v>
      </c>
      <c r="AU43" s="10">
        <v>4</v>
      </c>
      <c r="AV43" s="10">
        <v>4</v>
      </c>
      <c r="AW43" s="10">
        <v>0</v>
      </c>
      <c r="AX43" s="10">
        <v>0</v>
      </c>
      <c r="AY43" s="10">
        <v>3</v>
      </c>
      <c r="AZ43" s="10">
        <v>1</v>
      </c>
      <c r="BA43" s="10">
        <v>1</v>
      </c>
      <c r="BB43" s="10">
        <v>0</v>
      </c>
      <c r="BC43" s="10">
        <v>0</v>
      </c>
      <c r="BD43" s="10">
        <v>16</v>
      </c>
      <c r="BE43" s="41">
        <v>229.7</v>
      </c>
      <c r="BF43" s="11">
        <v>271.89999999999998</v>
      </c>
      <c r="BG43" s="11">
        <v>138.30000000000001</v>
      </c>
    </row>
    <row r="44" spans="2:59" x14ac:dyDescent="0.15">
      <c r="B44" s="281" t="s">
        <v>27</v>
      </c>
      <c r="C44" s="282"/>
      <c r="D44" s="72">
        <v>640</v>
      </c>
      <c r="E44" s="10">
        <v>5</v>
      </c>
      <c r="F44" s="10">
        <v>9</v>
      </c>
      <c r="G44" s="10">
        <v>11</v>
      </c>
      <c r="H44" s="10">
        <v>8</v>
      </c>
      <c r="I44" s="10">
        <v>27</v>
      </c>
      <c r="J44" s="10">
        <v>21</v>
      </c>
      <c r="K44" s="10">
        <v>26</v>
      </c>
      <c r="L44" s="10">
        <v>49</v>
      </c>
      <c r="M44" s="10">
        <v>45</v>
      </c>
      <c r="N44" s="10">
        <v>32</v>
      </c>
      <c r="O44" s="10">
        <v>21</v>
      </c>
      <c r="P44" s="10">
        <v>77</v>
      </c>
      <c r="Q44" s="10">
        <v>50</v>
      </c>
      <c r="R44" s="10">
        <v>22</v>
      </c>
      <c r="S44" s="10">
        <v>34</v>
      </c>
      <c r="T44" s="10">
        <v>18</v>
      </c>
      <c r="U44" s="10">
        <v>17</v>
      </c>
      <c r="V44" s="10">
        <v>11</v>
      </c>
      <c r="W44" s="10">
        <v>15</v>
      </c>
      <c r="X44" s="10">
        <v>16</v>
      </c>
      <c r="Y44" s="10">
        <v>10</v>
      </c>
      <c r="Z44" s="10">
        <v>13</v>
      </c>
      <c r="AA44" s="10">
        <v>8</v>
      </c>
      <c r="AB44" s="10">
        <v>11</v>
      </c>
      <c r="AC44" s="10">
        <v>8</v>
      </c>
      <c r="AD44" s="10">
        <v>5</v>
      </c>
      <c r="AE44" s="10">
        <v>6</v>
      </c>
      <c r="AF44" s="10">
        <v>5</v>
      </c>
      <c r="AG44" s="10">
        <v>4</v>
      </c>
      <c r="AH44" s="10">
        <v>8</v>
      </c>
      <c r="AI44" s="10">
        <v>5</v>
      </c>
      <c r="AJ44" s="10">
        <v>3</v>
      </c>
      <c r="AK44" s="10">
        <v>5</v>
      </c>
      <c r="AL44" s="10">
        <v>2</v>
      </c>
      <c r="AM44" s="10">
        <v>4</v>
      </c>
      <c r="AN44" s="10">
        <v>0</v>
      </c>
      <c r="AO44" s="10">
        <v>2</v>
      </c>
      <c r="AP44" s="10">
        <v>2</v>
      </c>
      <c r="AQ44" s="10">
        <v>2</v>
      </c>
      <c r="AR44" s="10">
        <v>3</v>
      </c>
      <c r="AS44" s="10">
        <v>1</v>
      </c>
      <c r="AT44" s="10">
        <v>1</v>
      </c>
      <c r="AU44" s="10">
        <v>5</v>
      </c>
      <c r="AV44" s="10">
        <v>2</v>
      </c>
      <c r="AW44" s="10">
        <v>1</v>
      </c>
      <c r="AX44" s="10">
        <v>0</v>
      </c>
      <c r="AY44" s="10">
        <v>0</v>
      </c>
      <c r="AZ44" s="10">
        <v>0</v>
      </c>
      <c r="BA44" s="10">
        <v>2</v>
      </c>
      <c r="BB44" s="10">
        <v>1</v>
      </c>
      <c r="BC44" s="10">
        <v>1</v>
      </c>
      <c r="BD44" s="10">
        <v>6</v>
      </c>
      <c r="BE44" s="41">
        <v>208.6</v>
      </c>
      <c r="BF44" s="11">
        <v>235.5</v>
      </c>
      <c r="BG44" s="11">
        <v>109.2</v>
      </c>
    </row>
    <row r="45" spans="2:59" x14ac:dyDescent="0.15">
      <c r="B45" s="281" t="s">
        <v>28</v>
      </c>
      <c r="C45" s="282"/>
      <c r="D45" s="72">
        <v>905</v>
      </c>
      <c r="E45" s="10">
        <v>55</v>
      </c>
      <c r="F45" s="10">
        <v>24</v>
      </c>
      <c r="G45" s="10">
        <v>32</v>
      </c>
      <c r="H45" s="10">
        <v>33</v>
      </c>
      <c r="I45" s="10">
        <v>67</v>
      </c>
      <c r="J45" s="10">
        <v>68</v>
      </c>
      <c r="K45" s="10">
        <v>57</v>
      </c>
      <c r="L45" s="10">
        <v>107</v>
      </c>
      <c r="M45" s="10">
        <v>62</v>
      </c>
      <c r="N45" s="10">
        <v>48</v>
      </c>
      <c r="O45" s="10">
        <v>50</v>
      </c>
      <c r="P45" s="10">
        <v>31</v>
      </c>
      <c r="Q45" s="10">
        <v>39</v>
      </c>
      <c r="R45" s="10">
        <v>40</v>
      </c>
      <c r="S45" s="10">
        <v>32</v>
      </c>
      <c r="T45" s="10">
        <v>23</v>
      </c>
      <c r="U45" s="10">
        <v>14</v>
      </c>
      <c r="V45" s="10">
        <v>17</v>
      </c>
      <c r="W45" s="10">
        <v>9</v>
      </c>
      <c r="X45" s="10">
        <v>17</v>
      </c>
      <c r="Y45" s="10">
        <v>11</v>
      </c>
      <c r="Z45" s="10">
        <v>7</v>
      </c>
      <c r="AA45" s="10">
        <v>7</v>
      </c>
      <c r="AB45" s="10">
        <v>5</v>
      </c>
      <c r="AC45" s="10">
        <v>7</v>
      </c>
      <c r="AD45" s="10">
        <v>2</v>
      </c>
      <c r="AE45" s="10">
        <v>3</v>
      </c>
      <c r="AF45" s="10">
        <v>3</v>
      </c>
      <c r="AG45" s="10">
        <v>0</v>
      </c>
      <c r="AH45" s="10">
        <v>3</v>
      </c>
      <c r="AI45" s="10">
        <v>2</v>
      </c>
      <c r="AJ45" s="10">
        <v>4</v>
      </c>
      <c r="AK45" s="10">
        <v>2</v>
      </c>
      <c r="AL45" s="10">
        <v>1</v>
      </c>
      <c r="AM45" s="10">
        <v>1</v>
      </c>
      <c r="AN45" s="10">
        <v>0</v>
      </c>
      <c r="AO45" s="10">
        <v>1</v>
      </c>
      <c r="AP45" s="10">
        <v>1</v>
      </c>
      <c r="AQ45" s="10">
        <v>1</v>
      </c>
      <c r="AR45" s="10">
        <v>1</v>
      </c>
      <c r="AS45" s="10">
        <v>3</v>
      </c>
      <c r="AT45" s="10">
        <v>0</v>
      </c>
      <c r="AU45" s="10">
        <v>0</v>
      </c>
      <c r="AV45" s="10">
        <v>2</v>
      </c>
      <c r="AW45" s="10">
        <v>2</v>
      </c>
      <c r="AX45" s="10">
        <v>0</v>
      </c>
      <c r="AY45" s="10">
        <v>1</v>
      </c>
      <c r="AZ45" s="10">
        <v>0</v>
      </c>
      <c r="BA45" s="10">
        <v>1</v>
      </c>
      <c r="BB45" s="10">
        <v>2</v>
      </c>
      <c r="BC45" s="10">
        <v>1</v>
      </c>
      <c r="BD45" s="10">
        <v>6</v>
      </c>
      <c r="BE45" s="41">
        <v>172.7</v>
      </c>
      <c r="BF45" s="11">
        <v>193.5</v>
      </c>
      <c r="BG45" s="11">
        <v>100.3</v>
      </c>
    </row>
    <row r="46" spans="2:59" x14ac:dyDescent="0.15">
      <c r="B46" s="281" t="s">
        <v>29</v>
      </c>
      <c r="C46" s="282"/>
      <c r="D46" s="72">
        <v>324</v>
      </c>
      <c r="E46" s="10">
        <v>0</v>
      </c>
      <c r="F46" s="10">
        <v>1</v>
      </c>
      <c r="G46" s="10">
        <v>1</v>
      </c>
      <c r="H46" s="10">
        <v>3</v>
      </c>
      <c r="I46" s="10">
        <v>4</v>
      </c>
      <c r="J46" s="10">
        <v>1</v>
      </c>
      <c r="K46" s="10">
        <v>5</v>
      </c>
      <c r="L46" s="10">
        <v>11</v>
      </c>
      <c r="M46" s="10">
        <v>21</v>
      </c>
      <c r="N46" s="10">
        <v>20</v>
      </c>
      <c r="O46" s="10">
        <v>18</v>
      </c>
      <c r="P46" s="10">
        <v>38</v>
      </c>
      <c r="Q46" s="10">
        <v>24</v>
      </c>
      <c r="R46" s="10">
        <v>26</v>
      </c>
      <c r="S46" s="10">
        <v>17</v>
      </c>
      <c r="T46" s="10">
        <v>14</v>
      </c>
      <c r="U46" s="10">
        <v>15</v>
      </c>
      <c r="V46" s="10">
        <v>12</v>
      </c>
      <c r="W46" s="10">
        <v>9</v>
      </c>
      <c r="X46" s="10">
        <v>7</v>
      </c>
      <c r="Y46" s="10">
        <v>4</v>
      </c>
      <c r="Z46" s="10">
        <v>5</v>
      </c>
      <c r="AA46" s="10">
        <v>5</v>
      </c>
      <c r="AB46" s="10">
        <v>5</v>
      </c>
      <c r="AC46" s="10">
        <v>3</v>
      </c>
      <c r="AD46" s="10">
        <v>2</v>
      </c>
      <c r="AE46" s="10">
        <v>4</v>
      </c>
      <c r="AF46" s="10">
        <v>5</v>
      </c>
      <c r="AG46" s="10">
        <v>3</v>
      </c>
      <c r="AH46" s="10">
        <v>6</v>
      </c>
      <c r="AI46" s="10">
        <v>3</v>
      </c>
      <c r="AJ46" s="10">
        <v>2</v>
      </c>
      <c r="AK46" s="10">
        <v>0</v>
      </c>
      <c r="AL46" s="10">
        <v>1</v>
      </c>
      <c r="AM46" s="10">
        <v>1</v>
      </c>
      <c r="AN46" s="10">
        <v>2</v>
      </c>
      <c r="AO46" s="10">
        <v>3</v>
      </c>
      <c r="AP46" s="10">
        <v>2</v>
      </c>
      <c r="AQ46" s="10">
        <v>3</v>
      </c>
      <c r="AR46" s="10">
        <v>1</v>
      </c>
      <c r="AS46" s="10">
        <v>4</v>
      </c>
      <c r="AT46" s="10">
        <v>0</v>
      </c>
      <c r="AU46" s="10">
        <v>1</v>
      </c>
      <c r="AV46" s="10">
        <v>0</v>
      </c>
      <c r="AW46" s="10">
        <v>0</v>
      </c>
      <c r="AX46" s="10">
        <v>1</v>
      </c>
      <c r="AY46" s="10">
        <v>0</v>
      </c>
      <c r="AZ46" s="10">
        <v>0</v>
      </c>
      <c r="BA46" s="10">
        <v>0</v>
      </c>
      <c r="BB46" s="10">
        <v>1</v>
      </c>
      <c r="BC46" s="10">
        <v>1</v>
      </c>
      <c r="BD46" s="10">
        <v>9</v>
      </c>
      <c r="BE46" s="41">
        <v>226.4</v>
      </c>
      <c r="BF46" s="11">
        <v>265.5</v>
      </c>
      <c r="BG46" s="11">
        <v>130.1</v>
      </c>
    </row>
    <row r="47" spans="2:59" x14ac:dyDescent="0.15">
      <c r="B47" s="281" t="s">
        <v>30</v>
      </c>
      <c r="C47" s="282"/>
      <c r="D47" s="72">
        <v>301</v>
      </c>
      <c r="E47" s="10">
        <v>5</v>
      </c>
      <c r="F47" s="10">
        <v>3</v>
      </c>
      <c r="G47" s="10">
        <v>1</v>
      </c>
      <c r="H47" s="10">
        <v>9</v>
      </c>
      <c r="I47" s="10">
        <v>13</v>
      </c>
      <c r="J47" s="10">
        <v>6</v>
      </c>
      <c r="K47" s="10">
        <v>23</v>
      </c>
      <c r="L47" s="10">
        <v>26</v>
      </c>
      <c r="M47" s="10">
        <v>28</v>
      </c>
      <c r="N47" s="10">
        <v>18</v>
      </c>
      <c r="O47" s="10">
        <v>21</v>
      </c>
      <c r="P47" s="10">
        <v>27</v>
      </c>
      <c r="Q47" s="10">
        <v>9</v>
      </c>
      <c r="R47" s="10">
        <v>12</v>
      </c>
      <c r="S47" s="10">
        <v>10</v>
      </c>
      <c r="T47" s="10">
        <v>17</v>
      </c>
      <c r="U47" s="10">
        <v>8</v>
      </c>
      <c r="V47" s="10">
        <v>4</v>
      </c>
      <c r="W47" s="10">
        <v>5</v>
      </c>
      <c r="X47" s="10">
        <v>6</v>
      </c>
      <c r="Y47" s="10">
        <v>10</v>
      </c>
      <c r="Z47" s="10">
        <v>3</v>
      </c>
      <c r="AA47" s="10">
        <v>6</v>
      </c>
      <c r="AB47" s="10">
        <v>5</v>
      </c>
      <c r="AC47" s="10">
        <v>2</v>
      </c>
      <c r="AD47" s="10">
        <v>1</v>
      </c>
      <c r="AE47" s="10">
        <v>1</v>
      </c>
      <c r="AF47" s="10">
        <v>1</v>
      </c>
      <c r="AG47" s="10">
        <v>1</v>
      </c>
      <c r="AH47" s="10">
        <v>1</v>
      </c>
      <c r="AI47" s="10">
        <v>1</v>
      </c>
      <c r="AJ47" s="10">
        <v>1</v>
      </c>
      <c r="AK47" s="10">
        <v>1</v>
      </c>
      <c r="AL47" s="10">
        <v>1</v>
      </c>
      <c r="AM47" s="10">
        <v>1</v>
      </c>
      <c r="AN47" s="10">
        <v>1</v>
      </c>
      <c r="AO47" s="10">
        <v>0</v>
      </c>
      <c r="AP47" s="10">
        <v>0</v>
      </c>
      <c r="AQ47" s="10">
        <v>2</v>
      </c>
      <c r="AR47" s="10">
        <v>0</v>
      </c>
      <c r="AS47" s="10">
        <v>1</v>
      </c>
      <c r="AT47" s="10">
        <v>0</v>
      </c>
      <c r="AU47" s="10">
        <v>0</v>
      </c>
      <c r="AV47" s="10">
        <v>1</v>
      </c>
      <c r="AW47" s="10">
        <v>1</v>
      </c>
      <c r="AX47" s="10">
        <v>1</v>
      </c>
      <c r="AY47" s="10">
        <v>0</v>
      </c>
      <c r="AZ47" s="10">
        <v>0</v>
      </c>
      <c r="BA47" s="10">
        <v>0</v>
      </c>
      <c r="BB47" s="10">
        <v>0</v>
      </c>
      <c r="BC47" s="10">
        <v>1</v>
      </c>
      <c r="BD47" s="10">
        <v>6</v>
      </c>
      <c r="BE47" s="41">
        <v>199.8</v>
      </c>
      <c r="BF47" s="11">
        <v>230.7</v>
      </c>
      <c r="BG47" s="11">
        <v>139.1</v>
      </c>
    </row>
    <row r="48" spans="2:59" x14ac:dyDescent="0.15">
      <c r="B48" s="281" t="s">
        <v>31</v>
      </c>
      <c r="C48" s="282"/>
      <c r="D48" s="72">
        <v>384</v>
      </c>
      <c r="E48" s="10">
        <v>64</v>
      </c>
      <c r="F48" s="10">
        <v>21</v>
      </c>
      <c r="G48" s="10">
        <v>23</v>
      </c>
      <c r="H48" s="10">
        <v>20</v>
      </c>
      <c r="I48" s="10">
        <v>15</v>
      </c>
      <c r="J48" s="10">
        <v>18</v>
      </c>
      <c r="K48" s="10">
        <v>27</v>
      </c>
      <c r="L48" s="10">
        <v>26</v>
      </c>
      <c r="M48" s="10">
        <v>40</v>
      </c>
      <c r="N48" s="10">
        <v>21</v>
      </c>
      <c r="O48" s="10">
        <v>19</v>
      </c>
      <c r="P48" s="10">
        <v>21</v>
      </c>
      <c r="Q48" s="10">
        <v>5</v>
      </c>
      <c r="R48" s="10">
        <v>7</v>
      </c>
      <c r="S48" s="10">
        <v>7</v>
      </c>
      <c r="T48" s="10">
        <v>7</v>
      </c>
      <c r="U48" s="10">
        <v>3</v>
      </c>
      <c r="V48" s="10">
        <v>3</v>
      </c>
      <c r="W48" s="10">
        <v>5</v>
      </c>
      <c r="X48" s="10">
        <v>0</v>
      </c>
      <c r="Y48" s="10">
        <v>7</v>
      </c>
      <c r="Z48" s="10">
        <v>1</v>
      </c>
      <c r="AA48" s="10">
        <v>2</v>
      </c>
      <c r="AB48" s="10">
        <v>1</v>
      </c>
      <c r="AC48" s="10">
        <v>1</v>
      </c>
      <c r="AD48" s="10">
        <v>1</v>
      </c>
      <c r="AE48" s="10">
        <v>0</v>
      </c>
      <c r="AF48" s="10">
        <v>0</v>
      </c>
      <c r="AG48" s="10">
        <v>1</v>
      </c>
      <c r="AH48" s="10">
        <v>2</v>
      </c>
      <c r="AI48" s="10">
        <v>3</v>
      </c>
      <c r="AJ48" s="10">
        <v>1</v>
      </c>
      <c r="AK48" s="10">
        <v>1</v>
      </c>
      <c r="AL48" s="10">
        <v>1</v>
      </c>
      <c r="AM48" s="10">
        <v>2</v>
      </c>
      <c r="AN48" s="10">
        <v>1</v>
      </c>
      <c r="AO48" s="10">
        <v>0</v>
      </c>
      <c r="AP48" s="10">
        <v>1</v>
      </c>
      <c r="AQ48" s="10">
        <v>0</v>
      </c>
      <c r="AR48" s="10">
        <v>0</v>
      </c>
      <c r="AS48" s="10">
        <v>0</v>
      </c>
      <c r="AT48" s="10">
        <v>0</v>
      </c>
      <c r="AU48" s="10">
        <v>1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5</v>
      </c>
      <c r="BE48" s="41">
        <v>161.80000000000001</v>
      </c>
      <c r="BF48" s="11">
        <v>174.5</v>
      </c>
      <c r="BG48" s="11">
        <v>104.7</v>
      </c>
    </row>
    <row r="49" spans="2:59" x14ac:dyDescent="0.15">
      <c r="B49" s="281" t="s">
        <v>32</v>
      </c>
      <c r="C49" s="282"/>
      <c r="D49" s="72">
        <v>1532</v>
      </c>
      <c r="E49" s="10">
        <v>530</v>
      </c>
      <c r="F49" s="10">
        <v>216</v>
      </c>
      <c r="G49" s="10">
        <v>125</v>
      </c>
      <c r="H49" s="10">
        <v>103</v>
      </c>
      <c r="I49" s="10">
        <v>68</v>
      </c>
      <c r="J49" s="10">
        <v>43</v>
      </c>
      <c r="K49" s="10">
        <v>79</v>
      </c>
      <c r="L49" s="10">
        <v>55</v>
      </c>
      <c r="M49" s="10">
        <v>41</v>
      </c>
      <c r="N49" s="10">
        <v>39</v>
      </c>
      <c r="O49" s="10">
        <v>38</v>
      </c>
      <c r="P49" s="10">
        <v>37</v>
      </c>
      <c r="Q49" s="10">
        <v>29</v>
      </c>
      <c r="R49" s="10">
        <v>20</v>
      </c>
      <c r="S49" s="10">
        <v>16</v>
      </c>
      <c r="T49" s="10">
        <v>17</v>
      </c>
      <c r="U49" s="10">
        <v>14</v>
      </c>
      <c r="V49" s="10">
        <v>12</v>
      </c>
      <c r="W49" s="10">
        <v>6</v>
      </c>
      <c r="X49" s="10">
        <v>5</v>
      </c>
      <c r="Y49" s="10">
        <v>8</v>
      </c>
      <c r="Z49" s="10">
        <v>3</v>
      </c>
      <c r="AA49" s="10">
        <v>1</v>
      </c>
      <c r="AB49" s="10">
        <v>1</v>
      </c>
      <c r="AC49" s="10">
        <v>1</v>
      </c>
      <c r="AD49" s="10">
        <v>4</v>
      </c>
      <c r="AE49" s="10">
        <v>2</v>
      </c>
      <c r="AF49" s="10">
        <v>2</v>
      </c>
      <c r="AG49" s="10">
        <v>0</v>
      </c>
      <c r="AH49" s="10">
        <v>1</v>
      </c>
      <c r="AI49" s="10">
        <v>2</v>
      </c>
      <c r="AJ49" s="10">
        <v>3</v>
      </c>
      <c r="AK49" s="10">
        <v>1</v>
      </c>
      <c r="AL49" s="10">
        <v>1</v>
      </c>
      <c r="AM49" s="10">
        <v>0</v>
      </c>
      <c r="AN49" s="10">
        <v>0</v>
      </c>
      <c r="AO49" s="10">
        <v>0</v>
      </c>
      <c r="AP49" s="10">
        <v>1</v>
      </c>
      <c r="AQ49" s="10">
        <v>0</v>
      </c>
      <c r="AR49" s="10">
        <v>1</v>
      </c>
      <c r="AS49" s="10">
        <v>4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1</v>
      </c>
      <c r="AZ49" s="10">
        <v>0</v>
      </c>
      <c r="BA49" s="10">
        <v>0</v>
      </c>
      <c r="BB49" s="10">
        <v>0</v>
      </c>
      <c r="BC49" s="10">
        <v>0</v>
      </c>
      <c r="BD49" s="10">
        <v>2</v>
      </c>
      <c r="BE49" s="41">
        <v>110.9</v>
      </c>
      <c r="BF49" s="11">
        <v>130.9</v>
      </c>
      <c r="BG49" s="11">
        <v>70.599999999999994</v>
      </c>
    </row>
    <row r="50" spans="2:59" x14ac:dyDescent="0.15">
      <c r="B50" s="281" t="s">
        <v>33</v>
      </c>
      <c r="C50" s="282"/>
      <c r="D50" s="72">
        <v>1092</v>
      </c>
      <c r="E50" s="10">
        <v>68</v>
      </c>
      <c r="F50" s="10">
        <v>64</v>
      </c>
      <c r="G50" s="10">
        <v>44</v>
      </c>
      <c r="H50" s="10">
        <v>44</v>
      </c>
      <c r="I50" s="10">
        <v>108</v>
      </c>
      <c r="J50" s="10">
        <v>110</v>
      </c>
      <c r="K50" s="10">
        <v>103</v>
      </c>
      <c r="L50" s="10">
        <v>83</v>
      </c>
      <c r="M50" s="10">
        <v>59</v>
      </c>
      <c r="N50" s="10">
        <v>47</v>
      </c>
      <c r="O50" s="10">
        <v>52</v>
      </c>
      <c r="P50" s="10">
        <v>49</v>
      </c>
      <c r="Q50" s="10">
        <v>43</v>
      </c>
      <c r="R50" s="10">
        <v>24</v>
      </c>
      <c r="S50" s="10">
        <v>17</v>
      </c>
      <c r="T50" s="10">
        <v>21</v>
      </c>
      <c r="U50" s="10">
        <v>17</v>
      </c>
      <c r="V50" s="10">
        <v>7</v>
      </c>
      <c r="W50" s="10">
        <v>13</v>
      </c>
      <c r="X50" s="10">
        <v>10</v>
      </c>
      <c r="Y50" s="10">
        <v>16</v>
      </c>
      <c r="Z50" s="10">
        <v>8</v>
      </c>
      <c r="AA50" s="10">
        <v>5</v>
      </c>
      <c r="AB50" s="10">
        <v>3</v>
      </c>
      <c r="AC50" s="10">
        <v>6</v>
      </c>
      <c r="AD50" s="10">
        <v>5</v>
      </c>
      <c r="AE50" s="10">
        <v>3</v>
      </c>
      <c r="AF50" s="10">
        <v>7</v>
      </c>
      <c r="AG50" s="10">
        <v>4</v>
      </c>
      <c r="AH50" s="10">
        <v>3</v>
      </c>
      <c r="AI50" s="10">
        <v>3</v>
      </c>
      <c r="AJ50" s="10">
        <v>0</v>
      </c>
      <c r="AK50" s="10">
        <v>5</v>
      </c>
      <c r="AL50" s="10">
        <v>3</v>
      </c>
      <c r="AM50" s="10">
        <v>1</v>
      </c>
      <c r="AN50" s="10">
        <v>3</v>
      </c>
      <c r="AO50" s="10">
        <v>1</v>
      </c>
      <c r="AP50" s="10">
        <v>3</v>
      </c>
      <c r="AQ50" s="10">
        <v>1</v>
      </c>
      <c r="AR50" s="10">
        <v>4</v>
      </c>
      <c r="AS50" s="10">
        <v>4</v>
      </c>
      <c r="AT50" s="10">
        <v>1</v>
      </c>
      <c r="AU50" s="10">
        <v>1</v>
      </c>
      <c r="AV50" s="10">
        <v>0</v>
      </c>
      <c r="AW50" s="10">
        <v>2</v>
      </c>
      <c r="AX50" s="10">
        <v>1</v>
      </c>
      <c r="AY50" s="10">
        <v>1</v>
      </c>
      <c r="AZ50" s="10">
        <v>0</v>
      </c>
      <c r="BA50" s="10">
        <v>2</v>
      </c>
      <c r="BB50" s="10">
        <v>0</v>
      </c>
      <c r="BC50" s="10">
        <v>1</v>
      </c>
      <c r="BD50" s="10">
        <v>12</v>
      </c>
      <c r="BE50" s="41">
        <v>160.69999999999999</v>
      </c>
      <c r="BF50" s="11">
        <v>186.6</v>
      </c>
      <c r="BG50" s="11">
        <v>98.9</v>
      </c>
    </row>
    <row r="51" spans="2:59" x14ac:dyDescent="0.15">
      <c r="B51" s="281" t="s">
        <v>34</v>
      </c>
      <c r="C51" s="282"/>
      <c r="D51" s="72">
        <v>249</v>
      </c>
      <c r="E51" s="10">
        <v>5</v>
      </c>
      <c r="F51" s="10">
        <v>3</v>
      </c>
      <c r="G51" s="10">
        <v>2</v>
      </c>
      <c r="H51" s="10">
        <v>5</v>
      </c>
      <c r="I51" s="10">
        <v>26</v>
      </c>
      <c r="J51" s="10">
        <v>15</v>
      </c>
      <c r="K51" s="10">
        <v>12</v>
      </c>
      <c r="L51" s="10">
        <v>24</v>
      </c>
      <c r="M51" s="10">
        <v>18</v>
      </c>
      <c r="N51" s="10">
        <v>13</v>
      </c>
      <c r="O51" s="10">
        <v>13</v>
      </c>
      <c r="P51" s="10">
        <v>33</v>
      </c>
      <c r="Q51" s="10">
        <v>10</v>
      </c>
      <c r="R51" s="10">
        <v>11</v>
      </c>
      <c r="S51" s="10">
        <v>12</v>
      </c>
      <c r="T51" s="10">
        <v>9</v>
      </c>
      <c r="U51" s="10">
        <v>7</v>
      </c>
      <c r="V51" s="10">
        <v>4</v>
      </c>
      <c r="W51" s="10">
        <v>3</v>
      </c>
      <c r="X51" s="10">
        <v>2</v>
      </c>
      <c r="Y51" s="10">
        <v>4</v>
      </c>
      <c r="Z51" s="10">
        <v>5</v>
      </c>
      <c r="AA51" s="10">
        <v>1</v>
      </c>
      <c r="AB51" s="10">
        <v>0</v>
      </c>
      <c r="AC51" s="10">
        <v>2</v>
      </c>
      <c r="AD51" s="10">
        <v>2</v>
      </c>
      <c r="AE51" s="10">
        <v>0</v>
      </c>
      <c r="AF51" s="10">
        <v>0</v>
      </c>
      <c r="AG51" s="10">
        <v>1</v>
      </c>
      <c r="AH51" s="10">
        <v>1</v>
      </c>
      <c r="AI51" s="10">
        <v>1</v>
      </c>
      <c r="AJ51" s="10">
        <v>1</v>
      </c>
      <c r="AK51" s="10">
        <v>0</v>
      </c>
      <c r="AL51" s="10">
        <v>1</v>
      </c>
      <c r="AM51" s="10">
        <v>0</v>
      </c>
      <c r="AN51" s="10">
        <v>0</v>
      </c>
      <c r="AO51" s="10">
        <v>0</v>
      </c>
      <c r="AP51" s="10">
        <v>1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0">
        <v>0</v>
      </c>
      <c r="BA51" s="10">
        <v>1</v>
      </c>
      <c r="BB51" s="10">
        <v>0</v>
      </c>
      <c r="BC51" s="10">
        <v>0</v>
      </c>
      <c r="BD51" s="10">
        <v>1</v>
      </c>
      <c r="BE51" s="41">
        <v>192.1</v>
      </c>
      <c r="BF51" s="11">
        <v>200.5</v>
      </c>
      <c r="BG51" s="11">
        <v>71.8</v>
      </c>
    </row>
    <row r="52" spans="2:59" x14ac:dyDescent="0.15">
      <c r="B52" s="281" t="s">
        <v>35</v>
      </c>
      <c r="C52" s="282"/>
      <c r="D52" s="72">
        <v>211</v>
      </c>
      <c r="E52" s="10">
        <v>2</v>
      </c>
      <c r="F52" s="10">
        <v>0</v>
      </c>
      <c r="G52" s="10">
        <v>3</v>
      </c>
      <c r="H52" s="10">
        <v>6</v>
      </c>
      <c r="I52" s="10">
        <v>20</v>
      </c>
      <c r="J52" s="10">
        <v>14</v>
      </c>
      <c r="K52" s="10">
        <v>27</v>
      </c>
      <c r="L52" s="10">
        <v>16</v>
      </c>
      <c r="M52" s="10">
        <v>15</v>
      </c>
      <c r="N52" s="10">
        <v>20</v>
      </c>
      <c r="O52" s="10">
        <v>27</v>
      </c>
      <c r="P52" s="10">
        <v>11</v>
      </c>
      <c r="Q52" s="10">
        <v>4</v>
      </c>
      <c r="R52" s="10">
        <v>2</v>
      </c>
      <c r="S52" s="10">
        <v>7</v>
      </c>
      <c r="T52" s="10">
        <v>5</v>
      </c>
      <c r="U52" s="10">
        <v>1</v>
      </c>
      <c r="V52" s="10">
        <v>2</v>
      </c>
      <c r="W52" s="10">
        <v>0</v>
      </c>
      <c r="X52" s="10">
        <v>4</v>
      </c>
      <c r="Y52" s="10">
        <v>5</v>
      </c>
      <c r="Z52" s="10">
        <v>0</v>
      </c>
      <c r="AA52" s="10">
        <v>1</v>
      </c>
      <c r="AB52" s="10">
        <v>2</v>
      </c>
      <c r="AC52" s="10">
        <v>3</v>
      </c>
      <c r="AD52" s="10">
        <v>1</v>
      </c>
      <c r="AE52" s="10">
        <v>1</v>
      </c>
      <c r="AF52" s="10">
        <v>0</v>
      </c>
      <c r="AG52" s="10">
        <v>1</v>
      </c>
      <c r="AH52" s="10">
        <v>1</v>
      </c>
      <c r="AI52" s="10">
        <v>1</v>
      </c>
      <c r="AJ52" s="10">
        <v>2</v>
      </c>
      <c r="AK52" s="10">
        <v>1</v>
      </c>
      <c r="AL52" s="10">
        <v>0</v>
      </c>
      <c r="AM52" s="10">
        <v>0</v>
      </c>
      <c r="AN52" s="10">
        <v>1</v>
      </c>
      <c r="AO52" s="10">
        <v>0</v>
      </c>
      <c r="AP52" s="10">
        <v>0</v>
      </c>
      <c r="AQ52" s="10">
        <v>0</v>
      </c>
      <c r="AR52" s="10">
        <v>0</v>
      </c>
      <c r="AS52" s="10">
        <v>1</v>
      </c>
      <c r="AT52" s="10">
        <v>0</v>
      </c>
      <c r="AU52" s="10">
        <v>1</v>
      </c>
      <c r="AV52" s="10">
        <v>0</v>
      </c>
      <c r="AW52" s="10">
        <v>0</v>
      </c>
      <c r="AX52" s="10">
        <v>0</v>
      </c>
      <c r="AY52" s="10">
        <v>1</v>
      </c>
      <c r="AZ52" s="10">
        <v>0</v>
      </c>
      <c r="BA52" s="10">
        <v>0</v>
      </c>
      <c r="BB52" s="10">
        <v>0</v>
      </c>
      <c r="BC52" s="10">
        <v>0</v>
      </c>
      <c r="BD52" s="10">
        <v>2</v>
      </c>
      <c r="BE52" s="41">
        <v>180.8</v>
      </c>
      <c r="BF52" s="11">
        <v>202.3</v>
      </c>
      <c r="BG52" s="11">
        <v>87.2</v>
      </c>
    </row>
    <row r="53" spans="2:59" x14ac:dyDescent="0.15">
      <c r="B53" s="281" t="s">
        <v>36</v>
      </c>
      <c r="C53" s="282"/>
      <c r="D53" s="72">
        <v>13</v>
      </c>
      <c r="E53" s="10">
        <v>0</v>
      </c>
      <c r="F53" s="10">
        <v>0</v>
      </c>
      <c r="G53" s="10">
        <v>0</v>
      </c>
      <c r="H53" s="10">
        <v>0</v>
      </c>
      <c r="I53" s="10">
        <v>1</v>
      </c>
      <c r="J53" s="10">
        <v>1</v>
      </c>
      <c r="K53" s="10">
        <v>0</v>
      </c>
      <c r="L53" s="10">
        <v>0</v>
      </c>
      <c r="M53" s="10">
        <v>0</v>
      </c>
      <c r="N53" s="10">
        <v>1</v>
      </c>
      <c r="O53" s="10">
        <v>0</v>
      </c>
      <c r="P53" s="10">
        <v>0</v>
      </c>
      <c r="Q53" s="10">
        <v>2</v>
      </c>
      <c r="R53" s="10">
        <v>1</v>
      </c>
      <c r="S53" s="10">
        <v>2</v>
      </c>
      <c r="T53" s="10">
        <v>2</v>
      </c>
      <c r="U53" s="10">
        <v>0</v>
      </c>
      <c r="V53" s="10">
        <v>1</v>
      </c>
      <c r="W53" s="10">
        <v>0</v>
      </c>
      <c r="X53" s="10">
        <v>1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1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>
        <v>0</v>
      </c>
      <c r="BB53" s="10">
        <v>0</v>
      </c>
      <c r="BC53" s="10">
        <v>0</v>
      </c>
      <c r="BD53" s="10">
        <v>0</v>
      </c>
      <c r="BE53" s="41">
        <v>231.4</v>
      </c>
      <c r="BF53" s="11">
        <v>229.6</v>
      </c>
      <c r="BG53" s="11">
        <v>53</v>
      </c>
    </row>
    <row r="54" spans="2:59" x14ac:dyDescent="0.15">
      <c r="B54" s="281" t="s">
        <v>37</v>
      </c>
      <c r="C54" s="282"/>
      <c r="D54" s="72">
        <v>13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1</v>
      </c>
      <c r="K54" s="10">
        <v>0</v>
      </c>
      <c r="L54" s="10">
        <v>1</v>
      </c>
      <c r="M54" s="10">
        <v>0</v>
      </c>
      <c r="N54" s="10">
        <v>0</v>
      </c>
      <c r="O54" s="10">
        <v>0</v>
      </c>
      <c r="P54" s="10">
        <v>0</v>
      </c>
      <c r="Q54" s="10">
        <v>3</v>
      </c>
      <c r="R54" s="10">
        <v>0</v>
      </c>
      <c r="S54" s="10">
        <v>1</v>
      </c>
      <c r="T54" s="10">
        <v>1</v>
      </c>
      <c r="U54" s="10">
        <v>1</v>
      </c>
      <c r="V54" s="10">
        <v>0</v>
      </c>
      <c r="W54" s="10">
        <v>0</v>
      </c>
      <c r="X54" s="10">
        <v>0</v>
      </c>
      <c r="Y54" s="10">
        <v>1</v>
      </c>
      <c r="Z54" s="10">
        <v>0</v>
      </c>
      <c r="AA54" s="10">
        <v>0</v>
      </c>
      <c r="AB54" s="10">
        <v>1</v>
      </c>
      <c r="AC54" s="10">
        <v>1</v>
      </c>
      <c r="AD54" s="10">
        <v>0</v>
      </c>
      <c r="AE54" s="10">
        <v>0</v>
      </c>
      <c r="AF54" s="10">
        <v>0</v>
      </c>
      <c r="AG54" s="10">
        <v>1</v>
      </c>
      <c r="AH54" s="10">
        <v>0</v>
      </c>
      <c r="AI54" s="10">
        <v>0</v>
      </c>
      <c r="AJ54" s="10">
        <v>0</v>
      </c>
      <c r="AK54" s="10">
        <v>0</v>
      </c>
      <c r="AL54" s="10">
        <v>1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0">
        <v>0</v>
      </c>
      <c r="BA54" s="10">
        <v>0</v>
      </c>
      <c r="BB54" s="10">
        <v>0</v>
      </c>
      <c r="BC54" s="10">
        <v>0</v>
      </c>
      <c r="BD54" s="10">
        <v>0</v>
      </c>
      <c r="BE54" s="41">
        <v>242.1</v>
      </c>
      <c r="BF54" s="11">
        <v>264.2</v>
      </c>
      <c r="BG54" s="11">
        <v>80.5</v>
      </c>
    </row>
    <row r="55" spans="2:59" x14ac:dyDescent="0.15">
      <c r="B55" s="281" t="s">
        <v>38</v>
      </c>
      <c r="C55" s="282"/>
      <c r="D55" s="72">
        <v>552</v>
      </c>
      <c r="E55" s="10">
        <v>4</v>
      </c>
      <c r="F55" s="10">
        <v>5</v>
      </c>
      <c r="G55" s="10">
        <v>0</v>
      </c>
      <c r="H55" s="10">
        <v>4</v>
      </c>
      <c r="I55" s="10">
        <v>5</v>
      </c>
      <c r="J55" s="10">
        <v>14</v>
      </c>
      <c r="K55" s="10">
        <v>29</v>
      </c>
      <c r="L55" s="10">
        <v>61</v>
      </c>
      <c r="M55" s="10">
        <v>62</v>
      </c>
      <c r="N55" s="10">
        <v>50</v>
      </c>
      <c r="O55" s="10">
        <v>42</v>
      </c>
      <c r="P55" s="10">
        <v>36</v>
      </c>
      <c r="Q55" s="10">
        <v>23</v>
      </c>
      <c r="R55" s="10">
        <v>29</v>
      </c>
      <c r="S55" s="10">
        <v>23</v>
      </c>
      <c r="T55" s="10">
        <v>16</v>
      </c>
      <c r="U55" s="10">
        <v>15</v>
      </c>
      <c r="V55" s="10">
        <v>17</v>
      </c>
      <c r="W55" s="10">
        <v>15</v>
      </c>
      <c r="X55" s="10">
        <v>8</v>
      </c>
      <c r="Y55" s="10">
        <v>10</v>
      </c>
      <c r="Z55" s="10">
        <v>4</v>
      </c>
      <c r="AA55" s="10">
        <v>3</v>
      </c>
      <c r="AB55" s="10">
        <v>9</v>
      </c>
      <c r="AC55" s="10">
        <v>5</v>
      </c>
      <c r="AD55" s="10">
        <v>5</v>
      </c>
      <c r="AE55" s="10">
        <v>5</v>
      </c>
      <c r="AF55" s="10">
        <v>3</v>
      </c>
      <c r="AG55" s="10">
        <v>7</v>
      </c>
      <c r="AH55" s="10">
        <v>3</v>
      </c>
      <c r="AI55" s="10">
        <v>5</v>
      </c>
      <c r="AJ55" s="10">
        <v>2</v>
      </c>
      <c r="AK55" s="10">
        <v>3</v>
      </c>
      <c r="AL55" s="10">
        <v>2</v>
      </c>
      <c r="AM55" s="10">
        <v>0</v>
      </c>
      <c r="AN55" s="10">
        <v>3</v>
      </c>
      <c r="AO55" s="10">
        <v>1</v>
      </c>
      <c r="AP55" s="10">
        <v>2</v>
      </c>
      <c r="AQ55" s="10">
        <v>1</v>
      </c>
      <c r="AR55" s="10">
        <v>1</v>
      </c>
      <c r="AS55" s="10">
        <v>7</v>
      </c>
      <c r="AT55" s="10">
        <v>2</v>
      </c>
      <c r="AU55" s="10">
        <v>1</v>
      </c>
      <c r="AV55" s="10">
        <v>0</v>
      </c>
      <c r="AW55" s="10">
        <v>0</v>
      </c>
      <c r="AX55" s="10">
        <v>0</v>
      </c>
      <c r="AY55" s="10">
        <v>1</v>
      </c>
      <c r="AZ55" s="10">
        <v>1</v>
      </c>
      <c r="BA55" s="10">
        <v>1</v>
      </c>
      <c r="BB55" s="10">
        <v>3</v>
      </c>
      <c r="BC55" s="10">
        <v>0</v>
      </c>
      <c r="BD55" s="10">
        <v>4</v>
      </c>
      <c r="BE55" s="41">
        <v>200</v>
      </c>
      <c r="BF55" s="11">
        <v>231.1</v>
      </c>
      <c r="BG55" s="11">
        <v>94.7</v>
      </c>
    </row>
    <row r="56" spans="2:59" x14ac:dyDescent="0.15">
      <c r="B56" s="281" t="s">
        <v>39</v>
      </c>
      <c r="C56" s="282"/>
      <c r="D56" s="72">
        <v>597</v>
      </c>
      <c r="E56" s="10">
        <v>13</v>
      </c>
      <c r="F56" s="10">
        <v>12</v>
      </c>
      <c r="G56" s="10">
        <v>17</v>
      </c>
      <c r="H56" s="10">
        <v>27</v>
      </c>
      <c r="I56" s="10">
        <v>36</v>
      </c>
      <c r="J56" s="10">
        <v>34</v>
      </c>
      <c r="K56" s="10">
        <v>26</v>
      </c>
      <c r="L56" s="10">
        <v>80</v>
      </c>
      <c r="M56" s="10">
        <v>73</v>
      </c>
      <c r="N56" s="10">
        <v>41</v>
      </c>
      <c r="O56" s="10">
        <v>43</v>
      </c>
      <c r="P56" s="10">
        <v>25</v>
      </c>
      <c r="Q56" s="10">
        <v>26</v>
      </c>
      <c r="R56" s="10">
        <v>18</v>
      </c>
      <c r="S56" s="10">
        <v>11</v>
      </c>
      <c r="T56" s="10">
        <v>20</v>
      </c>
      <c r="U56" s="10">
        <v>11</v>
      </c>
      <c r="V56" s="10">
        <v>9</v>
      </c>
      <c r="W56" s="10">
        <v>10</v>
      </c>
      <c r="X56" s="10">
        <v>4</v>
      </c>
      <c r="Y56" s="10">
        <v>8</v>
      </c>
      <c r="Z56" s="10">
        <v>7</v>
      </c>
      <c r="AA56" s="10">
        <v>4</v>
      </c>
      <c r="AB56" s="10">
        <v>1</v>
      </c>
      <c r="AC56" s="10">
        <v>2</v>
      </c>
      <c r="AD56" s="10">
        <v>2</v>
      </c>
      <c r="AE56" s="10">
        <v>6</v>
      </c>
      <c r="AF56" s="10">
        <v>4</v>
      </c>
      <c r="AG56" s="10">
        <v>2</v>
      </c>
      <c r="AH56" s="10">
        <v>3</v>
      </c>
      <c r="AI56" s="10">
        <v>1</v>
      </c>
      <c r="AJ56" s="10">
        <v>3</v>
      </c>
      <c r="AK56" s="10">
        <v>2</v>
      </c>
      <c r="AL56" s="10">
        <v>2</v>
      </c>
      <c r="AM56" s="10">
        <v>0</v>
      </c>
      <c r="AN56" s="10">
        <v>0</v>
      </c>
      <c r="AO56" s="10">
        <v>0</v>
      </c>
      <c r="AP56" s="10">
        <v>2</v>
      </c>
      <c r="AQ56" s="10">
        <v>0</v>
      </c>
      <c r="AR56" s="10">
        <v>2</v>
      </c>
      <c r="AS56" s="10">
        <v>0</v>
      </c>
      <c r="AT56" s="10">
        <v>2</v>
      </c>
      <c r="AU56" s="10">
        <v>1</v>
      </c>
      <c r="AV56" s="10">
        <v>0</v>
      </c>
      <c r="AW56" s="10">
        <v>0</v>
      </c>
      <c r="AX56" s="10">
        <v>1</v>
      </c>
      <c r="AY56" s="10">
        <v>1</v>
      </c>
      <c r="AZ56" s="10">
        <v>0</v>
      </c>
      <c r="BA56" s="10">
        <v>0</v>
      </c>
      <c r="BB56" s="10">
        <v>0</v>
      </c>
      <c r="BC56" s="10">
        <v>0</v>
      </c>
      <c r="BD56" s="10">
        <v>5</v>
      </c>
      <c r="BE56" s="41">
        <v>176.9</v>
      </c>
      <c r="BF56" s="11">
        <v>200.4</v>
      </c>
      <c r="BG56" s="11">
        <v>93.1</v>
      </c>
    </row>
    <row r="57" spans="2:59" x14ac:dyDescent="0.15">
      <c r="B57" s="281" t="s">
        <v>40</v>
      </c>
      <c r="C57" s="282"/>
      <c r="D57" s="72">
        <v>260</v>
      </c>
      <c r="E57" s="10">
        <v>1</v>
      </c>
      <c r="F57" s="10">
        <v>0</v>
      </c>
      <c r="G57" s="10">
        <v>0</v>
      </c>
      <c r="H57" s="10">
        <v>0</v>
      </c>
      <c r="I57" s="10">
        <v>2</v>
      </c>
      <c r="J57" s="10">
        <v>1</v>
      </c>
      <c r="K57" s="10">
        <v>4</v>
      </c>
      <c r="L57" s="10">
        <v>9</v>
      </c>
      <c r="M57" s="10">
        <v>7</v>
      </c>
      <c r="N57" s="10">
        <v>9</v>
      </c>
      <c r="O57" s="10">
        <v>20</v>
      </c>
      <c r="P57" s="10">
        <v>22</v>
      </c>
      <c r="Q57" s="10">
        <v>14</v>
      </c>
      <c r="R57" s="10">
        <v>15</v>
      </c>
      <c r="S57" s="10">
        <v>22</v>
      </c>
      <c r="T57" s="10">
        <v>20</v>
      </c>
      <c r="U57" s="10">
        <v>15</v>
      </c>
      <c r="V57" s="10">
        <v>18</v>
      </c>
      <c r="W57" s="10">
        <v>11</v>
      </c>
      <c r="X57" s="10">
        <v>10</v>
      </c>
      <c r="Y57" s="10">
        <v>7</v>
      </c>
      <c r="Z57" s="10">
        <v>5</v>
      </c>
      <c r="AA57" s="10">
        <v>6</v>
      </c>
      <c r="AB57" s="10">
        <v>3</v>
      </c>
      <c r="AC57" s="10">
        <v>5</v>
      </c>
      <c r="AD57" s="10">
        <v>4</v>
      </c>
      <c r="AE57" s="10">
        <v>2</v>
      </c>
      <c r="AF57" s="10">
        <v>1</v>
      </c>
      <c r="AG57" s="10">
        <v>1</v>
      </c>
      <c r="AH57" s="10">
        <v>0</v>
      </c>
      <c r="AI57" s="10">
        <v>4</v>
      </c>
      <c r="AJ57" s="10">
        <v>1</v>
      </c>
      <c r="AK57" s="10">
        <v>2</v>
      </c>
      <c r="AL57" s="10">
        <v>2</v>
      </c>
      <c r="AM57" s="10">
        <v>1</v>
      </c>
      <c r="AN57" s="10">
        <v>2</v>
      </c>
      <c r="AO57" s="10">
        <v>2</v>
      </c>
      <c r="AP57" s="10">
        <v>1</v>
      </c>
      <c r="AQ57" s="10">
        <v>1</v>
      </c>
      <c r="AR57" s="10">
        <v>1</v>
      </c>
      <c r="AS57" s="10">
        <v>1</v>
      </c>
      <c r="AT57" s="10">
        <v>1</v>
      </c>
      <c r="AU57" s="10">
        <v>0</v>
      </c>
      <c r="AV57" s="10">
        <v>1</v>
      </c>
      <c r="AW57" s="10">
        <v>0</v>
      </c>
      <c r="AX57" s="10">
        <v>1</v>
      </c>
      <c r="AY57" s="10">
        <v>0</v>
      </c>
      <c r="AZ57" s="10">
        <v>0</v>
      </c>
      <c r="BA57" s="10">
        <v>0</v>
      </c>
      <c r="BB57" s="10">
        <v>0</v>
      </c>
      <c r="BC57" s="10">
        <v>0</v>
      </c>
      <c r="BD57" s="10">
        <v>5</v>
      </c>
      <c r="BE57" s="41">
        <v>244.3</v>
      </c>
      <c r="BF57" s="11">
        <v>269.5</v>
      </c>
      <c r="BG57" s="11">
        <v>133.19999999999999</v>
      </c>
    </row>
    <row r="58" spans="2:59" x14ac:dyDescent="0.15">
      <c r="B58" s="281" t="s">
        <v>41</v>
      </c>
      <c r="C58" s="282"/>
      <c r="D58" s="72">
        <v>64</v>
      </c>
      <c r="E58" s="10">
        <v>0</v>
      </c>
      <c r="F58" s="10">
        <v>0</v>
      </c>
      <c r="G58" s="10">
        <v>0</v>
      </c>
      <c r="H58" s="10">
        <v>1</v>
      </c>
      <c r="I58" s="10">
        <v>1</v>
      </c>
      <c r="J58" s="10">
        <v>2</v>
      </c>
      <c r="K58" s="10">
        <v>0</v>
      </c>
      <c r="L58" s="10">
        <v>10</v>
      </c>
      <c r="M58" s="10">
        <v>11</v>
      </c>
      <c r="N58" s="10">
        <v>3</v>
      </c>
      <c r="O58" s="10">
        <v>6</v>
      </c>
      <c r="P58" s="10">
        <v>3</v>
      </c>
      <c r="Q58" s="10">
        <v>5</v>
      </c>
      <c r="R58" s="10">
        <v>2</v>
      </c>
      <c r="S58" s="10">
        <v>5</v>
      </c>
      <c r="T58" s="10">
        <v>1</v>
      </c>
      <c r="U58" s="10">
        <v>0</v>
      </c>
      <c r="V58" s="10">
        <v>0</v>
      </c>
      <c r="W58" s="10">
        <v>0</v>
      </c>
      <c r="X58" s="10">
        <v>3</v>
      </c>
      <c r="Y58" s="10">
        <v>1</v>
      </c>
      <c r="Z58" s="10">
        <v>0</v>
      </c>
      <c r="AA58" s="10">
        <v>1</v>
      </c>
      <c r="AB58" s="10">
        <v>0</v>
      </c>
      <c r="AC58" s="10">
        <v>3</v>
      </c>
      <c r="AD58" s="10">
        <v>1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2</v>
      </c>
      <c r="AK58" s="10">
        <v>1</v>
      </c>
      <c r="AL58" s="10">
        <v>1</v>
      </c>
      <c r="AM58" s="10">
        <v>0</v>
      </c>
      <c r="AN58" s="10">
        <v>0</v>
      </c>
      <c r="AO58" s="10">
        <v>0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1</v>
      </c>
      <c r="BE58" s="41">
        <v>195.5</v>
      </c>
      <c r="BF58" s="11">
        <v>228.9</v>
      </c>
      <c r="BG58" s="11">
        <v>105.4</v>
      </c>
    </row>
    <row r="59" spans="2:59" x14ac:dyDescent="0.15">
      <c r="B59" s="281" t="s">
        <v>42</v>
      </c>
      <c r="C59" s="282"/>
      <c r="D59" s="72">
        <v>192</v>
      </c>
      <c r="E59" s="10">
        <v>2</v>
      </c>
      <c r="F59" s="10">
        <v>0</v>
      </c>
      <c r="G59" s="10">
        <v>0</v>
      </c>
      <c r="H59" s="10">
        <v>0</v>
      </c>
      <c r="I59" s="10">
        <v>1</v>
      </c>
      <c r="J59" s="10">
        <v>0</v>
      </c>
      <c r="K59" s="10">
        <v>3</v>
      </c>
      <c r="L59" s="10">
        <v>3</v>
      </c>
      <c r="M59" s="10">
        <v>15</v>
      </c>
      <c r="N59" s="10">
        <v>12</v>
      </c>
      <c r="O59" s="10">
        <v>12</v>
      </c>
      <c r="P59" s="10">
        <v>23</v>
      </c>
      <c r="Q59" s="10">
        <v>30</v>
      </c>
      <c r="R59" s="10">
        <v>14</v>
      </c>
      <c r="S59" s="10">
        <v>14</v>
      </c>
      <c r="T59" s="10">
        <v>10</v>
      </c>
      <c r="U59" s="10">
        <v>11</v>
      </c>
      <c r="V59" s="10">
        <v>4</v>
      </c>
      <c r="W59" s="10">
        <v>9</v>
      </c>
      <c r="X59" s="10">
        <v>4</v>
      </c>
      <c r="Y59" s="10">
        <v>4</v>
      </c>
      <c r="Z59" s="10">
        <v>1</v>
      </c>
      <c r="AA59" s="10">
        <v>1</v>
      </c>
      <c r="AB59" s="10">
        <v>1</v>
      </c>
      <c r="AC59" s="10">
        <v>1</v>
      </c>
      <c r="AD59" s="10">
        <v>2</v>
      </c>
      <c r="AE59" s="10">
        <v>1</v>
      </c>
      <c r="AF59" s="10">
        <v>2</v>
      </c>
      <c r="AG59" s="10">
        <v>2</v>
      </c>
      <c r="AH59" s="10">
        <v>2</v>
      </c>
      <c r="AI59" s="10">
        <v>1</v>
      </c>
      <c r="AJ59" s="10">
        <v>0</v>
      </c>
      <c r="AK59" s="10">
        <v>1</v>
      </c>
      <c r="AL59" s="10">
        <v>0</v>
      </c>
      <c r="AM59" s="10">
        <v>1</v>
      </c>
      <c r="AN59" s="10">
        <v>2</v>
      </c>
      <c r="AO59" s="10">
        <v>0</v>
      </c>
      <c r="AP59" s="10">
        <v>0</v>
      </c>
      <c r="AQ59" s="10">
        <v>0</v>
      </c>
      <c r="AR59" s="10">
        <v>1</v>
      </c>
      <c r="AS59" s="10">
        <v>0</v>
      </c>
      <c r="AT59" s="10">
        <v>0</v>
      </c>
      <c r="AU59" s="10">
        <v>0</v>
      </c>
      <c r="AV59" s="10">
        <v>0</v>
      </c>
      <c r="AW59" s="10">
        <v>0</v>
      </c>
      <c r="AX59" s="10">
        <v>0</v>
      </c>
      <c r="AY59" s="10">
        <v>2</v>
      </c>
      <c r="AZ59" s="10">
        <v>0</v>
      </c>
      <c r="BA59" s="10">
        <v>0</v>
      </c>
      <c r="BB59" s="10">
        <v>0</v>
      </c>
      <c r="BC59" s="10">
        <v>0</v>
      </c>
      <c r="BD59" s="10">
        <v>0</v>
      </c>
      <c r="BE59" s="41">
        <v>218.2</v>
      </c>
      <c r="BF59" s="11">
        <v>236.6</v>
      </c>
      <c r="BG59" s="11">
        <v>69.2</v>
      </c>
    </row>
    <row r="60" spans="2:59" x14ac:dyDescent="0.15">
      <c r="B60" s="281" t="s">
        <v>43</v>
      </c>
      <c r="C60" s="282"/>
      <c r="D60" s="72">
        <v>146</v>
      </c>
      <c r="E60" s="10">
        <v>0</v>
      </c>
      <c r="F60" s="10">
        <v>1</v>
      </c>
      <c r="G60" s="10">
        <v>1</v>
      </c>
      <c r="H60" s="10">
        <v>2</v>
      </c>
      <c r="I60" s="10">
        <v>13</v>
      </c>
      <c r="J60" s="10">
        <v>12</v>
      </c>
      <c r="K60" s="10">
        <v>13</v>
      </c>
      <c r="L60" s="10">
        <v>20</v>
      </c>
      <c r="M60" s="10">
        <v>11</v>
      </c>
      <c r="N60" s="10">
        <v>11</v>
      </c>
      <c r="O60" s="10">
        <v>10</v>
      </c>
      <c r="P60" s="10">
        <v>4</v>
      </c>
      <c r="Q60" s="10">
        <v>2</v>
      </c>
      <c r="R60" s="10">
        <v>2</v>
      </c>
      <c r="S60" s="10">
        <v>6</v>
      </c>
      <c r="T60" s="10">
        <v>3</v>
      </c>
      <c r="U60" s="10">
        <v>2</v>
      </c>
      <c r="V60" s="10">
        <v>4</v>
      </c>
      <c r="W60" s="10">
        <v>0</v>
      </c>
      <c r="X60" s="10">
        <v>4</v>
      </c>
      <c r="Y60" s="10">
        <v>1</v>
      </c>
      <c r="Z60" s="10">
        <v>4</v>
      </c>
      <c r="AA60" s="10">
        <v>2</v>
      </c>
      <c r="AB60" s="10">
        <v>3</v>
      </c>
      <c r="AC60" s="10">
        <v>4</v>
      </c>
      <c r="AD60" s="10">
        <v>0</v>
      </c>
      <c r="AE60" s="10">
        <v>0</v>
      </c>
      <c r="AF60" s="10">
        <v>0</v>
      </c>
      <c r="AG60" s="10">
        <v>1</v>
      </c>
      <c r="AH60" s="10">
        <v>0</v>
      </c>
      <c r="AI60" s="10">
        <v>0</v>
      </c>
      <c r="AJ60" s="10">
        <v>0</v>
      </c>
      <c r="AK60" s="10">
        <v>1</v>
      </c>
      <c r="AL60" s="10">
        <v>0</v>
      </c>
      <c r="AM60" s="10">
        <v>2</v>
      </c>
      <c r="AN60" s="10">
        <v>1</v>
      </c>
      <c r="AO60" s="10">
        <v>1</v>
      </c>
      <c r="AP60" s="10">
        <v>2</v>
      </c>
      <c r="AQ60" s="10">
        <v>0</v>
      </c>
      <c r="AR60" s="10">
        <v>0</v>
      </c>
      <c r="AS60" s="10">
        <v>0</v>
      </c>
      <c r="AT60" s="10">
        <v>1</v>
      </c>
      <c r="AU60" s="10">
        <v>1</v>
      </c>
      <c r="AV60" s="10">
        <v>0</v>
      </c>
      <c r="AW60" s="10">
        <v>0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  <c r="BC60" s="10">
        <v>1</v>
      </c>
      <c r="BD60" s="10">
        <v>0</v>
      </c>
      <c r="BE60" s="41">
        <v>180.2</v>
      </c>
      <c r="BF60" s="11">
        <v>215.3</v>
      </c>
      <c r="BG60" s="11">
        <v>90.9</v>
      </c>
    </row>
    <row r="61" spans="2:59" x14ac:dyDescent="0.15">
      <c r="B61" s="281" t="s">
        <v>44</v>
      </c>
      <c r="C61" s="282"/>
      <c r="D61" s="72">
        <v>154</v>
      </c>
      <c r="E61" s="10">
        <v>13</v>
      </c>
      <c r="F61" s="10">
        <v>5</v>
      </c>
      <c r="G61" s="10">
        <v>9</v>
      </c>
      <c r="H61" s="10">
        <v>5</v>
      </c>
      <c r="I61" s="10">
        <v>8</v>
      </c>
      <c r="J61" s="10">
        <v>7</v>
      </c>
      <c r="K61" s="10">
        <v>14</v>
      </c>
      <c r="L61" s="10">
        <v>6</v>
      </c>
      <c r="M61" s="10">
        <v>5</v>
      </c>
      <c r="N61" s="10">
        <v>8</v>
      </c>
      <c r="O61" s="10">
        <v>7</v>
      </c>
      <c r="P61" s="10">
        <v>12</v>
      </c>
      <c r="Q61" s="10">
        <v>4</v>
      </c>
      <c r="R61" s="10">
        <v>4</v>
      </c>
      <c r="S61" s="10">
        <v>7</v>
      </c>
      <c r="T61" s="10">
        <v>3</v>
      </c>
      <c r="U61" s="10">
        <v>3</v>
      </c>
      <c r="V61" s="10">
        <v>4</v>
      </c>
      <c r="W61" s="10">
        <v>3</v>
      </c>
      <c r="X61" s="10">
        <v>2</v>
      </c>
      <c r="Y61" s="10">
        <v>2</v>
      </c>
      <c r="Z61" s="10">
        <v>1</v>
      </c>
      <c r="AA61" s="10">
        <v>2</v>
      </c>
      <c r="AB61" s="10">
        <v>0</v>
      </c>
      <c r="AC61" s="10">
        <v>3</v>
      </c>
      <c r="AD61" s="10">
        <v>1</v>
      </c>
      <c r="AE61" s="10">
        <v>1</v>
      </c>
      <c r="AF61" s="10">
        <v>1</v>
      </c>
      <c r="AG61" s="10">
        <v>2</v>
      </c>
      <c r="AH61" s="10">
        <v>0</v>
      </c>
      <c r="AI61" s="10">
        <v>0</v>
      </c>
      <c r="AJ61" s="10">
        <v>0</v>
      </c>
      <c r="AK61" s="10">
        <v>0</v>
      </c>
      <c r="AL61" s="10">
        <v>1</v>
      </c>
      <c r="AM61" s="10">
        <v>0</v>
      </c>
      <c r="AN61" s="10">
        <v>2</v>
      </c>
      <c r="AO61" s="10">
        <v>1</v>
      </c>
      <c r="AP61" s="10">
        <v>0</v>
      </c>
      <c r="AQ61" s="10">
        <v>0</v>
      </c>
      <c r="AR61" s="10">
        <v>2</v>
      </c>
      <c r="AS61" s="10">
        <v>2</v>
      </c>
      <c r="AT61" s="10">
        <v>1</v>
      </c>
      <c r="AU61" s="10">
        <v>1</v>
      </c>
      <c r="AV61" s="10">
        <v>0</v>
      </c>
      <c r="AW61" s="10">
        <v>0</v>
      </c>
      <c r="AX61" s="10">
        <v>0</v>
      </c>
      <c r="AY61" s="10">
        <v>0</v>
      </c>
      <c r="AZ61" s="10">
        <v>0</v>
      </c>
      <c r="BA61" s="10">
        <v>0</v>
      </c>
      <c r="BB61" s="10">
        <v>0</v>
      </c>
      <c r="BC61" s="10">
        <v>1</v>
      </c>
      <c r="BD61" s="10">
        <v>1</v>
      </c>
      <c r="BE61" s="41">
        <v>185.4</v>
      </c>
      <c r="BF61" s="11">
        <v>212.6</v>
      </c>
      <c r="BG61" s="11">
        <v>115.2</v>
      </c>
    </row>
    <row r="62" spans="2:59" x14ac:dyDescent="0.15">
      <c r="B62" s="281" t="s">
        <v>45</v>
      </c>
      <c r="C62" s="282"/>
      <c r="D62" s="72">
        <v>1618</v>
      </c>
      <c r="E62" s="10">
        <v>14</v>
      </c>
      <c r="F62" s="10">
        <v>11</v>
      </c>
      <c r="G62" s="10">
        <v>17</v>
      </c>
      <c r="H62" s="10">
        <v>21</v>
      </c>
      <c r="I62" s="10">
        <v>40</v>
      </c>
      <c r="J62" s="10">
        <v>34</v>
      </c>
      <c r="K62" s="10">
        <v>34</v>
      </c>
      <c r="L62" s="10">
        <v>108</v>
      </c>
      <c r="M62" s="10">
        <v>95</v>
      </c>
      <c r="N62" s="10">
        <v>95</v>
      </c>
      <c r="O62" s="10">
        <v>88</v>
      </c>
      <c r="P62" s="10">
        <v>168</v>
      </c>
      <c r="Q62" s="10">
        <v>96</v>
      </c>
      <c r="R62" s="10">
        <v>71</v>
      </c>
      <c r="S62" s="10">
        <v>78</v>
      </c>
      <c r="T62" s="10">
        <v>77</v>
      </c>
      <c r="U62" s="10">
        <v>53</v>
      </c>
      <c r="V62" s="10">
        <v>64</v>
      </c>
      <c r="W62" s="10">
        <v>37</v>
      </c>
      <c r="X62" s="10">
        <v>47</v>
      </c>
      <c r="Y62" s="10">
        <v>39</v>
      </c>
      <c r="Z62" s="10">
        <v>35</v>
      </c>
      <c r="AA62" s="10">
        <v>25</v>
      </c>
      <c r="AB62" s="10">
        <v>24</v>
      </c>
      <c r="AC62" s="10">
        <v>33</v>
      </c>
      <c r="AD62" s="10">
        <v>20</v>
      </c>
      <c r="AE62" s="10">
        <v>16</v>
      </c>
      <c r="AF62" s="10">
        <v>20</v>
      </c>
      <c r="AG62" s="10">
        <v>8</v>
      </c>
      <c r="AH62" s="10">
        <v>11</v>
      </c>
      <c r="AI62" s="10">
        <v>10</v>
      </c>
      <c r="AJ62" s="10">
        <v>7</v>
      </c>
      <c r="AK62" s="10">
        <v>6</v>
      </c>
      <c r="AL62" s="10">
        <v>7</v>
      </c>
      <c r="AM62" s="10">
        <v>9</v>
      </c>
      <c r="AN62" s="10">
        <v>4</v>
      </c>
      <c r="AO62" s="10">
        <v>5</v>
      </c>
      <c r="AP62" s="10">
        <v>8</v>
      </c>
      <c r="AQ62" s="10">
        <v>7</v>
      </c>
      <c r="AR62" s="10">
        <v>1</v>
      </c>
      <c r="AS62" s="10">
        <v>6</v>
      </c>
      <c r="AT62" s="10">
        <v>5</v>
      </c>
      <c r="AU62" s="10">
        <v>4</v>
      </c>
      <c r="AV62" s="10">
        <v>1</v>
      </c>
      <c r="AW62" s="10">
        <v>5</v>
      </c>
      <c r="AX62" s="10">
        <v>3</v>
      </c>
      <c r="AY62" s="10">
        <v>2</v>
      </c>
      <c r="AZ62" s="10">
        <v>2</v>
      </c>
      <c r="BA62" s="10">
        <v>1</v>
      </c>
      <c r="BB62" s="10">
        <v>1</v>
      </c>
      <c r="BC62" s="10">
        <v>1</v>
      </c>
      <c r="BD62" s="10">
        <v>44</v>
      </c>
      <c r="BE62" s="41">
        <v>219</v>
      </c>
      <c r="BF62" s="11">
        <v>253.5</v>
      </c>
      <c r="BG62" s="11">
        <v>129.69999999999999</v>
      </c>
    </row>
    <row r="63" spans="2:59" x14ac:dyDescent="0.15">
      <c r="B63" s="281" t="s">
        <v>46</v>
      </c>
      <c r="C63" s="282"/>
      <c r="D63" s="72">
        <v>333</v>
      </c>
      <c r="E63" s="10">
        <v>0</v>
      </c>
      <c r="F63" s="10">
        <v>0</v>
      </c>
      <c r="G63" s="10">
        <v>0</v>
      </c>
      <c r="H63" s="10">
        <v>0</v>
      </c>
      <c r="I63" s="10">
        <v>4</v>
      </c>
      <c r="J63" s="10">
        <v>1</v>
      </c>
      <c r="K63" s="10">
        <v>4</v>
      </c>
      <c r="L63" s="10">
        <v>3</v>
      </c>
      <c r="M63" s="10">
        <v>3</v>
      </c>
      <c r="N63" s="10">
        <v>8</v>
      </c>
      <c r="O63" s="10">
        <v>15</v>
      </c>
      <c r="P63" s="10">
        <v>40</v>
      </c>
      <c r="Q63" s="10">
        <v>22</v>
      </c>
      <c r="R63" s="10">
        <v>22</v>
      </c>
      <c r="S63" s="10">
        <v>28</v>
      </c>
      <c r="T63" s="10">
        <v>14</v>
      </c>
      <c r="U63" s="10">
        <v>39</v>
      </c>
      <c r="V63" s="10">
        <v>22</v>
      </c>
      <c r="W63" s="10">
        <v>17</v>
      </c>
      <c r="X63" s="10">
        <v>8</v>
      </c>
      <c r="Y63" s="10">
        <v>6</v>
      </c>
      <c r="Z63" s="10">
        <v>7</v>
      </c>
      <c r="AA63" s="10">
        <v>7</v>
      </c>
      <c r="AB63" s="10">
        <v>9</v>
      </c>
      <c r="AC63" s="10">
        <v>10</v>
      </c>
      <c r="AD63" s="10">
        <v>3</v>
      </c>
      <c r="AE63" s="10">
        <v>3</v>
      </c>
      <c r="AF63" s="10">
        <v>2</v>
      </c>
      <c r="AG63" s="10">
        <v>3</v>
      </c>
      <c r="AH63" s="10">
        <v>1</v>
      </c>
      <c r="AI63" s="10">
        <v>1</v>
      </c>
      <c r="AJ63" s="10">
        <v>2</v>
      </c>
      <c r="AK63" s="10">
        <v>2</v>
      </c>
      <c r="AL63" s="10">
        <v>2</v>
      </c>
      <c r="AM63" s="10">
        <v>2</v>
      </c>
      <c r="AN63" s="10">
        <v>2</v>
      </c>
      <c r="AO63" s="10">
        <v>0</v>
      </c>
      <c r="AP63" s="10">
        <v>3</v>
      </c>
      <c r="AQ63" s="10">
        <v>0</v>
      </c>
      <c r="AR63" s="10">
        <v>2</v>
      </c>
      <c r="AS63" s="10">
        <v>3</v>
      </c>
      <c r="AT63" s="10">
        <v>0</v>
      </c>
      <c r="AU63" s="10">
        <v>0</v>
      </c>
      <c r="AV63" s="10">
        <v>2</v>
      </c>
      <c r="AW63" s="10">
        <v>0</v>
      </c>
      <c r="AX63" s="10">
        <v>2</v>
      </c>
      <c r="AY63" s="10">
        <v>0</v>
      </c>
      <c r="AZ63" s="10">
        <v>0</v>
      </c>
      <c r="BA63" s="10">
        <v>0</v>
      </c>
      <c r="BB63" s="10">
        <v>1</v>
      </c>
      <c r="BC63" s="10">
        <v>0</v>
      </c>
      <c r="BD63" s="10">
        <v>8</v>
      </c>
      <c r="BE63" s="41">
        <v>250</v>
      </c>
      <c r="BF63" s="11">
        <v>276.7</v>
      </c>
      <c r="BG63" s="11">
        <v>126.6</v>
      </c>
    </row>
    <row r="64" spans="2:59" x14ac:dyDescent="0.15">
      <c r="B64" s="281" t="s">
        <v>47</v>
      </c>
      <c r="C64" s="282"/>
      <c r="D64" s="72">
        <v>262</v>
      </c>
      <c r="E64" s="10">
        <v>7</v>
      </c>
      <c r="F64" s="10">
        <v>4</v>
      </c>
      <c r="G64" s="10">
        <v>4</v>
      </c>
      <c r="H64" s="10">
        <v>2</v>
      </c>
      <c r="I64" s="10">
        <v>2</v>
      </c>
      <c r="J64" s="10">
        <v>6</v>
      </c>
      <c r="K64" s="10">
        <v>5</v>
      </c>
      <c r="L64" s="10">
        <v>19</v>
      </c>
      <c r="M64" s="10">
        <v>24</v>
      </c>
      <c r="N64" s="10">
        <v>30</v>
      </c>
      <c r="O64" s="10">
        <v>19</v>
      </c>
      <c r="P64" s="10">
        <v>24</v>
      </c>
      <c r="Q64" s="10">
        <v>13</v>
      </c>
      <c r="R64" s="10">
        <v>15</v>
      </c>
      <c r="S64" s="10">
        <v>7</v>
      </c>
      <c r="T64" s="10">
        <v>10</v>
      </c>
      <c r="U64" s="10">
        <v>4</v>
      </c>
      <c r="V64" s="10">
        <v>7</v>
      </c>
      <c r="W64" s="10">
        <v>4</v>
      </c>
      <c r="X64" s="10">
        <v>3</v>
      </c>
      <c r="Y64" s="10">
        <v>5</v>
      </c>
      <c r="Z64" s="10">
        <v>0</v>
      </c>
      <c r="AA64" s="10">
        <v>3</v>
      </c>
      <c r="AB64" s="10">
        <v>7</v>
      </c>
      <c r="AC64" s="10">
        <v>5</v>
      </c>
      <c r="AD64" s="10">
        <v>1</v>
      </c>
      <c r="AE64" s="10">
        <v>6</v>
      </c>
      <c r="AF64" s="10">
        <v>3</v>
      </c>
      <c r="AG64" s="10">
        <v>1</v>
      </c>
      <c r="AH64" s="10">
        <v>0</v>
      </c>
      <c r="AI64" s="10">
        <v>3</v>
      </c>
      <c r="AJ64" s="10">
        <v>1</v>
      </c>
      <c r="AK64" s="10">
        <v>1</v>
      </c>
      <c r="AL64" s="10">
        <v>0</v>
      </c>
      <c r="AM64" s="10">
        <v>0</v>
      </c>
      <c r="AN64" s="10">
        <v>1</v>
      </c>
      <c r="AO64" s="10">
        <v>2</v>
      </c>
      <c r="AP64" s="10">
        <v>0</v>
      </c>
      <c r="AQ64" s="10">
        <v>0</v>
      </c>
      <c r="AR64" s="10">
        <v>0</v>
      </c>
      <c r="AS64" s="10">
        <v>1</v>
      </c>
      <c r="AT64" s="10">
        <v>1</v>
      </c>
      <c r="AU64" s="10">
        <v>1</v>
      </c>
      <c r="AV64" s="10">
        <v>1</v>
      </c>
      <c r="AW64" s="10">
        <v>0</v>
      </c>
      <c r="AX64" s="10">
        <v>2</v>
      </c>
      <c r="AY64" s="10">
        <v>0</v>
      </c>
      <c r="AZ64" s="10">
        <v>0</v>
      </c>
      <c r="BA64" s="10">
        <v>0</v>
      </c>
      <c r="BB64" s="10">
        <v>0</v>
      </c>
      <c r="BC64" s="10">
        <v>0</v>
      </c>
      <c r="BD64" s="10">
        <v>8</v>
      </c>
      <c r="BE64" s="41">
        <v>203.3</v>
      </c>
      <c r="BF64" s="11">
        <v>245.1</v>
      </c>
      <c r="BG64" s="11">
        <v>159.9</v>
      </c>
    </row>
    <row r="65" spans="2:59" x14ac:dyDescent="0.15">
      <c r="B65" s="281" t="s">
        <v>48</v>
      </c>
      <c r="C65" s="282"/>
      <c r="D65" s="72">
        <v>554</v>
      </c>
      <c r="E65" s="10">
        <v>4</v>
      </c>
      <c r="F65" s="10">
        <v>3</v>
      </c>
      <c r="G65" s="10">
        <v>2</v>
      </c>
      <c r="H65" s="10">
        <v>3</v>
      </c>
      <c r="I65" s="10">
        <v>10</v>
      </c>
      <c r="J65" s="10">
        <v>6</v>
      </c>
      <c r="K65" s="10">
        <v>16</v>
      </c>
      <c r="L65" s="10">
        <v>23</v>
      </c>
      <c r="M65" s="10">
        <v>30</v>
      </c>
      <c r="N65" s="10">
        <v>23</v>
      </c>
      <c r="O65" s="10">
        <v>30</v>
      </c>
      <c r="P65" s="10">
        <v>89</v>
      </c>
      <c r="Q65" s="10">
        <v>44</v>
      </c>
      <c r="R65" s="10">
        <v>39</v>
      </c>
      <c r="S65" s="10">
        <v>33</v>
      </c>
      <c r="T65" s="10">
        <v>19</v>
      </c>
      <c r="U65" s="10">
        <v>15</v>
      </c>
      <c r="V65" s="10">
        <v>17</v>
      </c>
      <c r="W65" s="10">
        <v>23</v>
      </c>
      <c r="X65" s="10">
        <v>10</v>
      </c>
      <c r="Y65" s="10">
        <v>10</v>
      </c>
      <c r="Z65" s="10">
        <v>1</v>
      </c>
      <c r="AA65" s="10">
        <v>13</v>
      </c>
      <c r="AB65" s="10">
        <v>6</v>
      </c>
      <c r="AC65" s="10">
        <v>3</v>
      </c>
      <c r="AD65" s="10">
        <v>6</v>
      </c>
      <c r="AE65" s="10">
        <v>2</v>
      </c>
      <c r="AF65" s="10">
        <v>8</v>
      </c>
      <c r="AG65" s="10">
        <v>8</v>
      </c>
      <c r="AH65" s="10">
        <v>6</v>
      </c>
      <c r="AI65" s="10">
        <v>3</v>
      </c>
      <c r="AJ65" s="10">
        <v>0</v>
      </c>
      <c r="AK65" s="10">
        <v>2</v>
      </c>
      <c r="AL65" s="10">
        <v>4</v>
      </c>
      <c r="AM65" s="10">
        <v>3</v>
      </c>
      <c r="AN65" s="10">
        <v>1</v>
      </c>
      <c r="AO65" s="10">
        <v>4</v>
      </c>
      <c r="AP65" s="10">
        <v>4</v>
      </c>
      <c r="AQ65" s="10">
        <v>0</v>
      </c>
      <c r="AR65" s="10">
        <v>3</v>
      </c>
      <c r="AS65" s="10">
        <v>6</v>
      </c>
      <c r="AT65" s="10">
        <v>1</v>
      </c>
      <c r="AU65" s="10">
        <v>1</v>
      </c>
      <c r="AV65" s="10">
        <v>2</v>
      </c>
      <c r="AW65" s="10">
        <v>1</v>
      </c>
      <c r="AX65" s="10">
        <v>2</v>
      </c>
      <c r="AY65" s="10">
        <v>3</v>
      </c>
      <c r="AZ65" s="10">
        <v>0</v>
      </c>
      <c r="BA65" s="10">
        <v>0</v>
      </c>
      <c r="BB65" s="10">
        <v>1</v>
      </c>
      <c r="BC65" s="10">
        <v>1</v>
      </c>
      <c r="BD65" s="10">
        <v>10</v>
      </c>
      <c r="BE65" s="41">
        <v>218.4</v>
      </c>
      <c r="BF65" s="11">
        <v>254</v>
      </c>
      <c r="BG65" s="11">
        <v>115.2</v>
      </c>
    </row>
    <row r="66" spans="2:59" x14ac:dyDescent="0.15">
      <c r="B66" s="281" t="s">
        <v>49</v>
      </c>
      <c r="C66" s="282"/>
      <c r="D66" s="72">
        <v>294</v>
      </c>
      <c r="E66" s="10">
        <v>2</v>
      </c>
      <c r="F66" s="10">
        <v>0</v>
      </c>
      <c r="G66" s="10">
        <v>4</v>
      </c>
      <c r="H66" s="10">
        <v>2</v>
      </c>
      <c r="I66" s="10">
        <v>8</v>
      </c>
      <c r="J66" s="10">
        <v>4</v>
      </c>
      <c r="K66" s="10">
        <v>4</v>
      </c>
      <c r="L66" s="10">
        <v>14</v>
      </c>
      <c r="M66" s="10">
        <v>14</v>
      </c>
      <c r="N66" s="10">
        <v>22</v>
      </c>
      <c r="O66" s="10">
        <v>20</v>
      </c>
      <c r="P66" s="10">
        <v>31</v>
      </c>
      <c r="Q66" s="10">
        <v>23</v>
      </c>
      <c r="R66" s="10">
        <v>11</v>
      </c>
      <c r="S66" s="10">
        <v>19</v>
      </c>
      <c r="T66" s="10">
        <v>11</v>
      </c>
      <c r="U66" s="10">
        <v>8</v>
      </c>
      <c r="V66" s="10">
        <v>10</v>
      </c>
      <c r="W66" s="10">
        <v>9</v>
      </c>
      <c r="X66" s="10">
        <v>8</v>
      </c>
      <c r="Y66" s="10">
        <v>6</v>
      </c>
      <c r="Z66" s="10">
        <v>3</v>
      </c>
      <c r="AA66" s="10">
        <v>6</v>
      </c>
      <c r="AB66" s="10">
        <v>4</v>
      </c>
      <c r="AC66" s="10">
        <v>3</v>
      </c>
      <c r="AD66" s="10">
        <v>3</v>
      </c>
      <c r="AE66" s="10">
        <v>2</v>
      </c>
      <c r="AF66" s="10">
        <v>5</v>
      </c>
      <c r="AG66" s="10">
        <v>4</v>
      </c>
      <c r="AH66" s="10">
        <v>4</v>
      </c>
      <c r="AI66" s="10">
        <v>1</v>
      </c>
      <c r="AJ66" s="10">
        <v>0</v>
      </c>
      <c r="AK66" s="10">
        <v>0</v>
      </c>
      <c r="AL66" s="10">
        <v>2</v>
      </c>
      <c r="AM66" s="10">
        <v>2</v>
      </c>
      <c r="AN66" s="10">
        <v>4</v>
      </c>
      <c r="AO66" s="10">
        <v>1</v>
      </c>
      <c r="AP66" s="10">
        <v>0</v>
      </c>
      <c r="AQ66" s="10">
        <v>2</v>
      </c>
      <c r="AR66" s="10">
        <v>0</v>
      </c>
      <c r="AS66" s="10">
        <v>4</v>
      </c>
      <c r="AT66" s="10">
        <v>1</v>
      </c>
      <c r="AU66" s="10">
        <v>1</v>
      </c>
      <c r="AV66" s="10">
        <v>0</v>
      </c>
      <c r="AW66" s="10">
        <v>1</v>
      </c>
      <c r="AX66" s="10">
        <v>0</v>
      </c>
      <c r="AY66" s="10">
        <v>0</v>
      </c>
      <c r="AZ66" s="10">
        <v>0</v>
      </c>
      <c r="BA66" s="10">
        <v>0</v>
      </c>
      <c r="BB66" s="10">
        <v>0</v>
      </c>
      <c r="BC66" s="10">
        <v>2</v>
      </c>
      <c r="BD66" s="10">
        <v>9</v>
      </c>
      <c r="BE66" s="41">
        <v>218.9</v>
      </c>
      <c r="BF66" s="11">
        <v>259.5</v>
      </c>
      <c r="BG66" s="11">
        <v>125</v>
      </c>
    </row>
    <row r="67" spans="2:59" x14ac:dyDescent="0.15">
      <c r="B67" s="281" t="s">
        <v>50</v>
      </c>
      <c r="C67" s="282"/>
      <c r="D67" s="72">
        <v>165</v>
      </c>
      <c r="E67" s="10">
        <v>0</v>
      </c>
      <c r="F67" s="10">
        <v>1</v>
      </c>
      <c r="G67" s="10">
        <v>1</v>
      </c>
      <c r="H67" s="10">
        <v>0</v>
      </c>
      <c r="I67" s="10">
        <v>1</v>
      </c>
      <c r="J67" s="10">
        <v>6</v>
      </c>
      <c r="K67" s="10">
        <v>1</v>
      </c>
      <c r="L67" s="10">
        <v>1</v>
      </c>
      <c r="M67" s="10">
        <v>5</v>
      </c>
      <c r="N67" s="10">
        <v>5</v>
      </c>
      <c r="O67" s="10">
        <v>6</v>
      </c>
      <c r="P67" s="10">
        <v>10</v>
      </c>
      <c r="Q67" s="10">
        <v>9</v>
      </c>
      <c r="R67" s="10">
        <v>7</v>
      </c>
      <c r="S67" s="10">
        <v>6</v>
      </c>
      <c r="T67" s="10">
        <v>9</v>
      </c>
      <c r="U67" s="10">
        <v>5</v>
      </c>
      <c r="V67" s="10">
        <v>4</v>
      </c>
      <c r="W67" s="10">
        <v>9</v>
      </c>
      <c r="X67" s="10">
        <v>8</v>
      </c>
      <c r="Y67" s="10">
        <v>4</v>
      </c>
      <c r="Z67" s="10">
        <v>4</v>
      </c>
      <c r="AA67" s="10">
        <v>5</v>
      </c>
      <c r="AB67" s="10">
        <v>8</v>
      </c>
      <c r="AC67" s="10">
        <v>3</v>
      </c>
      <c r="AD67" s="10">
        <v>6</v>
      </c>
      <c r="AE67" s="10">
        <v>2</v>
      </c>
      <c r="AF67" s="10">
        <v>3</v>
      </c>
      <c r="AG67" s="10">
        <v>7</v>
      </c>
      <c r="AH67" s="10">
        <v>4</v>
      </c>
      <c r="AI67" s="10">
        <v>1</v>
      </c>
      <c r="AJ67" s="10">
        <v>2</v>
      </c>
      <c r="AK67" s="10">
        <v>1</v>
      </c>
      <c r="AL67" s="10">
        <v>4</v>
      </c>
      <c r="AM67" s="10">
        <v>2</v>
      </c>
      <c r="AN67" s="10">
        <v>0</v>
      </c>
      <c r="AO67" s="10">
        <v>1</v>
      </c>
      <c r="AP67" s="10">
        <v>0</v>
      </c>
      <c r="AQ67" s="10">
        <v>1</v>
      </c>
      <c r="AR67" s="10">
        <v>0</v>
      </c>
      <c r="AS67" s="10">
        <v>2</v>
      </c>
      <c r="AT67" s="10">
        <v>0</v>
      </c>
      <c r="AU67" s="10">
        <v>0</v>
      </c>
      <c r="AV67" s="10">
        <v>1</v>
      </c>
      <c r="AW67" s="10">
        <v>0</v>
      </c>
      <c r="AX67" s="10">
        <v>1</v>
      </c>
      <c r="AY67" s="10">
        <v>0</v>
      </c>
      <c r="AZ67" s="10">
        <v>0</v>
      </c>
      <c r="BA67" s="10">
        <v>1</v>
      </c>
      <c r="BB67" s="10">
        <v>1</v>
      </c>
      <c r="BC67" s="10">
        <v>0</v>
      </c>
      <c r="BD67" s="10">
        <v>7</v>
      </c>
      <c r="BE67" s="41">
        <v>275</v>
      </c>
      <c r="BF67" s="11">
        <v>299.60000000000002</v>
      </c>
      <c r="BG67" s="11">
        <v>121.8</v>
      </c>
    </row>
    <row r="68" spans="2:59" x14ac:dyDescent="0.15">
      <c r="B68" s="281" t="s">
        <v>51</v>
      </c>
      <c r="C68" s="282"/>
      <c r="D68" s="72">
        <v>439</v>
      </c>
      <c r="E68" s="10">
        <v>10</v>
      </c>
      <c r="F68" s="10">
        <v>3</v>
      </c>
      <c r="G68" s="10">
        <v>5</v>
      </c>
      <c r="H68" s="10">
        <v>7</v>
      </c>
      <c r="I68" s="10">
        <v>9</v>
      </c>
      <c r="J68" s="10">
        <v>7</v>
      </c>
      <c r="K68" s="10">
        <v>10</v>
      </c>
      <c r="L68" s="10">
        <v>18</v>
      </c>
      <c r="M68" s="10">
        <v>14</v>
      </c>
      <c r="N68" s="10">
        <v>14</v>
      </c>
      <c r="O68" s="10">
        <v>13</v>
      </c>
      <c r="P68" s="10">
        <v>27</v>
      </c>
      <c r="Q68" s="10">
        <v>19</v>
      </c>
      <c r="R68" s="10">
        <v>14</v>
      </c>
      <c r="S68" s="10">
        <v>22</v>
      </c>
      <c r="T68" s="10">
        <v>16</v>
      </c>
      <c r="U68" s="10">
        <v>18</v>
      </c>
      <c r="V68" s="10">
        <v>24</v>
      </c>
      <c r="W68" s="10">
        <v>18</v>
      </c>
      <c r="X68" s="10">
        <v>10</v>
      </c>
      <c r="Y68" s="10">
        <v>12</v>
      </c>
      <c r="Z68" s="10">
        <v>10</v>
      </c>
      <c r="AA68" s="10">
        <v>6</v>
      </c>
      <c r="AB68" s="10">
        <v>10</v>
      </c>
      <c r="AC68" s="10">
        <v>14</v>
      </c>
      <c r="AD68" s="10">
        <v>14</v>
      </c>
      <c r="AE68" s="10">
        <v>8</v>
      </c>
      <c r="AF68" s="10">
        <v>9</v>
      </c>
      <c r="AG68" s="10">
        <v>11</v>
      </c>
      <c r="AH68" s="10">
        <v>3</v>
      </c>
      <c r="AI68" s="10">
        <v>8</v>
      </c>
      <c r="AJ68" s="10">
        <v>1</v>
      </c>
      <c r="AK68" s="10">
        <v>4</v>
      </c>
      <c r="AL68" s="10">
        <v>2</v>
      </c>
      <c r="AM68" s="10">
        <v>4</v>
      </c>
      <c r="AN68" s="10">
        <v>1</v>
      </c>
      <c r="AO68" s="10">
        <v>2</v>
      </c>
      <c r="AP68" s="10">
        <v>5</v>
      </c>
      <c r="AQ68" s="10">
        <v>2</v>
      </c>
      <c r="AR68" s="10">
        <v>2</v>
      </c>
      <c r="AS68" s="10">
        <v>2</v>
      </c>
      <c r="AT68" s="10">
        <v>3</v>
      </c>
      <c r="AU68" s="10">
        <v>3</v>
      </c>
      <c r="AV68" s="10">
        <v>1</v>
      </c>
      <c r="AW68" s="10">
        <v>2</v>
      </c>
      <c r="AX68" s="10">
        <v>2</v>
      </c>
      <c r="AY68" s="10">
        <v>2</v>
      </c>
      <c r="AZ68" s="10">
        <v>0</v>
      </c>
      <c r="BA68" s="10">
        <v>4</v>
      </c>
      <c r="BB68" s="10">
        <v>1</v>
      </c>
      <c r="BC68" s="10">
        <v>1</v>
      </c>
      <c r="BD68" s="10">
        <v>12</v>
      </c>
      <c r="BE68" s="41">
        <v>253.8</v>
      </c>
      <c r="BF68" s="11">
        <v>284.10000000000002</v>
      </c>
      <c r="BG68" s="11">
        <v>141.4</v>
      </c>
    </row>
    <row r="69" spans="2:59" s="5" customFormat="1" x14ac:dyDescent="0.15">
      <c r="B69" s="283" t="s">
        <v>72</v>
      </c>
      <c r="C69" s="284"/>
      <c r="D69" s="75">
        <v>59</v>
      </c>
      <c r="E69" s="7">
        <v>0</v>
      </c>
      <c r="F69" s="7">
        <v>6</v>
      </c>
      <c r="G69" s="7">
        <v>1</v>
      </c>
      <c r="H69" s="7">
        <v>0</v>
      </c>
      <c r="I69" s="7">
        <v>4</v>
      </c>
      <c r="J69" s="7">
        <v>4</v>
      </c>
      <c r="K69" s="7">
        <v>1</v>
      </c>
      <c r="L69" s="7">
        <v>3</v>
      </c>
      <c r="M69" s="7">
        <v>4</v>
      </c>
      <c r="N69" s="7">
        <v>7</v>
      </c>
      <c r="O69" s="7">
        <v>3</v>
      </c>
      <c r="P69" s="7">
        <v>5</v>
      </c>
      <c r="Q69" s="7">
        <v>2</v>
      </c>
      <c r="R69" s="7">
        <v>3</v>
      </c>
      <c r="S69" s="7">
        <v>0</v>
      </c>
      <c r="T69" s="7">
        <v>2</v>
      </c>
      <c r="U69" s="7">
        <v>0</v>
      </c>
      <c r="V69" s="7">
        <v>3</v>
      </c>
      <c r="W69" s="7">
        <v>0</v>
      </c>
      <c r="X69" s="7">
        <v>2</v>
      </c>
      <c r="Y69" s="7">
        <v>0</v>
      </c>
      <c r="Z69" s="7">
        <v>0</v>
      </c>
      <c r="AA69" s="7">
        <v>0</v>
      </c>
      <c r="AB69" s="7">
        <v>0</v>
      </c>
      <c r="AC69" s="7">
        <v>1</v>
      </c>
      <c r="AD69" s="7">
        <v>3</v>
      </c>
      <c r="AE69" s="7">
        <v>0</v>
      </c>
      <c r="AF69" s="7">
        <v>0</v>
      </c>
      <c r="AG69" s="7">
        <v>0</v>
      </c>
      <c r="AH69" s="7">
        <v>0</v>
      </c>
      <c r="AI69" s="7">
        <v>1</v>
      </c>
      <c r="AJ69" s="7">
        <v>0</v>
      </c>
      <c r="AK69" s="7">
        <v>1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1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2</v>
      </c>
      <c r="BE69" s="46">
        <v>187</v>
      </c>
      <c r="BF69" s="9">
        <v>226.8</v>
      </c>
      <c r="BG69" s="9">
        <v>133.19999999999999</v>
      </c>
    </row>
    <row r="71" spans="2:59" x14ac:dyDescent="0.15">
      <c r="D71" s="187">
        <f>D6</f>
        <v>23291</v>
      </c>
    </row>
    <row r="72" spans="2:59" x14ac:dyDescent="0.15">
      <c r="D72" s="187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BE3:BE4"/>
    <mergeCell ref="BF3:BF4"/>
    <mergeCell ref="BG3:BG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4" manualBreakCount="4">
    <brk id="15" max="68" man="1"/>
    <brk id="27" max="68" man="1"/>
    <brk id="39" max="68" man="1"/>
    <brk id="51" max="68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48" width="6.7109375" customWidth="1"/>
    <col min="49" max="49" width="6.5703125" customWidth="1"/>
    <col min="50" max="50" width="7" customWidth="1"/>
    <col min="51" max="52" width="6.140625" customWidth="1"/>
    <col min="53" max="54" width="8.140625" customWidth="1"/>
    <col min="55" max="55" width="9.42578125" bestFit="1" customWidth="1"/>
  </cols>
  <sheetData>
    <row r="1" spans="1:50" ht="17.25" customHeight="1" x14ac:dyDescent="0.2">
      <c r="B1" s="27" t="s">
        <v>357</v>
      </c>
      <c r="C1" s="27"/>
      <c r="E1" s="27" t="s">
        <v>269</v>
      </c>
      <c r="F1" s="27"/>
      <c r="I1" s="27"/>
      <c r="Q1" s="27" t="s">
        <v>269</v>
      </c>
      <c r="V1" s="27"/>
      <c r="AD1" s="27" t="s">
        <v>269</v>
      </c>
      <c r="AI1" s="27"/>
      <c r="AJ1" s="27"/>
      <c r="AQ1" s="27" t="s">
        <v>269</v>
      </c>
      <c r="AV1" s="27"/>
    </row>
    <row r="2" spans="1:50" ht="17.25" customHeight="1" x14ac:dyDescent="0.15">
      <c r="B2" s="1" t="s">
        <v>388</v>
      </c>
    </row>
    <row r="3" spans="1:50" ht="24" customHeight="1" x14ac:dyDescent="0.15">
      <c r="B3" s="306" t="s">
        <v>270</v>
      </c>
      <c r="C3" s="355"/>
      <c r="D3" s="291"/>
      <c r="E3" s="356" t="s">
        <v>90</v>
      </c>
      <c r="F3" s="152"/>
      <c r="G3" s="197">
        <v>75</v>
      </c>
      <c r="H3" s="197">
        <v>80</v>
      </c>
      <c r="I3" s="197">
        <v>85</v>
      </c>
      <c r="J3" s="197">
        <v>90</v>
      </c>
      <c r="K3" s="197">
        <v>95</v>
      </c>
      <c r="L3" s="197">
        <v>100</v>
      </c>
      <c r="M3" s="197">
        <v>105</v>
      </c>
      <c r="N3" s="197">
        <v>110</v>
      </c>
      <c r="O3" s="197">
        <v>115</v>
      </c>
      <c r="P3" s="197">
        <v>120</v>
      </c>
      <c r="Q3" s="197">
        <v>125</v>
      </c>
      <c r="R3" s="197">
        <v>130</v>
      </c>
      <c r="S3" s="197">
        <v>135</v>
      </c>
      <c r="T3" s="197">
        <v>140</v>
      </c>
      <c r="U3" s="197">
        <v>145</v>
      </c>
      <c r="V3" s="197">
        <v>150</v>
      </c>
      <c r="W3" s="197">
        <v>155</v>
      </c>
      <c r="X3" s="197">
        <v>160</v>
      </c>
      <c r="Y3" s="197">
        <v>165</v>
      </c>
      <c r="Z3" s="197">
        <v>170</v>
      </c>
      <c r="AA3" s="197">
        <v>175</v>
      </c>
      <c r="AB3" s="197">
        <v>180</v>
      </c>
      <c r="AC3" s="197">
        <v>185</v>
      </c>
      <c r="AD3" s="197">
        <v>190</v>
      </c>
      <c r="AE3" s="197">
        <v>195</v>
      </c>
      <c r="AF3" s="197">
        <v>200</v>
      </c>
      <c r="AG3" s="197">
        <v>205</v>
      </c>
      <c r="AH3" s="197">
        <v>210</v>
      </c>
      <c r="AI3" s="197">
        <v>215</v>
      </c>
      <c r="AJ3" s="197">
        <v>220</v>
      </c>
      <c r="AK3" s="197">
        <v>225</v>
      </c>
      <c r="AL3" s="197">
        <v>230</v>
      </c>
      <c r="AM3" s="197">
        <v>235</v>
      </c>
      <c r="AN3" s="197">
        <v>240</v>
      </c>
      <c r="AO3" s="197">
        <v>245</v>
      </c>
      <c r="AP3" s="197">
        <v>250</v>
      </c>
      <c r="AQ3" s="197">
        <v>255</v>
      </c>
      <c r="AR3" s="197">
        <v>260</v>
      </c>
      <c r="AS3" s="197">
        <v>265</v>
      </c>
      <c r="AT3" s="197">
        <v>270</v>
      </c>
      <c r="AU3" s="76" t="s">
        <v>298</v>
      </c>
      <c r="AV3" s="359" t="s">
        <v>92</v>
      </c>
      <c r="AW3" s="359" t="s">
        <v>93</v>
      </c>
      <c r="AX3" s="361" t="s">
        <v>161</v>
      </c>
    </row>
    <row r="4" spans="1:50" s="33" customFormat="1" ht="13.5" x14ac:dyDescent="0.15">
      <c r="B4" s="315" t="s">
        <v>271</v>
      </c>
      <c r="C4" s="363"/>
      <c r="D4" s="316"/>
      <c r="E4" s="357"/>
      <c r="F4" s="153"/>
      <c r="G4" s="154" t="s">
        <v>95</v>
      </c>
      <c r="H4" s="154" t="s">
        <v>95</v>
      </c>
      <c r="I4" s="154" t="s">
        <v>95</v>
      </c>
      <c r="J4" s="154" t="s">
        <v>95</v>
      </c>
      <c r="K4" s="154" t="s">
        <v>95</v>
      </c>
      <c r="L4" s="154" t="s">
        <v>95</v>
      </c>
      <c r="M4" s="154" t="s">
        <v>95</v>
      </c>
      <c r="N4" s="154" t="s">
        <v>95</v>
      </c>
      <c r="O4" s="154" t="s">
        <v>95</v>
      </c>
      <c r="P4" s="154" t="s">
        <v>95</v>
      </c>
      <c r="Q4" s="154" t="s">
        <v>95</v>
      </c>
      <c r="R4" s="154" t="s">
        <v>95</v>
      </c>
      <c r="S4" s="154" t="s">
        <v>95</v>
      </c>
      <c r="T4" s="154" t="s">
        <v>95</v>
      </c>
      <c r="U4" s="154" t="s">
        <v>95</v>
      </c>
      <c r="V4" s="154" t="s">
        <v>95</v>
      </c>
      <c r="W4" s="154" t="s">
        <v>95</v>
      </c>
      <c r="X4" s="154" t="s">
        <v>95</v>
      </c>
      <c r="Y4" s="154" t="s">
        <v>95</v>
      </c>
      <c r="Z4" s="154" t="s">
        <v>95</v>
      </c>
      <c r="AA4" s="154" t="s">
        <v>95</v>
      </c>
      <c r="AB4" s="154" t="s">
        <v>95</v>
      </c>
      <c r="AC4" s="154" t="s">
        <v>95</v>
      </c>
      <c r="AD4" s="154" t="s">
        <v>95</v>
      </c>
      <c r="AE4" s="154" t="s">
        <v>95</v>
      </c>
      <c r="AF4" s="154" t="s">
        <v>95</v>
      </c>
      <c r="AG4" s="154" t="s">
        <v>95</v>
      </c>
      <c r="AH4" s="154" t="s">
        <v>95</v>
      </c>
      <c r="AI4" s="154" t="s">
        <v>95</v>
      </c>
      <c r="AJ4" s="154" t="s">
        <v>95</v>
      </c>
      <c r="AK4" s="154" t="s">
        <v>95</v>
      </c>
      <c r="AL4" s="154" t="s">
        <v>95</v>
      </c>
      <c r="AM4" s="154" t="s">
        <v>95</v>
      </c>
      <c r="AN4" s="154" t="s">
        <v>95</v>
      </c>
      <c r="AO4" s="154" t="s">
        <v>95</v>
      </c>
      <c r="AP4" s="154" t="s">
        <v>95</v>
      </c>
      <c r="AQ4" s="154" t="s">
        <v>95</v>
      </c>
      <c r="AR4" s="154" t="s">
        <v>95</v>
      </c>
      <c r="AS4" s="154" t="s">
        <v>95</v>
      </c>
      <c r="AT4" s="154" t="s">
        <v>95</v>
      </c>
      <c r="AU4" s="78"/>
      <c r="AV4" s="360"/>
      <c r="AW4" s="360"/>
      <c r="AX4" s="362"/>
    </row>
    <row r="5" spans="1:50" ht="24" customHeight="1" x14ac:dyDescent="0.15">
      <c r="B5" s="317"/>
      <c r="C5" s="364"/>
      <c r="D5" s="314"/>
      <c r="E5" s="358"/>
      <c r="F5" s="195" t="s">
        <v>332</v>
      </c>
      <c r="G5" s="198">
        <v>80</v>
      </c>
      <c r="H5" s="198">
        <v>85</v>
      </c>
      <c r="I5" s="198">
        <v>90</v>
      </c>
      <c r="J5" s="198">
        <v>95</v>
      </c>
      <c r="K5" s="198">
        <v>100</v>
      </c>
      <c r="L5" s="198">
        <v>105</v>
      </c>
      <c r="M5" s="198">
        <v>110</v>
      </c>
      <c r="N5" s="198">
        <v>115</v>
      </c>
      <c r="O5" s="198">
        <v>120</v>
      </c>
      <c r="P5" s="198">
        <v>125</v>
      </c>
      <c r="Q5" s="198">
        <v>130</v>
      </c>
      <c r="R5" s="198">
        <v>135</v>
      </c>
      <c r="S5" s="198">
        <v>140</v>
      </c>
      <c r="T5" s="198">
        <v>145</v>
      </c>
      <c r="U5" s="198">
        <v>150</v>
      </c>
      <c r="V5" s="198">
        <v>155</v>
      </c>
      <c r="W5" s="198">
        <v>160</v>
      </c>
      <c r="X5" s="198">
        <v>165</v>
      </c>
      <c r="Y5" s="198">
        <v>170</v>
      </c>
      <c r="Z5" s="198">
        <v>175</v>
      </c>
      <c r="AA5" s="198">
        <v>180</v>
      </c>
      <c r="AB5" s="198">
        <v>185</v>
      </c>
      <c r="AC5" s="198">
        <v>190</v>
      </c>
      <c r="AD5" s="198">
        <v>195</v>
      </c>
      <c r="AE5" s="198">
        <v>200</v>
      </c>
      <c r="AF5" s="198">
        <v>205</v>
      </c>
      <c r="AG5" s="198">
        <v>210</v>
      </c>
      <c r="AH5" s="198">
        <v>215</v>
      </c>
      <c r="AI5" s="198">
        <v>220</v>
      </c>
      <c r="AJ5" s="198">
        <v>225</v>
      </c>
      <c r="AK5" s="198">
        <v>230</v>
      </c>
      <c r="AL5" s="198">
        <v>235</v>
      </c>
      <c r="AM5" s="198">
        <v>240</v>
      </c>
      <c r="AN5" s="198">
        <v>245</v>
      </c>
      <c r="AO5" s="198">
        <v>250</v>
      </c>
      <c r="AP5" s="198">
        <v>255</v>
      </c>
      <c r="AQ5" s="198">
        <v>260</v>
      </c>
      <c r="AR5" s="198">
        <v>265</v>
      </c>
      <c r="AS5" s="198">
        <v>270</v>
      </c>
      <c r="AT5" s="198">
        <v>274.99</v>
      </c>
      <c r="AU5" s="80"/>
      <c r="AV5" s="155" t="s">
        <v>162</v>
      </c>
      <c r="AW5" s="155" t="s">
        <v>162</v>
      </c>
      <c r="AX5" s="155" t="s">
        <v>162</v>
      </c>
    </row>
    <row r="6" spans="1:50" ht="17.100000000000001" customHeight="1" x14ac:dyDescent="0.15">
      <c r="B6" s="347" t="s">
        <v>90</v>
      </c>
      <c r="C6" s="365"/>
      <c r="D6" s="366"/>
      <c r="E6" s="156">
        <v>23291</v>
      </c>
      <c r="F6" s="157">
        <v>605</v>
      </c>
      <c r="G6" s="157">
        <v>583</v>
      </c>
      <c r="H6" s="157">
        <v>746</v>
      </c>
      <c r="I6" s="157">
        <v>1077</v>
      </c>
      <c r="J6" s="157">
        <v>1589</v>
      </c>
      <c r="K6" s="157">
        <v>2372</v>
      </c>
      <c r="L6" s="157">
        <v>2584</v>
      </c>
      <c r="M6" s="157">
        <v>2786</v>
      </c>
      <c r="N6" s="157">
        <v>2575</v>
      </c>
      <c r="O6" s="157">
        <v>2206</v>
      </c>
      <c r="P6" s="157">
        <v>1540</v>
      </c>
      <c r="Q6" s="157">
        <v>1180</v>
      </c>
      <c r="R6" s="157">
        <v>855</v>
      </c>
      <c r="S6" s="157">
        <v>547</v>
      </c>
      <c r="T6" s="157">
        <v>454</v>
      </c>
      <c r="U6" s="157">
        <v>297</v>
      </c>
      <c r="V6" s="157">
        <v>220</v>
      </c>
      <c r="W6" s="157">
        <v>197</v>
      </c>
      <c r="X6" s="158">
        <v>151</v>
      </c>
      <c r="Y6" s="158">
        <v>117</v>
      </c>
      <c r="Z6" s="158">
        <v>112</v>
      </c>
      <c r="AA6" s="82">
        <v>94</v>
      </c>
      <c r="AB6" s="82">
        <v>77</v>
      </c>
      <c r="AC6" s="82">
        <v>55</v>
      </c>
      <c r="AD6" s="82">
        <v>54</v>
      </c>
      <c r="AE6" s="159">
        <v>46</v>
      </c>
      <c r="AF6" s="159">
        <v>25</v>
      </c>
      <c r="AG6">
        <v>27</v>
      </c>
      <c r="AH6">
        <v>19</v>
      </c>
      <c r="AI6">
        <v>20</v>
      </c>
      <c r="AJ6">
        <v>11</v>
      </c>
      <c r="AK6">
        <v>8</v>
      </c>
      <c r="AL6">
        <v>17</v>
      </c>
      <c r="AM6">
        <v>7</v>
      </c>
      <c r="AN6">
        <v>7</v>
      </c>
      <c r="AO6">
        <v>7</v>
      </c>
      <c r="AP6">
        <v>5</v>
      </c>
      <c r="AQ6">
        <v>2</v>
      </c>
      <c r="AR6">
        <v>3</v>
      </c>
      <c r="AS6">
        <v>2</v>
      </c>
      <c r="AT6">
        <v>2</v>
      </c>
      <c r="AU6">
        <v>10</v>
      </c>
      <c r="AV6" s="160">
        <v>108.5</v>
      </c>
      <c r="AW6" s="161">
        <v>111.5</v>
      </c>
      <c r="AX6" s="161">
        <v>23.1</v>
      </c>
    </row>
    <row r="7" spans="1:50" ht="17.100000000000001" customHeight="1" x14ac:dyDescent="0.15">
      <c r="A7" s="33"/>
      <c r="B7" s="344" t="s">
        <v>272</v>
      </c>
      <c r="C7" s="326"/>
      <c r="D7" s="305"/>
      <c r="E7" s="156">
        <v>10157</v>
      </c>
      <c r="F7" s="157">
        <v>388</v>
      </c>
      <c r="G7" s="157">
        <v>334</v>
      </c>
      <c r="H7" s="157">
        <v>426</v>
      </c>
      <c r="I7" s="157">
        <v>579</v>
      </c>
      <c r="J7" s="157">
        <v>878</v>
      </c>
      <c r="K7" s="157">
        <v>1256</v>
      </c>
      <c r="L7" s="157">
        <v>1207</v>
      </c>
      <c r="M7" s="157">
        <v>1117</v>
      </c>
      <c r="N7" s="157">
        <v>922</v>
      </c>
      <c r="O7" s="157">
        <v>823</v>
      </c>
      <c r="P7" s="157">
        <v>509</v>
      </c>
      <c r="Q7" s="157">
        <v>405</v>
      </c>
      <c r="R7" s="157">
        <v>289</v>
      </c>
      <c r="S7" s="157">
        <v>191</v>
      </c>
      <c r="T7" s="157">
        <v>170</v>
      </c>
      <c r="U7" s="157">
        <v>118</v>
      </c>
      <c r="V7" s="157">
        <v>89</v>
      </c>
      <c r="W7" s="157">
        <v>88</v>
      </c>
      <c r="X7" s="158">
        <v>71</v>
      </c>
      <c r="Y7" s="158">
        <v>50</v>
      </c>
      <c r="Z7" s="158">
        <v>54</v>
      </c>
      <c r="AA7" s="162">
        <v>32</v>
      </c>
      <c r="AB7" s="162">
        <v>35</v>
      </c>
      <c r="AC7" s="162">
        <v>23</v>
      </c>
      <c r="AD7" s="162">
        <v>18</v>
      </c>
      <c r="AE7" s="163">
        <v>14</v>
      </c>
      <c r="AF7" s="163">
        <v>11</v>
      </c>
      <c r="AG7" s="162">
        <v>11</v>
      </c>
      <c r="AH7" s="162">
        <v>9</v>
      </c>
      <c r="AI7" s="162">
        <v>7</v>
      </c>
      <c r="AJ7" s="162">
        <v>6</v>
      </c>
      <c r="AK7" s="162">
        <v>5</v>
      </c>
      <c r="AL7" s="162">
        <v>6</v>
      </c>
      <c r="AM7" s="162">
        <v>1</v>
      </c>
      <c r="AN7" s="162">
        <v>1</v>
      </c>
      <c r="AO7" s="162">
        <v>6</v>
      </c>
      <c r="AP7" s="162">
        <v>1</v>
      </c>
      <c r="AQ7" s="162">
        <v>1</v>
      </c>
      <c r="AR7" s="162">
        <v>2</v>
      </c>
      <c r="AS7" s="162">
        <v>1</v>
      </c>
      <c r="AT7" s="162">
        <v>1</v>
      </c>
      <c r="AU7" s="162">
        <v>2</v>
      </c>
      <c r="AV7" s="164">
        <v>105.1</v>
      </c>
      <c r="AW7" s="165">
        <v>108.5</v>
      </c>
      <c r="AX7" s="165">
        <v>23.3</v>
      </c>
    </row>
    <row r="8" spans="1:50" ht="17.100000000000001" customHeight="1" x14ac:dyDescent="0.15">
      <c r="B8" s="249"/>
      <c r="C8" s="344" t="s">
        <v>273</v>
      </c>
      <c r="D8" s="305"/>
      <c r="E8" s="166">
        <v>6028</v>
      </c>
      <c r="F8" s="167">
        <v>321</v>
      </c>
      <c r="G8" s="167">
        <v>269</v>
      </c>
      <c r="H8" s="167">
        <v>313</v>
      </c>
      <c r="I8" s="167">
        <v>403</v>
      </c>
      <c r="J8" s="167">
        <v>573</v>
      </c>
      <c r="K8" s="167">
        <v>744</v>
      </c>
      <c r="L8" s="167">
        <v>683</v>
      </c>
      <c r="M8" s="167">
        <v>586</v>
      </c>
      <c r="N8" s="167">
        <v>470</v>
      </c>
      <c r="O8" s="167">
        <v>428</v>
      </c>
      <c r="P8" s="167">
        <v>278</v>
      </c>
      <c r="Q8" s="167">
        <v>224</v>
      </c>
      <c r="R8" s="167">
        <v>165</v>
      </c>
      <c r="S8" s="167">
        <v>103</v>
      </c>
      <c r="T8" s="167">
        <v>97</v>
      </c>
      <c r="U8" s="167">
        <v>67</v>
      </c>
      <c r="V8" s="167">
        <v>55</v>
      </c>
      <c r="W8" s="167">
        <v>54</v>
      </c>
      <c r="X8" s="168">
        <v>43</v>
      </c>
      <c r="Y8" s="168">
        <v>33</v>
      </c>
      <c r="Z8" s="168">
        <v>30</v>
      </c>
      <c r="AA8" s="5">
        <v>15</v>
      </c>
      <c r="AB8" s="5">
        <v>13</v>
      </c>
      <c r="AC8" s="5">
        <v>13</v>
      </c>
      <c r="AD8" s="5">
        <v>9</v>
      </c>
      <c r="AE8" s="169">
        <v>11</v>
      </c>
      <c r="AF8" s="169">
        <v>4</v>
      </c>
      <c r="AG8">
        <v>3</v>
      </c>
      <c r="AH8">
        <v>5</v>
      </c>
      <c r="AI8">
        <v>2</v>
      </c>
      <c r="AJ8">
        <v>2</v>
      </c>
      <c r="AK8">
        <v>0</v>
      </c>
      <c r="AL8">
        <v>3</v>
      </c>
      <c r="AM8">
        <v>0</v>
      </c>
      <c r="AN8">
        <v>1</v>
      </c>
      <c r="AO8">
        <v>3</v>
      </c>
      <c r="AP8">
        <v>0</v>
      </c>
      <c r="AQ8">
        <v>1</v>
      </c>
      <c r="AR8">
        <v>1</v>
      </c>
      <c r="AS8">
        <v>1</v>
      </c>
      <c r="AT8">
        <v>0</v>
      </c>
      <c r="AU8">
        <v>2</v>
      </c>
      <c r="AV8" s="170">
        <v>102.7</v>
      </c>
      <c r="AW8" s="161">
        <v>106.4</v>
      </c>
      <c r="AX8" s="161">
        <v>23.4</v>
      </c>
    </row>
    <row r="9" spans="1:50" ht="17.100000000000001" customHeight="1" x14ac:dyDescent="0.15">
      <c r="B9" s="249"/>
      <c r="C9" s="249"/>
      <c r="D9" s="53" t="s">
        <v>274</v>
      </c>
      <c r="E9" s="166">
        <v>222</v>
      </c>
      <c r="F9" s="167">
        <v>41</v>
      </c>
      <c r="G9" s="167">
        <v>34</v>
      </c>
      <c r="H9" s="167">
        <v>25</v>
      </c>
      <c r="I9" s="167">
        <v>27</v>
      </c>
      <c r="J9" s="167">
        <v>16</v>
      </c>
      <c r="K9" s="167">
        <v>22</v>
      </c>
      <c r="L9" s="167">
        <v>17</v>
      </c>
      <c r="M9" s="167">
        <v>14</v>
      </c>
      <c r="N9" s="167">
        <v>7</v>
      </c>
      <c r="O9" s="167">
        <v>8</v>
      </c>
      <c r="P9" s="167">
        <v>4</v>
      </c>
      <c r="Q9" s="167">
        <v>2</v>
      </c>
      <c r="R9" s="167">
        <v>0</v>
      </c>
      <c r="S9" s="167">
        <v>1</v>
      </c>
      <c r="T9" s="167">
        <v>1</v>
      </c>
      <c r="U9" s="167">
        <v>1</v>
      </c>
      <c r="V9" s="167">
        <v>1</v>
      </c>
      <c r="W9" s="167">
        <v>0</v>
      </c>
      <c r="X9" s="168">
        <v>0</v>
      </c>
      <c r="Y9" s="168">
        <v>1</v>
      </c>
      <c r="Z9" s="168">
        <v>0</v>
      </c>
      <c r="AA9" s="5">
        <v>0</v>
      </c>
      <c r="AB9" s="5">
        <v>0</v>
      </c>
      <c r="AC9" s="5">
        <v>0</v>
      </c>
      <c r="AD9" s="5">
        <v>0</v>
      </c>
      <c r="AE9" s="169">
        <v>0</v>
      </c>
      <c r="AF9" s="16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 s="170">
        <v>86.9</v>
      </c>
      <c r="AW9" s="161">
        <v>90.4</v>
      </c>
      <c r="AX9" s="161">
        <v>17.100000000000001</v>
      </c>
    </row>
    <row r="10" spans="1:50" ht="17.100000000000001" customHeight="1" x14ac:dyDescent="0.15">
      <c r="B10" s="249"/>
      <c r="C10" s="249"/>
      <c r="D10" s="53" t="s">
        <v>275</v>
      </c>
      <c r="E10" s="166">
        <v>971</v>
      </c>
      <c r="F10" s="167">
        <v>130</v>
      </c>
      <c r="G10" s="167">
        <v>92</v>
      </c>
      <c r="H10" s="167">
        <v>98</v>
      </c>
      <c r="I10" s="167">
        <v>96</v>
      </c>
      <c r="J10" s="167">
        <v>99</v>
      </c>
      <c r="K10" s="167">
        <v>91</v>
      </c>
      <c r="L10" s="167">
        <v>102</v>
      </c>
      <c r="M10" s="167">
        <v>63</v>
      </c>
      <c r="N10" s="167">
        <v>49</v>
      </c>
      <c r="O10" s="167">
        <v>33</v>
      </c>
      <c r="P10" s="167">
        <v>18</v>
      </c>
      <c r="Q10" s="167">
        <v>18</v>
      </c>
      <c r="R10" s="167">
        <v>15</v>
      </c>
      <c r="S10" s="167">
        <v>14</v>
      </c>
      <c r="T10" s="167">
        <v>13</v>
      </c>
      <c r="U10" s="167">
        <v>8</v>
      </c>
      <c r="V10" s="167">
        <v>6</v>
      </c>
      <c r="W10" s="167">
        <v>4</v>
      </c>
      <c r="X10" s="168">
        <v>5</v>
      </c>
      <c r="Y10" s="168">
        <v>3</v>
      </c>
      <c r="Z10" s="168">
        <v>5</v>
      </c>
      <c r="AA10" s="5">
        <v>2</v>
      </c>
      <c r="AB10" s="5">
        <v>2</v>
      </c>
      <c r="AC10" s="5">
        <v>1</v>
      </c>
      <c r="AD10" s="5">
        <v>2</v>
      </c>
      <c r="AE10" s="169">
        <v>2</v>
      </c>
      <c r="AF10" s="169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 s="170">
        <v>93.5</v>
      </c>
      <c r="AW10" s="161">
        <v>97.3</v>
      </c>
      <c r="AX10" s="161">
        <v>22.2</v>
      </c>
    </row>
    <row r="11" spans="1:50" ht="17.100000000000001" customHeight="1" x14ac:dyDescent="0.15">
      <c r="B11" s="249"/>
      <c r="C11" s="249"/>
      <c r="D11" s="53" t="s">
        <v>276</v>
      </c>
      <c r="E11" s="166">
        <v>1224</v>
      </c>
      <c r="F11" s="167">
        <v>57</v>
      </c>
      <c r="G11" s="167">
        <v>56</v>
      </c>
      <c r="H11" s="167">
        <v>66</v>
      </c>
      <c r="I11" s="167">
        <v>100</v>
      </c>
      <c r="J11" s="167">
        <v>132</v>
      </c>
      <c r="K11" s="167">
        <v>167</v>
      </c>
      <c r="L11" s="167">
        <v>149</v>
      </c>
      <c r="M11" s="167">
        <v>99</v>
      </c>
      <c r="N11" s="167">
        <v>84</v>
      </c>
      <c r="O11" s="167">
        <v>76</v>
      </c>
      <c r="P11" s="167">
        <v>55</v>
      </c>
      <c r="Q11" s="167">
        <v>43</v>
      </c>
      <c r="R11" s="167">
        <v>35</v>
      </c>
      <c r="S11" s="167">
        <v>19</v>
      </c>
      <c r="T11" s="167">
        <v>17</v>
      </c>
      <c r="U11" s="167">
        <v>11</v>
      </c>
      <c r="V11" s="167">
        <v>11</v>
      </c>
      <c r="W11" s="167">
        <v>10</v>
      </c>
      <c r="X11" s="168">
        <v>9</v>
      </c>
      <c r="Y11" s="168">
        <v>8</v>
      </c>
      <c r="Z11" s="168">
        <v>7</v>
      </c>
      <c r="AA11" s="5">
        <v>2</v>
      </c>
      <c r="AB11" s="5">
        <v>1</v>
      </c>
      <c r="AC11" s="5">
        <v>1</v>
      </c>
      <c r="AD11" s="5">
        <v>3</v>
      </c>
      <c r="AE11" s="169">
        <v>1</v>
      </c>
      <c r="AF11" s="169">
        <v>1</v>
      </c>
      <c r="AG11">
        <v>0</v>
      </c>
      <c r="AH11">
        <v>2</v>
      </c>
      <c r="AI11">
        <v>0</v>
      </c>
      <c r="AJ11">
        <v>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</v>
      </c>
      <c r="AR11">
        <v>0</v>
      </c>
      <c r="AS11">
        <v>0</v>
      </c>
      <c r="AT11">
        <v>0</v>
      </c>
      <c r="AU11">
        <v>0</v>
      </c>
      <c r="AV11" s="170">
        <v>101</v>
      </c>
      <c r="AW11" s="161">
        <v>105.1</v>
      </c>
      <c r="AX11" s="161">
        <v>22.4</v>
      </c>
    </row>
    <row r="12" spans="1:50" ht="17.100000000000001" customHeight="1" x14ac:dyDescent="0.15">
      <c r="B12" s="249"/>
      <c r="C12" s="249"/>
      <c r="D12" s="53" t="s">
        <v>277</v>
      </c>
      <c r="E12" s="166">
        <v>1568</v>
      </c>
      <c r="F12" s="167">
        <v>44</v>
      </c>
      <c r="G12" s="167">
        <v>50</v>
      </c>
      <c r="H12" s="167">
        <v>59</v>
      </c>
      <c r="I12" s="167">
        <v>78</v>
      </c>
      <c r="J12" s="167">
        <v>154</v>
      </c>
      <c r="K12" s="167">
        <v>220</v>
      </c>
      <c r="L12" s="167">
        <v>179</v>
      </c>
      <c r="M12" s="167">
        <v>174</v>
      </c>
      <c r="N12" s="167">
        <v>133</v>
      </c>
      <c r="O12" s="167">
        <v>125</v>
      </c>
      <c r="P12" s="167">
        <v>69</v>
      </c>
      <c r="Q12" s="167">
        <v>54</v>
      </c>
      <c r="R12" s="167">
        <v>48</v>
      </c>
      <c r="S12" s="167">
        <v>27</v>
      </c>
      <c r="T12" s="167">
        <v>27</v>
      </c>
      <c r="U12" s="167">
        <v>22</v>
      </c>
      <c r="V12" s="167">
        <v>16</v>
      </c>
      <c r="W12" s="167">
        <v>15</v>
      </c>
      <c r="X12" s="168">
        <v>13</v>
      </c>
      <c r="Y12" s="168">
        <v>12</v>
      </c>
      <c r="Z12" s="168">
        <v>13</v>
      </c>
      <c r="AA12" s="5">
        <v>7</v>
      </c>
      <c r="AB12" s="5">
        <v>5</v>
      </c>
      <c r="AC12" s="5">
        <v>5</v>
      </c>
      <c r="AD12" s="5">
        <v>2</v>
      </c>
      <c r="AE12" s="169">
        <v>4</v>
      </c>
      <c r="AF12" s="169">
        <v>3</v>
      </c>
      <c r="AG12">
        <v>0</v>
      </c>
      <c r="AH12">
        <v>2</v>
      </c>
      <c r="AI12">
        <v>1</v>
      </c>
      <c r="AJ12">
        <v>1</v>
      </c>
      <c r="AK12">
        <v>0</v>
      </c>
      <c r="AL12">
        <v>1</v>
      </c>
      <c r="AM12">
        <v>0</v>
      </c>
      <c r="AN12">
        <v>1</v>
      </c>
      <c r="AO12">
        <v>2</v>
      </c>
      <c r="AP12">
        <v>0</v>
      </c>
      <c r="AQ12">
        <v>0</v>
      </c>
      <c r="AR12">
        <v>1</v>
      </c>
      <c r="AS12">
        <v>0</v>
      </c>
      <c r="AT12">
        <v>0</v>
      </c>
      <c r="AU12">
        <v>1</v>
      </c>
      <c r="AV12" s="170">
        <v>105</v>
      </c>
      <c r="AW12" s="161">
        <v>109.7</v>
      </c>
      <c r="AX12" s="161">
        <v>24.6</v>
      </c>
    </row>
    <row r="13" spans="1:50" ht="17.100000000000001" customHeight="1" x14ac:dyDescent="0.15">
      <c r="B13" s="249"/>
      <c r="C13" s="249"/>
      <c r="D13" s="53" t="s">
        <v>278</v>
      </c>
      <c r="E13" s="166">
        <v>1021</v>
      </c>
      <c r="F13" s="167">
        <v>23</v>
      </c>
      <c r="G13" s="167">
        <v>15</v>
      </c>
      <c r="H13" s="167">
        <v>38</v>
      </c>
      <c r="I13" s="167">
        <v>64</v>
      </c>
      <c r="J13" s="167">
        <v>111</v>
      </c>
      <c r="K13" s="167">
        <v>154</v>
      </c>
      <c r="L13" s="167">
        <v>131</v>
      </c>
      <c r="M13" s="167">
        <v>116</v>
      </c>
      <c r="N13" s="167">
        <v>84</v>
      </c>
      <c r="O13" s="167">
        <v>82</v>
      </c>
      <c r="P13" s="167">
        <v>49</v>
      </c>
      <c r="Q13" s="167">
        <v>34</v>
      </c>
      <c r="R13" s="167">
        <v>28</v>
      </c>
      <c r="S13" s="167">
        <v>16</v>
      </c>
      <c r="T13" s="167">
        <v>18</v>
      </c>
      <c r="U13" s="167">
        <v>11</v>
      </c>
      <c r="V13" s="167">
        <v>5</v>
      </c>
      <c r="W13" s="167">
        <v>14</v>
      </c>
      <c r="X13" s="168">
        <v>9</v>
      </c>
      <c r="Y13" s="168">
        <v>3</v>
      </c>
      <c r="Z13" s="168">
        <v>1</v>
      </c>
      <c r="AA13" s="5">
        <v>2</v>
      </c>
      <c r="AB13" s="5">
        <v>4</v>
      </c>
      <c r="AC13" s="5">
        <v>3</v>
      </c>
      <c r="AD13" s="5">
        <v>1</v>
      </c>
      <c r="AE13" s="169">
        <v>4</v>
      </c>
      <c r="AF13" s="169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1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 s="170">
        <v>103.9</v>
      </c>
      <c r="AW13" s="161">
        <v>108</v>
      </c>
      <c r="AX13" s="161">
        <v>20.7</v>
      </c>
    </row>
    <row r="14" spans="1:50" ht="17.100000000000001" customHeight="1" x14ac:dyDescent="0.15">
      <c r="B14" s="249"/>
      <c r="C14" s="249"/>
      <c r="D14" s="53" t="s">
        <v>279</v>
      </c>
      <c r="E14" s="166">
        <v>628</v>
      </c>
      <c r="F14" s="167">
        <v>16</v>
      </c>
      <c r="G14" s="167">
        <v>10</v>
      </c>
      <c r="H14" s="167">
        <v>16</v>
      </c>
      <c r="I14" s="167">
        <v>17</v>
      </c>
      <c r="J14" s="167">
        <v>41</v>
      </c>
      <c r="K14" s="167">
        <v>54</v>
      </c>
      <c r="L14" s="167">
        <v>66</v>
      </c>
      <c r="M14" s="167">
        <v>74</v>
      </c>
      <c r="N14" s="167">
        <v>71</v>
      </c>
      <c r="O14" s="167">
        <v>72</v>
      </c>
      <c r="P14" s="167">
        <v>49</v>
      </c>
      <c r="Q14" s="167">
        <v>41</v>
      </c>
      <c r="R14" s="167">
        <v>24</v>
      </c>
      <c r="S14" s="167">
        <v>20</v>
      </c>
      <c r="T14" s="167">
        <v>13</v>
      </c>
      <c r="U14" s="167">
        <v>8</v>
      </c>
      <c r="V14" s="167">
        <v>10</v>
      </c>
      <c r="W14" s="167">
        <v>7</v>
      </c>
      <c r="X14" s="168">
        <v>4</v>
      </c>
      <c r="Y14" s="168">
        <v>2</v>
      </c>
      <c r="Z14" s="168">
        <v>3</v>
      </c>
      <c r="AA14" s="5">
        <v>0</v>
      </c>
      <c r="AB14" s="5">
        <v>0</v>
      </c>
      <c r="AC14" s="5">
        <v>2</v>
      </c>
      <c r="AD14" s="5">
        <v>1</v>
      </c>
      <c r="AE14" s="169">
        <v>0</v>
      </c>
      <c r="AF14" s="169">
        <v>0</v>
      </c>
      <c r="AG14">
        <v>3</v>
      </c>
      <c r="AH14">
        <v>1</v>
      </c>
      <c r="AI14">
        <v>1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1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1</v>
      </c>
      <c r="AV14" s="170">
        <v>111.1</v>
      </c>
      <c r="AW14" s="161">
        <v>113.7</v>
      </c>
      <c r="AX14" s="161">
        <v>23</v>
      </c>
    </row>
    <row r="15" spans="1:50" ht="17.100000000000001" customHeight="1" x14ac:dyDescent="0.15">
      <c r="B15" s="249"/>
      <c r="C15" s="367"/>
      <c r="D15" s="53" t="s">
        <v>280</v>
      </c>
      <c r="E15" s="166">
        <v>394</v>
      </c>
      <c r="F15" s="167">
        <v>10</v>
      </c>
      <c r="G15" s="167">
        <v>12</v>
      </c>
      <c r="H15" s="167">
        <v>11</v>
      </c>
      <c r="I15" s="167">
        <v>21</v>
      </c>
      <c r="J15" s="167">
        <v>20</v>
      </c>
      <c r="K15" s="167">
        <v>36</v>
      </c>
      <c r="L15" s="167">
        <v>39</v>
      </c>
      <c r="M15" s="167">
        <v>46</v>
      </c>
      <c r="N15" s="167">
        <v>42</v>
      </c>
      <c r="O15" s="167">
        <v>32</v>
      </c>
      <c r="P15" s="167">
        <v>34</v>
      </c>
      <c r="Q15" s="167">
        <v>32</v>
      </c>
      <c r="R15" s="167">
        <v>15</v>
      </c>
      <c r="S15" s="167">
        <v>6</v>
      </c>
      <c r="T15" s="167">
        <v>8</v>
      </c>
      <c r="U15" s="167">
        <v>6</v>
      </c>
      <c r="V15" s="167">
        <v>6</v>
      </c>
      <c r="W15" s="167">
        <v>4</v>
      </c>
      <c r="X15" s="168">
        <v>3</v>
      </c>
      <c r="Y15" s="168">
        <v>4</v>
      </c>
      <c r="Z15" s="168">
        <v>1</v>
      </c>
      <c r="AA15" s="5">
        <v>2</v>
      </c>
      <c r="AB15" s="5">
        <v>1</v>
      </c>
      <c r="AC15" s="5">
        <v>1</v>
      </c>
      <c r="AD15" s="5">
        <v>0</v>
      </c>
      <c r="AE15" s="169">
        <v>0</v>
      </c>
      <c r="AF15" s="169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1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1</v>
      </c>
      <c r="AT15">
        <v>0</v>
      </c>
      <c r="AU15">
        <v>0</v>
      </c>
      <c r="AV15" s="170">
        <v>110.1</v>
      </c>
      <c r="AW15" s="161">
        <v>112.4</v>
      </c>
      <c r="AX15" s="161">
        <v>23</v>
      </c>
    </row>
    <row r="16" spans="1:50" ht="17.100000000000001" customHeight="1" x14ac:dyDescent="0.15">
      <c r="B16" s="249"/>
      <c r="C16" s="344" t="s">
        <v>281</v>
      </c>
      <c r="D16" s="305"/>
      <c r="E16" s="166">
        <v>2742</v>
      </c>
      <c r="F16" s="167">
        <v>43</v>
      </c>
      <c r="G16" s="167">
        <v>44</v>
      </c>
      <c r="H16" s="167">
        <v>75</v>
      </c>
      <c r="I16" s="167">
        <v>138</v>
      </c>
      <c r="J16" s="167">
        <v>249</v>
      </c>
      <c r="K16" s="167">
        <v>385</v>
      </c>
      <c r="L16" s="167">
        <v>392</v>
      </c>
      <c r="M16" s="167">
        <v>352</v>
      </c>
      <c r="N16" s="167">
        <v>264</v>
      </c>
      <c r="O16" s="167">
        <v>235</v>
      </c>
      <c r="P16" s="167">
        <v>130</v>
      </c>
      <c r="Q16" s="167">
        <v>97</v>
      </c>
      <c r="R16" s="167">
        <v>76</v>
      </c>
      <c r="S16" s="167">
        <v>55</v>
      </c>
      <c r="T16" s="167">
        <v>42</v>
      </c>
      <c r="U16" s="167">
        <v>28</v>
      </c>
      <c r="V16" s="167">
        <v>20</v>
      </c>
      <c r="W16" s="167">
        <v>22</v>
      </c>
      <c r="X16" s="168">
        <v>18</v>
      </c>
      <c r="Y16" s="168">
        <v>9</v>
      </c>
      <c r="Z16" s="168">
        <v>10</v>
      </c>
      <c r="AA16" s="5">
        <v>12</v>
      </c>
      <c r="AB16" s="5">
        <v>11</v>
      </c>
      <c r="AC16" s="5">
        <v>6</v>
      </c>
      <c r="AD16" s="5">
        <v>7</v>
      </c>
      <c r="AE16" s="169">
        <v>2</v>
      </c>
      <c r="AF16" s="169">
        <v>3</v>
      </c>
      <c r="AG16">
        <v>2</v>
      </c>
      <c r="AH16">
        <v>2</v>
      </c>
      <c r="AI16">
        <v>4</v>
      </c>
      <c r="AJ16">
        <v>2</v>
      </c>
      <c r="AK16">
        <v>3</v>
      </c>
      <c r="AL16">
        <v>1</v>
      </c>
      <c r="AM16">
        <v>0</v>
      </c>
      <c r="AN16">
        <v>0</v>
      </c>
      <c r="AO16">
        <v>1</v>
      </c>
      <c r="AP16">
        <v>1</v>
      </c>
      <c r="AQ16">
        <v>0</v>
      </c>
      <c r="AR16">
        <v>0</v>
      </c>
      <c r="AS16">
        <v>0</v>
      </c>
      <c r="AT16">
        <v>1</v>
      </c>
      <c r="AU16">
        <v>0</v>
      </c>
      <c r="AV16" s="170">
        <v>105.6</v>
      </c>
      <c r="AW16" s="161">
        <v>109.7</v>
      </c>
      <c r="AX16" s="161">
        <v>21.7</v>
      </c>
    </row>
    <row r="17" spans="2:50" ht="17.100000000000001" customHeight="1" x14ac:dyDescent="0.15">
      <c r="B17" s="249"/>
      <c r="C17" s="249"/>
      <c r="D17" s="53" t="s">
        <v>274</v>
      </c>
      <c r="E17" s="166">
        <v>397</v>
      </c>
      <c r="F17" s="167">
        <v>10</v>
      </c>
      <c r="G17" s="167">
        <v>13</v>
      </c>
      <c r="H17" s="167">
        <v>16</v>
      </c>
      <c r="I17" s="167">
        <v>16</v>
      </c>
      <c r="J17" s="167">
        <v>52</v>
      </c>
      <c r="K17" s="167">
        <v>64</v>
      </c>
      <c r="L17" s="167">
        <v>57</v>
      </c>
      <c r="M17" s="167">
        <v>51</v>
      </c>
      <c r="N17" s="167">
        <v>31</v>
      </c>
      <c r="O17" s="167">
        <v>20</v>
      </c>
      <c r="P17" s="167">
        <v>16</v>
      </c>
      <c r="Q17" s="167">
        <v>10</v>
      </c>
      <c r="R17" s="167">
        <v>12</v>
      </c>
      <c r="S17" s="167">
        <v>8</v>
      </c>
      <c r="T17" s="167">
        <v>4</v>
      </c>
      <c r="U17" s="167">
        <v>3</v>
      </c>
      <c r="V17" s="167">
        <v>3</v>
      </c>
      <c r="W17" s="167">
        <v>2</v>
      </c>
      <c r="X17" s="168">
        <v>2</v>
      </c>
      <c r="Y17" s="168">
        <v>1</v>
      </c>
      <c r="Z17" s="168">
        <v>0</v>
      </c>
      <c r="AA17" s="5">
        <v>1</v>
      </c>
      <c r="AB17" s="5">
        <v>1</v>
      </c>
      <c r="AC17" s="5">
        <v>2</v>
      </c>
      <c r="AD17" s="5">
        <v>1</v>
      </c>
      <c r="AE17" s="169">
        <v>0</v>
      </c>
      <c r="AF17" s="169">
        <v>0</v>
      </c>
      <c r="AG17">
        <v>0</v>
      </c>
      <c r="AH17">
        <v>1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 s="170">
        <v>102.3</v>
      </c>
      <c r="AW17" s="161">
        <v>105.8</v>
      </c>
      <c r="AX17" s="161">
        <v>19.8</v>
      </c>
    </row>
    <row r="18" spans="2:50" ht="17.100000000000001" customHeight="1" x14ac:dyDescent="0.15">
      <c r="B18" s="249"/>
      <c r="C18" s="249"/>
      <c r="D18" s="53" t="s">
        <v>275</v>
      </c>
      <c r="E18" s="166">
        <v>828</v>
      </c>
      <c r="F18" s="167">
        <v>10</v>
      </c>
      <c r="G18" s="167">
        <v>15</v>
      </c>
      <c r="H18" s="167">
        <v>25</v>
      </c>
      <c r="I18" s="167">
        <v>58</v>
      </c>
      <c r="J18" s="167">
        <v>94</v>
      </c>
      <c r="K18" s="167">
        <v>124</v>
      </c>
      <c r="L18" s="167">
        <v>109</v>
      </c>
      <c r="M18" s="167">
        <v>90</v>
      </c>
      <c r="N18" s="167">
        <v>76</v>
      </c>
      <c r="O18" s="167">
        <v>56</v>
      </c>
      <c r="P18" s="167">
        <v>36</v>
      </c>
      <c r="Q18" s="167">
        <v>35</v>
      </c>
      <c r="R18" s="167">
        <v>18</v>
      </c>
      <c r="S18" s="167">
        <v>20</v>
      </c>
      <c r="T18" s="167">
        <v>14</v>
      </c>
      <c r="U18" s="167">
        <v>13</v>
      </c>
      <c r="V18" s="167">
        <v>2</v>
      </c>
      <c r="W18" s="167">
        <v>8</v>
      </c>
      <c r="X18" s="168">
        <v>5</v>
      </c>
      <c r="Y18" s="168">
        <v>3</v>
      </c>
      <c r="Z18" s="168">
        <v>2</v>
      </c>
      <c r="AA18" s="5">
        <v>5</v>
      </c>
      <c r="AB18" s="5">
        <v>1</v>
      </c>
      <c r="AC18" s="5">
        <v>2</v>
      </c>
      <c r="AD18" s="5">
        <v>2</v>
      </c>
      <c r="AE18" s="169">
        <v>1</v>
      </c>
      <c r="AF18" s="169">
        <v>0</v>
      </c>
      <c r="AG18">
        <v>0</v>
      </c>
      <c r="AH18">
        <v>0</v>
      </c>
      <c r="AI18">
        <v>1</v>
      </c>
      <c r="AJ18">
        <v>0</v>
      </c>
      <c r="AK18">
        <v>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1</v>
      </c>
      <c r="AU18">
        <v>0</v>
      </c>
      <c r="AV18" s="170">
        <v>104.3</v>
      </c>
      <c r="AW18" s="161">
        <v>108.6</v>
      </c>
      <c r="AX18" s="161">
        <v>21.6</v>
      </c>
    </row>
    <row r="19" spans="2:50" ht="17.100000000000001" customHeight="1" x14ac:dyDescent="0.15">
      <c r="B19" s="249"/>
      <c r="C19" s="249"/>
      <c r="D19" s="53" t="s">
        <v>276</v>
      </c>
      <c r="E19" s="166">
        <v>554</v>
      </c>
      <c r="F19" s="167">
        <v>4</v>
      </c>
      <c r="G19" s="167">
        <v>3</v>
      </c>
      <c r="H19" s="167">
        <v>13</v>
      </c>
      <c r="I19" s="167">
        <v>26</v>
      </c>
      <c r="J19" s="167">
        <v>52</v>
      </c>
      <c r="K19" s="167">
        <v>92</v>
      </c>
      <c r="L19" s="167">
        <v>84</v>
      </c>
      <c r="M19" s="167">
        <v>61</v>
      </c>
      <c r="N19" s="167">
        <v>54</v>
      </c>
      <c r="O19" s="167">
        <v>55</v>
      </c>
      <c r="P19" s="167">
        <v>28</v>
      </c>
      <c r="Q19" s="167">
        <v>19</v>
      </c>
      <c r="R19" s="167">
        <v>11</v>
      </c>
      <c r="S19" s="167">
        <v>6</v>
      </c>
      <c r="T19" s="167">
        <v>7</v>
      </c>
      <c r="U19" s="167">
        <v>6</v>
      </c>
      <c r="V19" s="167">
        <v>4</v>
      </c>
      <c r="W19" s="167">
        <v>4</v>
      </c>
      <c r="X19" s="168">
        <v>5</v>
      </c>
      <c r="Y19" s="168">
        <v>3</v>
      </c>
      <c r="Z19" s="168">
        <v>4</v>
      </c>
      <c r="AA19" s="5">
        <v>2</v>
      </c>
      <c r="AB19" s="5">
        <v>4</v>
      </c>
      <c r="AC19" s="5">
        <v>0</v>
      </c>
      <c r="AD19" s="5">
        <v>2</v>
      </c>
      <c r="AE19" s="169">
        <v>0</v>
      </c>
      <c r="AF19" s="169">
        <v>0</v>
      </c>
      <c r="AG19">
        <v>2</v>
      </c>
      <c r="AH19">
        <v>0</v>
      </c>
      <c r="AI19">
        <v>0</v>
      </c>
      <c r="AJ19">
        <v>1</v>
      </c>
      <c r="AK19">
        <v>1</v>
      </c>
      <c r="AL19">
        <v>0</v>
      </c>
      <c r="AM19">
        <v>0</v>
      </c>
      <c r="AN19">
        <v>0</v>
      </c>
      <c r="AO19">
        <v>0</v>
      </c>
      <c r="AP19">
        <v>1</v>
      </c>
      <c r="AQ19">
        <v>0</v>
      </c>
      <c r="AR19">
        <v>0</v>
      </c>
      <c r="AS19">
        <v>0</v>
      </c>
      <c r="AT19">
        <v>0</v>
      </c>
      <c r="AU19">
        <v>0</v>
      </c>
      <c r="AV19" s="170">
        <v>105.6</v>
      </c>
      <c r="AW19" s="161">
        <v>110.4</v>
      </c>
      <c r="AX19" s="161">
        <v>22.1</v>
      </c>
    </row>
    <row r="20" spans="2:50" ht="17.100000000000001" customHeight="1" x14ac:dyDescent="0.15">
      <c r="B20" s="249"/>
      <c r="C20" s="249"/>
      <c r="D20" s="53" t="s">
        <v>277</v>
      </c>
      <c r="E20" s="166">
        <v>538</v>
      </c>
      <c r="F20" s="167">
        <v>9</v>
      </c>
      <c r="G20" s="167">
        <v>10</v>
      </c>
      <c r="H20" s="167">
        <v>8</v>
      </c>
      <c r="I20" s="167">
        <v>24</v>
      </c>
      <c r="J20" s="167">
        <v>32</v>
      </c>
      <c r="K20" s="167">
        <v>58</v>
      </c>
      <c r="L20" s="167">
        <v>63</v>
      </c>
      <c r="M20" s="167">
        <v>87</v>
      </c>
      <c r="N20" s="167">
        <v>56</v>
      </c>
      <c r="O20" s="167">
        <v>62</v>
      </c>
      <c r="P20" s="167">
        <v>31</v>
      </c>
      <c r="Q20" s="167">
        <v>18</v>
      </c>
      <c r="R20" s="167">
        <v>18</v>
      </c>
      <c r="S20" s="167">
        <v>13</v>
      </c>
      <c r="T20" s="167">
        <v>10</v>
      </c>
      <c r="U20" s="167">
        <v>6</v>
      </c>
      <c r="V20" s="167">
        <v>6</v>
      </c>
      <c r="W20" s="167">
        <v>7</v>
      </c>
      <c r="X20" s="168">
        <v>0</v>
      </c>
      <c r="Y20" s="168">
        <v>2</v>
      </c>
      <c r="Z20" s="168">
        <v>3</v>
      </c>
      <c r="AA20" s="5">
        <v>1</v>
      </c>
      <c r="AB20" s="5">
        <v>4</v>
      </c>
      <c r="AC20" s="5">
        <v>2</v>
      </c>
      <c r="AD20" s="5">
        <v>2</v>
      </c>
      <c r="AE20" s="169">
        <v>1</v>
      </c>
      <c r="AF20" s="169">
        <v>2</v>
      </c>
      <c r="AG20">
        <v>0</v>
      </c>
      <c r="AH20">
        <v>0</v>
      </c>
      <c r="AI20">
        <v>1</v>
      </c>
      <c r="AJ20">
        <v>1</v>
      </c>
      <c r="AK20">
        <v>0</v>
      </c>
      <c r="AL20">
        <v>0</v>
      </c>
      <c r="AM20">
        <v>0</v>
      </c>
      <c r="AN20">
        <v>0</v>
      </c>
      <c r="AO20">
        <v>1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 s="170">
        <v>108.2</v>
      </c>
      <c r="AW20" s="161">
        <v>112.5</v>
      </c>
      <c r="AX20" s="161">
        <v>22.6</v>
      </c>
    </row>
    <row r="21" spans="2:50" ht="17.100000000000001" customHeight="1" x14ac:dyDescent="0.15">
      <c r="B21" s="249"/>
      <c r="C21" s="367"/>
      <c r="D21" s="53" t="s">
        <v>278</v>
      </c>
      <c r="E21" s="166">
        <v>425</v>
      </c>
      <c r="F21" s="167">
        <v>10</v>
      </c>
      <c r="G21" s="167">
        <v>3</v>
      </c>
      <c r="H21" s="167">
        <v>13</v>
      </c>
      <c r="I21" s="167">
        <v>14</v>
      </c>
      <c r="J21" s="167">
        <v>19</v>
      </c>
      <c r="K21" s="167">
        <v>47</v>
      </c>
      <c r="L21" s="167">
        <v>79</v>
      </c>
      <c r="M21" s="167">
        <v>63</v>
      </c>
      <c r="N21" s="167">
        <v>47</v>
      </c>
      <c r="O21" s="167">
        <v>42</v>
      </c>
      <c r="P21" s="167">
        <v>19</v>
      </c>
      <c r="Q21" s="167">
        <v>15</v>
      </c>
      <c r="R21" s="167">
        <v>17</v>
      </c>
      <c r="S21" s="167">
        <v>8</v>
      </c>
      <c r="T21" s="167">
        <v>7</v>
      </c>
      <c r="U21" s="167">
        <v>0</v>
      </c>
      <c r="V21" s="167">
        <v>5</v>
      </c>
      <c r="W21" s="167">
        <v>1</v>
      </c>
      <c r="X21" s="168">
        <v>6</v>
      </c>
      <c r="Y21" s="168">
        <v>0</v>
      </c>
      <c r="Z21" s="168">
        <v>1</v>
      </c>
      <c r="AA21" s="5">
        <v>3</v>
      </c>
      <c r="AB21" s="5">
        <v>1</v>
      </c>
      <c r="AC21" s="5">
        <v>0</v>
      </c>
      <c r="AD21" s="5">
        <v>0</v>
      </c>
      <c r="AE21" s="169">
        <v>0</v>
      </c>
      <c r="AF21" s="169">
        <v>1</v>
      </c>
      <c r="AG21">
        <v>0</v>
      </c>
      <c r="AH21">
        <v>1</v>
      </c>
      <c r="AI21">
        <v>2</v>
      </c>
      <c r="AJ21">
        <v>0</v>
      </c>
      <c r="AK21">
        <v>0</v>
      </c>
      <c r="AL21">
        <v>1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 s="170">
        <v>106.8</v>
      </c>
      <c r="AW21" s="161">
        <v>110.8</v>
      </c>
      <c r="AX21" s="161">
        <v>21.3</v>
      </c>
    </row>
    <row r="22" spans="2:50" ht="17.100000000000001" customHeight="1" x14ac:dyDescent="0.15">
      <c r="B22" s="249"/>
      <c r="C22" s="344" t="s">
        <v>282</v>
      </c>
      <c r="D22" s="305"/>
      <c r="E22" s="166">
        <v>1387</v>
      </c>
      <c r="F22" s="167">
        <v>24</v>
      </c>
      <c r="G22" s="167">
        <v>21</v>
      </c>
      <c r="H22" s="167">
        <v>38</v>
      </c>
      <c r="I22" s="167">
        <v>38</v>
      </c>
      <c r="J22" s="167">
        <v>56</v>
      </c>
      <c r="K22" s="167">
        <v>127</v>
      </c>
      <c r="L22" s="167">
        <v>132</v>
      </c>
      <c r="M22" s="167">
        <v>179</v>
      </c>
      <c r="N22" s="167">
        <v>188</v>
      </c>
      <c r="O22" s="167">
        <v>160</v>
      </c>
      <c r="P22" s="167">
        <v>101</v>
      </c>
      <c r="Q22" s="167">
        <v>84</v>
      </c>
      <c r="R22" s="167">
        <v>48</v>
      </c>
      <c r="S22" s="167">
        <v>33</v>
      </c>
      <c r="T22" s="167">
        <v>31</v>
      </c>
      <c r="U22" s="167">
        <v>23</v>
      </c>
      <c r="V22" s="167">
        <v>14</v>
      </c>
      <c r="W22" s="167">
        <v>12</v>
      </c>
      <c r="X22" s="168">
        <v>10</v>
      </c>
      <c r="Y22" s="168">
        <v>8</v>
      </c>
      <c r="Z22" s="168">
        <v>14</v>
      </c>
      <c r="AA22" s="5">
        <v>5</v>
      </c>
      <c r="AB22" s="5">
        <v>11</v>
      </c>
      <c r="AC22" s="5">
        <v>4</v>
      </c>
      <c r="AD22" s="5">
        <v>2</v>
      </c>
      <c r="AE22" s="169">
        <v>1</v>
      </c>
      <c r="AF22" s="169">
        <v>4</v>
      </c>
      <c r="AG22">
        <v>6</v>
      </c>
      <c r="AH22">
        <v>2</v>
      </c>
      <c r="AI22">
        <v>1</v>
      </c>
      <c r="AJ22">
        <v>2</v>
      </c>
      <c r="AK22">
        <v>2</v>
      </c>
      <c r="AL22">
        <v>2</v>
      </c>
      <c r="AM22">
        <v>1</v>
      </c>
      <c r="AN22">
        <v>0</v>
      </c>
      <c r="AO22">
        <v>2</v>
      </c>
      <c r="AP22">
        <v>0</v>
      </c>
      <c r="AQ22">
        <v>0</v>
      </c>
      <c r="AR22">
        <v>1</v>
      </c>
      <c r="AS22">
        <v>0</v>
      </c>
      <c r="AT22">
        <v>0</v>
      </c>
      <c r="AU22">
        <v>0</v>
      </c>
      <c r="AV22" s="170">
        <v>111.8</v>
      </c>
      <c r="AW22" s="161">
        <v>115.7</v>
      </c>
      <c r="AX22" s="161">
        <v>24.6</v>
      </c>
    </row>
    <row r="23" spans="2:50" ht="17.100000000000001" customHeight="1" x14ac:dyDescent="0.15">
      <c r="B23" s="249"/>
      <c r="C23" s="249"/>
      <c r="D23" s="53" t="s">
        <v>274</v>
      </c>
      <c r="E23" s="166">
        <v>244</v>
      </c>
      <c r="F23" s="167">
        <v>2</v>
      </c>
      <c r="G23" s="167">
        <v>3</v>
      </c>
      <c r="H23" s="167">
        <v>11</v>
      </c>
      <c r="I23" s="167">
        <v>8</v>
      </c>
      <c r="J23" s="167">
        <v>14</v>
      </c>
      <c r="K23" s="167">
        <v>25</v>
      </c>
      <c r="L23" s="167">
        <v>23</v>
      </c>
      <c r="M23" s="167">
        <v>30</v>
      </c>
      <c r="N23" s="167">
        <v>33</v>
      </c>
      <c r="O23" s="167">
        <v>23</v>
      </c>
      <c r="P23" s="167">
        <v>11</v>
      </c>
      <c r="Q23" s="167">
        <v>12</v>
      </c>
      <c r="R23" s="167">
        <v>5</v>
      </c>
      <c r="S23" s="167">
        <v>6</v>
      </c>
      <c r="T23" s="167">
        <v>8</v>
      </c>
      <c r="U23" s="167">
        <v>2</v>
      </c>
      <c r="V23" s="167">
        <v>3</v>
      </c>
      <c r="W23" s="167">
        <v>3</v>
      </c>
      <c r="X23" s="168">
        <v>4</v>
      </c>
      <c r="Y23" s="168">
        <v>1</v>
      </c>
      <c r="Z23" s="168">
        <v>4</v>
      </c>
      <c r="AA23" s="5">
        <v>1</v>
      </c>
      <c r="AB23" s="5">
        <v>8</v>
      </c>
      <c r="AC23" s="5">
        <v>0</v>
      </c>
      <c r="AD23" s="5">
        <v>0</v>
      </c>
      <c r="AE23" s="169">
        <v>0</v>
      </c>
      <c r="AF23" s="169">
        <v>0</v>
      </c>
      <c r="AG23">
        <v>1</v>
      </c>
      <c r="AH23">
        <v>0</v>
      </c>
      <c r="AI23">
        <v>0</v>
      </c>
      <c r="AJ23">
        <v>1</v>
      </c>
      <c r="AK23">
        <v>1</v>
      </c>
      <c r="AL23">
        <v>0</v>
      </c>
      <c r="AM23">
        <v>0</v>
      </c>
      <c r="AN23">
        <v>0</v>
      </c>
      <c r="AO23">
        <v>1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 s="170">
        <v>110.4</v>
      </c>
      <c r="AW23" s="161">
        <v>116.8</v>
      </c>
      <c r="AX23" s="161">
        <v>27.5</v>
      </c>
    </row>
    <row r="24" spans="2:50" ht="17.100000000000001" customHeight="1" x14ac:dyDescent="0.15">
      <c r="B24" s="249"/>
      <c r="C24" s="249"/>
      <c r="D24" s="53" t="s">
        <v>275</v>
      </c>
      <c r="E24" s="166">
        <v>352</v>
      </c>
      <c r="F24" s="167">
        <v>7</v>
      </c>
      <c r="G24" s="167">
        <v>4</v>
      </c>
      <c r="H24" s="167">
        <v>11</v>
      </c>
      <c r="I24" s="167">
        <v>9</v>
      </c>
      <c r="J24" s="167">
        <v>14</v>
      </c>
      <c r="K24" s="167">
        <v>31</v>
      </c>
      <c r="L24" s="167">
        <v>35</v>
      </c>
      <c r="M24" s="167">
        <v>45</v>
      </c>
      <c r="N24" s="167">
        <v>54</v>
      </c>
      <c r="O24" s="167">
        <v>42</v>
      </c>
      <c r="P24" s="167">
        <v>26</v>
      </c>
      <c r="Q24" s="167">
        <v>20</v>
      </c>
      <c r="R24" s="167">
        <v>16</v>
      </c>
      <c r="S24" s="167">
        <v>11</v>
      </c>
      <c r="T24" s="167">
        <v>5</v>
      </c>
      <c r="U24" s="167">
        <v>4</v>
      </c>
      <c r="V24" s="167">
        <v>2</v>
      </c>
      <c r="W24" s="167">
        <v>0</v>
      </c>
      <c r="X24" s="168">
        <v>1</v>
      </c>
      <c r="Y24" s="168">
        <v>3</v>
      </c>
      <c r="Z24" s="168">
        <v>5</v>
      </c>
      <c r="AA24" s="5">
        <v>0</v>
      </c>
      <c r="AB24" s="5">
        <v>3</v>
      </c>
      <c r="AC24" s="5">
        <v>1</v>
      </c>
      <c r="AD24" s="5">
        <v>0</v>
      </c>
      <c r="AE24" s="169">
        <v>0</v>
      </c>
      <c r="AF24" s="169">
        <v>1</v>
      </c>
      <c r="AG24">
        <v>0</v>
      </c>
      <c r="AH24">
        <v>0</v>
      </c>
      <c r="AI24">
        <v>0</v>
      </c>
      <c r="AJ24">
        <v>0</v>
      </c>
      <c r="AK24">
        <v>1</v>
      </c>
      <c r="AL24">
        <v>0</v>
      </c>
      <c r="AM24">
        <v>0</v>
      </c>
      <c r="AN24">
        <v>0</v>
      </c>
      <c r="AO24">
        <v>1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 s="170">
        <v>111.8</v>
      </c>
      <c r="AW24" s="161">
        <v>114.1</v>
      </c>
      <c r="AX24" s="161">
        <v>22</v>
      </c>
    </row>
    <row r="25" spans="2:50" ht="17.100000000000001" customHeight="1" x14ac:dyDescent="0.15">
      <c r="B25" s="249"/>
      <c r="C25" s="249"/>
      <c r="D25" s="53" t="s">
        <v>276</v>
      </c>
      <c r="E25" s="166">
        <v>243</v>
      </c>
      <c r="F25" s="167">
        <v>5</v>
      </c>
      <c r="G25" s="167">
        <v>3</v>
      </c>
      <c r="H25" s="167">
        <v>5</v>
      </c>
      <c r="I25" s="167">
        <v>3</v>
      </c>
      <c r="J25" s="167">
        <v>10</v>
      </c>
      <c r="K25" s="167">
        <v>23</v>
      </c>
      <c r="L25" s="167">
        <v>26</v>
      </c>
      <c r="M25" s="167">
        <v>38</v>
      </c>
      <c r="N25" s="167">
        <v>29</v>
      </c>
      <c r="O25" s="167">
        <v>25</v>
      </c>
      <c r="P25" s="167">
        <v>20</v>
      </c>
      <c r="Q25" s="167">
        <v>20</v>
      </c>
      <c r="R25" s="167">
        <v>5</v>
      </c>
      <c r="S25" s="167">
        <v>4</v>
      </c>
      <c r="T25" s="167">
        <v>4</v>
      </c>
      <c r="U25" s="167">
        <v>4</v>
      </c>
      <c r="V25" s="167">
        <v>4</v>
      </c>
      <c r="W25" s="167">
        <v>4</v>
      </c>
      <c r="X25" s="168">
        <v>2</v>
      </c>
      <c r="Y25" s="168">
        <v>1</v>
      </c>
      <c r="Z25" s="168">
        <v>0</v>
      </c>
      <c r="AA25" s="5">
        <v>1</v>
      </c>
      <c r="AB25" s="5">
        <v>0</v>
      </c>
      <c r="AC25" s="5">
        <v>2</v>
      </c>
      <c r="AD25" s="5">
        <v>1</v>
      </c>
      <c r="AE25" s="169">
        <v>0</v>
      </c>
      <c r="AF25" s="169">
        <v>0</v>
      </c>
      <c r="AG25">
        <v>0</v>
      </c>
      <c r="AH25">
        <v>1</v>
      </c>
      <c r="AI25">
        <v>0</v>
      </c>
      <c r="AJ25">
        <v>1</v>
      </c>
      <c r="AK25">
        <v>0</v>
      </c>
      <c r="AL25">
        <v>1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1</v>
      </c>
      <c r="AS25">
        <v>0</v>
      </c>
      <c r="AT25">
        <v>0</v>
      </c>
      <c r="AU25">
        <v>0</v>
      </c>
      <c r="AV25" s="170">
        <v>111</v>
      </c>
      <c r="AW25" s="161">
        <v>115.9</v>
      </c>
      <c r="AX25" s="161">
        <v>24.9</v>
      </c>
    </row>
    <row r="26" spans="2:50" ht="17.100000000000001" customHeight="1" x14ac:dyDescent="0.15">
      <c r="B26" s="249"/>
      <c r="C26" s="249"/>
      <c r="D26" s="53" t="s">
        <v>277</v>
      </c>
      <c r="E26" s="166">
        <v>461</v>
      </c>
      <c r="F26" s="167">
        <v>9</v>
      </c>
      <c r="G26" s="167">
        <v>8</v>
      </c>
      <c r="H26" s="167">
        <v>10</v>
      </c>
      <c r="I26" s="167">
        <v>16</v>
      </c>
      <c r="J26" s="167">
        <v>15</v>
      </c>
      <c r="K26" s="167">
        <v>42</v>
      </c>
      <c r="L26" s="167">
        <v>37</v>
      </c>
      <c r="M26" s="167">
        <v>57</v>
      </c>
      <c r="N26" s="167">
        <v>64</v>
      </c>
      <c r="O26" s="167">
        <v>62</v>
      </c>
      <c r="P26" s="167">
        <v>34</v>
      </c>
      <c r="Q26" s="167">
        <v>25</v>
      </c>
      <c r="R26" s="167">
        <v>19</v>
      </c>
      <c r="S26" s="167">
        <v>8</v>
      </c>
      <c r="T26" s="167">
        <v>10</v>
      </c>
      <c r="U26" s="167">
        <v>10</v>
      </c>
      <c r="V26" s="167">
        <v>3</v>
      </c>
      <c r="W26" s="167">
        <v>4</v>
      </c>
      <c r="X26" s="168">
        <v>3</v>
      </c>
      <c r="Y26" s="168">
        <v>3</v>
      </c>
      <c r="Z26" s="168">
        <v>5</v>
      </c>
      <c r="AA26" s="5">
        <v>3</v>
      </c>
      <c r="AB26" s="5">
        <v>0</v>
      </c>
      <c r="AC26" s="5">
        <v>1</v>
      </c>
      <c r="AD26" s="5">
        <v>1</v>
      </c>
      <c r="AE26" s="169">
        <v>1</v>
      </c>
      <c r="AF26" s="169">
        <v>3</v>
      </c>
      <c r="AG26">
        <v>4</v>
      </c>
      <c r="AH26">
        <v>1</v>
      </c>
      <c r="AI26">
        <v>1</v>
      </c>
      <c r="AJ26">
        <v>0</v>
      </c>
      <c r="AK26">
        <v>0</v>
      </c>
      <c r="AL26">
        <v>1</v>
      </c>
      <c r="AM26">
        <v>1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 s="170">
        <v>112.5</v>
      </c>
      <c r="AW26" s="161">
        <v>116.3</v>
      </c>
      <c r="AX26" s="161">
        <v>25.2</v>
      </c>
    </row>
    <row r="27" spans="2:50" ht="17.100000000000001" customHeight="1" x14ac:dyDescent="0.15">
      <c r="B27" s="367"/>
      <c r="C27" s="367"/>
      <c r="D27" s="53" t="s">
        <v>278</v>
      </c>
      <c r="E27" s="166">
        <v>87</v>
      </c>
      <c r="F27" s="167">
        <v>1</v>
      </c>
      <c r="G27" s="167">
        <v>3</v>
      </c>
      <c r="H27" s="167">
        <v>1</v>
      </c>
      <c r="I27" s="167">
        <v>2</v>
      </c>
      <c r="J27" s="167">
        <v>3</v>
      </c>
      <c r="K27" s="167">
        <v>6</v>
      </c>
      <c r="L27" s="167">
        <v>11</v>
      </c>
      <c r="M27" s="167">
        <v>9</v>
      </c>
      <c r="N27" s="167">
        <v>8</v>
      </c>
      <c r="O27" s="167">
        <v>8</v>
      </c>
      <c r="P27" s="167">
        <v>10</v>
      </c>
      <c r="Q27" s="167">
        <v>7</v>
      </c>
      <c r="R27" s="167">
        <v>3</v>
      </c>
      <c r="S27" s="167">
        <v>4</v>
      </c>
      <c r="T27" s="167">
        <v>4</v>
      </c>
      <c r="U27" s="167">
        <v>3</v>
      </c>
      <c r="V27" s="167">
        <v>2</v>
      </c>
      <c r="W27" s="167">
        <v>1</v>
      </c>
      <c r="X27" s="171">
        <v>0</v>
      </c>
      <c r="Y27" s="171">
        <v>0</v>
      </c>
      <c r="Z27" s="171">
        <v>0</v>
      </c>
      <c r="AA27" s="5">
        <v>0</v>
      </c>
      <c r="AB27" s="5">
        <v>0</v>
      </c>
      <c r="AC27" s="5">
        <v>0</v>
      </c>
      <c r="AD27" s="5">
        <v>0</v>
      </c>
      <c r="AE27" s="169">
        <v>0</v>
      </c>
      <c r="AF27" s="169">
        <v>0</v>
      </c>
      <c r="AG27">
        <v>1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 s="170">
        <v>114.3</v>
      </c>
      <c r="AW27" s="161">
        <v>116</v>
      </c>
      <c r="AX27" s="161">
        <v>20.8</v>
      </c>
    </row>
    <row r="28" spans="2:50" ht="17.100000000000001" customHeight="1" x14ac:dyDescent="0.15">
      <c r="B28" s="347" t="s">
        <v>112</v>
      </c>
      <c r="C28" s="365"/>
      <c r="D28" s="366"/>
      <c r="E28" s="156">
        <v>13134</v>
      </c>
      <c r="F28" s="157">
        <v>217</v>
      </c>
      <c r="G28" s="157">
        <v>249</v>
      </c>
      <c r="H28" s="157">
        <v>320</v>
      </c>
      <c r="I28" s="157">
        <v>498</v>
      </c>
      <c r="J28" s="157">
        <v>711</v>
      </c>
      <c r="K28" s="157">
        <v>1116</v>
      </c>
      <c r="L28" s="157">
        <v>1377</v>
      </c>
      <c r="M28" s="157">
        <v>1669</v>
      </c>
      <c r="N28" s="157">
        <v>1653</v>
      </c>
      <c r="O28" s="157">
        <v>1383</v>
      </c>
      <c r="P28" s="157">
        <v>1031</v>
      </c>
      <c r="Q28" s="157">
        <v>775</v>
      </c>
      <c r="R28" s="157">
        <v>566</v>
      </c>
      <c r="S28" s="157">
        <v>356</v>
      </c>
      <c r="T28" s="157">
        <v>284</v>
      </c>
      <c r="U28" s="157">
        <v>179</v>
      </c>
      <c r="V28" s="157">
        <v>131</v>
      </c>
      <c r="W28" s="157">
        <v>109</v>
      </c>
      <c r="X28" s="158">
        <v>80</v>
      </c>
      <c r="Y28" s="158">
        <v>67</v>
      </c>
      <c r="Z28" s="158">
        <v>58</v>
      </c>
      <c r="AA28" s="162">
        <v>62</v>
      </c>
      <c r="AB28" s="162">
        <v>42</v>
      </c>
      <c r="AC28" s="162">
        <v>32</v>
      </c>
      <c r="AD28" s="162">
        <v>36</v>
      </c>
      <c r="AE28" s="163">
        <v>32</v>
      </c>
      <c r="AF28" s="163">
        <v>14</v>
      </c>
      <c r="AG28" s="162">
        <v>16</v>
      </c>
      <c r="AH28" s="162">
        <v>10</v>
      </c>
      <c r="AI28" s="162">
        <v>13</v>
      </c>
      <c r="AJ28" s="162">
        <v>5</v>
      </c>
      <c r="AK28" s="162">
        <v>3</v>
      </c>
      <c r="AL28" s="162">
        <v>11</v>
      </c>
      <c r="AM28" s="162">
        <v>6</v>
      </c>
      <c r="AN28" s="162">
        <v>6</v>
      </c>
      <c r="AO28" s="162">
        <v>1</v>
      </c>
      <c r="AP28" s="162">
        <v>4</v>
      </c>
      <c r="AQ28" s="162">
        <v>1</v>
      </c>
      <c r="AR28" s="162">
        <v>1</v>
      </c>
      <c r="AS28" s="162">
        <v>1</v>
      </c>
      <c r="AT28" s="162">
        <v>1</v>
      </c>
      <c r="AU28" s="162">
        <v>8</v>
      </c>
      <c r="AV28" s="164">
        <v>111</v>
      </c>
      <c r="AW28" s="165">
        <v>113.9</v>
      </c>
      <c r="AX28" s="165">
        <v>22.6</v>
      </c>
    </row>
    <row r="31" spans="2:50" x14ac:dyDescent="0.15">
      <c r="E31" s="188" t="str">
        <f>IF(E6=SUM(E8,E16,E22,E28),"OK","NG")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V3:AV4"/>
    <mergeCell ref="AW3:AW4"/>
    <mergeCell ref="AX3:AX4"/>
    <mergeCell ref="B4:D5"/>
  </mergeCells>
  <phoneticPr fontId="2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7" width="6.7109375" customWidth="1"/>
  </cols>
  <sheetData>
    <row r="1" spans="1:47" ht="17.25" x14ac:dyDescent="0.2">
      <c r="B1" s="27" t="s">
        <v>358</v>
      </c>
      <c r="C1" s="27"/>
      <c r="E1" s="27" t="s">
        <v>390</v>
      </c>
      <c r="I1" s="27"/>
      <c r="Q1" s="27" t="s">
        <v>390</v>
      </c>
      <c r="V1" s="27"/>
      <c r="AA1" s="27"/>
      <c r="AD1" s="27" t="s">
        <v>390</v>
      </c>
      <c r="AI1" s="27"/>
      <c r="AJ1" s="27"/>
      <c r="AQ1" s="27" t="s">
        <v>391</v>
      </c>
    </row>
    <row r="2" spans="1:47" ht="17.25" x14ac:dyDescent="0.2">
      <c r="B2" s="1" t="s">
        <v>388</v>
      </c>
      <c r="C2" s="27"/>
      <c r="E2" s="172"/>
      <c r="O2" s="27"/>
      <c r="AA2" s="27"/>
      <c r="AJ2" s="27"/>
    </row>
    <row r="3" spans="1:47" ht="24" customHeight="1" x14ac:dyDescent="0.15">
      <c r="B3" s="306" t="s">
        <v>270</v>
      </c>
      <c r="C3" s="355"/>
      <c r="D3" s="291"/>
      <c r="E3" s="356" t="s">
        <v>90</v>
      </c>
      <c r="F3" s="152"/>
      <c r="G3" s="197">
        <v>75</v>
      </c>
      <c r="H3" s="197">
        <v>80</v>
      </c>
      <c r="I3" s="197">
        <v>85</v>
      </c>
      <c r="J3" s="197">
        <v>90</v>
      </c>
      <c r="K3" s="197">
        <v>95</v>
      </c>
      <c r="L3" s="197">
        <v>100</v>
      </c>
      <c r="M3" s="197">
        <v>105</v>
      </c>
      <c r="N3" s="197">
        <v>110</v>
      </c>
      <c r="O3" s="197">
        <v>115</v>
      </c>
      <c r="P3" s="197">
        <v>120</v>
      </c>
      <c r="Q3" s="197">
        <v>125</v>
      </c>
      <c r="R3" s="197">
        <v>130</v>
      </c>
      <c r="S3" s="197">
        <v>135</v>
      </c>
      <c r="T3" s="197">
        <v>140</v>
      </c>
      <c r="U3" s="197">
        <v>145</v>
      </c>
      <c r="V3" s="197">
        <v>150</v>
      </c>
      <c r="W3" s="197">
        <v>155</v>
      </c>
      <c r="X3" s="197">
        <v>160</v>
      </c>
      <c r="Y3" s="197">
        <v>165</v>
      </c>
      <c r="Z3" s="197">
        <v>170</v>
      </c>
      <c r="AA3" s="197">
        <v>175</v>
      </c>
      <c r="AB3" s="197">
        <v>180</v>
      </c>
      <c r="AC3" s="197">
        <v>185</v>
      </c>
      <c r="AD3" s="197">
        <v>190</v>
      </c>
      <c r="AE3" s="197">
        <v>195</v>
      </c>
      <c r="AF3" s="197">
        <v>200</v>
      </c>
      <c r="AG3" s="197">
        <v>205</v>
      </c>
      <c r="AH3" s="197">
        <v>210</v>
      </c>
      <c r="AI3" s="197">
        <v>215</v>
      </c>
      <c r="AJ3" s="197">
        <v>220</v>
      </c>
      <c r="AK3" s="197">
        <v>225</v>
      </c>
      <c r="AL3" s="197">
        <v>230</v>
      </c>
      <c r="AM3" s="197">
        <v>235</v>
      </c>
      <c r="AN3" s="197">
        <v>240</v>
      </c>
      <c r="AO3" s="197">
        <v>245</v>
      </c>
      <c r="AP3" s="197">
        <v>250</v>
      </c>
      <c r="AQ3" s="197">
        <v>255</v>
      </c>
      <c r="AR3" s="197">
        <v>260</v>
      </c>
      <c r="AS3" s="197">
        <v>265</v>
      </c>
      <c r="AT3" s="197">
        <v>270</v>
      </c>
      <c r="AU3" s="76" t="s">
        <v>298</v>
      </c>
    </row>
    <row r="4" spans="1:47" s="33" customFormat="1" ht="13.5" x14ac:dyDescent="0.15">
      <c r="B4" s="315" t="s">
        <v>271</v>
      </c>
      <c r="C4" s="363"/>
      <c r="D4" s="316"/>
      <c r="E4" s="357"/>
      <c r="F4" s="153"/>
      <c r="G4" s="154" t="s">
        <v>95</v>
      </c>
      <c r="H4" s="154" t="s">
        <v>95</v>
      </c>
      <c r="I4" s="154" t="s">
        <v>95</v>
      </c>
      <c r="J4" s="154" t="s">
        <v>95</v>
      </c>
      <c r="K4" s="154" t="s">
        <v>95</v>
      </c>
      <c r="L4" s="154" t="s">
        <v>95</v>
      </c>
      <c r="M4" s="154" t="s">
        <v>95</v>
      </c>
      <c r="N4" s="154" t="s">
        <v>95</v>
      </c>
      <c r="O4" s="154" t="s">
        <v>95</v>
      </c>
      <c r="P4" s="154" t="s">
        <v>95</v>
      </c>
      <c r="Q4" s="154" t="s">
        <v>95</v>
      </c>
      <c r="R4" s="154" t="s">
        <v>95</v>
      </c>
      <c r="S4" s="154" t="s">
        <v>95</v>
      </c>
      <c r="T4" s="154" t="s">
        <v>95</v>
      </c>
      <c r="U4" s="154" t="s">
        <v>95</v>
      </c>
      <c r="V4" s="154" t="s">
        <v>95</v>
      </c>
      <c r="W4" s="154" t="s">
        <v>95</v>
      </c>
      <c r="X4" s="154" t="s">
        <v>95</v>
      </c>
      <c r="Y4" s="154" t="s">
        <v>95</v>
      </c>
      <c r="Z4" s="154" t="s">
        <v>95</v>
      </c>
      <c r="AA4" s="154" t="s">
        <v>95</v>
      </c>
      <c r="AB4" s="154" t="s">
        <v>95</v>
      </c>
      <c r="AC4" s="154" t="s">
        <v>95</v>
      </c>
      <c r="AD4" s="154" t="s">
        <v>95</v>
      </c>
      <c r="AE4" s="154" t="s">
        <v>95</v>
      </c>
      <c r="AF4" s="154" t="s">
        <v>95</v>
      </c>
      <c r="AG4" s="154" t="s">
        <v>95</v>
      </c>
      <c r="AH4" s="154" t="s">
        <v>95</v>
      </c>
      <c r="AI4" s="154" t="s">
        <v>95</v>
      </c>
      <c r="AJ4" s="154" t="s">
        <v>95</v>
      </c>
      <c r="AK4" s="154" t="s">
        <v>95</v>
      </c>
      <c r="AL4" s="154" t="s">
        <v>95</v>
      </c>
      <c r="AM4" s="154" t="s">
        <v>95</v>
      </c>
      <c r="AN4" s="154" t="s">
        <v>95</v>
      </c>
      <c r="AO4" s="154" t="s">
        <v>95</v>
      </c>
      <c r="AP4" s="154" t="s">
        <v>95</v>
      </c>
      <c r="AQ4" s="154" t="s">
        <v>95</v>
      </c>
      <c r="AR4" s="154" t="s">
        <v>95</v>
      </c>
      <c r="AS4" s="154" t="s">
        <v>95</v>
      </c>
      <c r="AT4" s="154" t="s">
        <v>95</v>
      </c>
      <c r="AU4" s="78"/>
    </row>
    <row r="5" spans="1:47" ht="24" customHeight="1" x14ac:dyDescent="0.15">
      <c r="B5" s="317"/>
      <c r="C5" s="364"/>
      <c r="D5" s="314"/>
      <c r="E5" s="358"/>
      <c r="F5" s="195" t="s">
        <v>332</v>
      </c>
      <c r="G5" s="198">
        <v>80</v>
      </c>
      <c r="H5" s="198">
        <v>85</v>
      </c>
      <c r="I5" s="198">
        <v>90</v>
      </c>
      <c r="J5" s="198">
        <v>95</v>
      </c>
      <c r="K5" s="198">
        <v>100</v>
      </c>
      <c r="L5" s="198">
        <v>105</v>
      </c>
      <c r="M5" s="198">
        <v>110</v>
      </c>
      <c r="N5" s="198">
        <v>115</v>
      </c>
      <c r="O5" s="198">
        <v>120</v>
      </c>
      <c r="P5" s="198">
        <v>125</v>
      </c>
      <c r="Q5" s="198">
        <v>130</v>
      </c>
      <c r="R5" s="198">
        <v>135</v>
      </c>
      <c r="S5" s="198">
        <v>140</v>
      </c>
      <c r="T5" s="198">
        <v>145</v>
      </c>
      <c r="U5" s="198">
        <v>150</v>
      </c>
      <c r="V5" s="198">
        <v>155</v>
      </c>
      <c r="W5" s="198">
        <v>160</v>
      </c>
      <c r="X5" s="198">
        <v>165</v>
      </c>
      <c r="Y5" s="198">
        <v>170</v>
      </c>
      <c r="Z5" s="198">
        <v>175</v>
      </c>
      <c r="AA5" s="198">
        <v>180</v>
      </c>
      <c r="AB5" s="198">
        <v>185</v>
      </c>
      <c r="AC5" s="198">
        <v>190</v>
      </c>
      <c r="AD5" s="198">
        <v>195</v>
      </c>
      <c r="AE5" s="198">
        <v>200</v>
      </c>
      <c r="AF5" s="198">
        <v>205</v>
      </c>
      <c r="AG5" s="198">
        <v>210</v>
      </c>
      <c r="AH5" s="198">
        <v>215</v>
      </c>
      <c r="AI5" s="198">
        <v>220</v>
      </c>
      <c r="AJ5" s="198">
        <v>225</v>
      </c>
      <c r="AK5" s="198">
        <v>230</v>
      </c>
      <c r="AL5" s="198">
        <v>235</v>
      </c>
      <c r="AM5" s="198">
        <v>240</v>
      </c>
      <c r="AN5" s="198">
        <v>245</v>
      </c>
      <c r="AO5" s="198">
        <v>250</v>
      </c>
      <c r="AP5" s="198">
        <v>255</v>
      </c>
      <c r="AQ5" s="198">
        <v>260</v>
      </c>
      <c r="AR5" s="198">
        <v>265</v>
      </c>
      <c r="AS5" s="198">
        <v>270</v>
      </c>
      <c r="AT5" s="198">
        <v>274.99</v>
      </c>
      <c r="AU5" s="80"/>
    </row>
    <row r="6" spans="1:47" ht="17.100000000000001" customHeight="1" x14ac:dyDescent="0.15">
      <c r="B6" s="347" t="s">
        <v>90</v>
      </c>
      <c r="C6" s="365"/>
      <c r="D6" s="366"/>
      <c r="E6" s="173">
        <v>100</v>
      </c>
      <c r="F6" s="174">
        <v>2.5975698767764372</v>
      </c>
      <c r="G6" s="174">
        <v>2.5031127903482031</v>
      </c>
      <c r="H6" s="174">
        <v>3.2029539307028467</v>
      </c>
      <c r="I6" s="174">
        <v>4.6241037310549142</v>
      </c>
      <c r="J6" s="174">
        <v>6.8223777424756342</v>
      </c>
      <c r="K6" s="174">
        <v>10.184191318535056</v>
      </c>
      <c r="L6" s="174">
        <v>11.094414151388948</v>
      </c>
      <c r="M6" s="174">
        <v>11.96170194495728</v>
      </c>
      <c r="N6" s="174">
        <v>11.055772616031943</v>
      </c>
      <c r="O6" s="174">
        <v>9.4714696663947446</v>
      </c>
      <c r="P6" s="174">
        <v>6.6119960499763861</v>
      </c>
      <c r="Q6" s="174">
        <v>5.066334635696192</v>
      </c>
      <c r="R6" s="174">
        <v>3.6709458589154607</v>
      </c>
      <c r="S6" s="174">
        <v>2.3485466489201841</v>
      </c>
      <c r="T6" s="174">
        <v>1.949250783564467</v>
      </c>
      <c r="U6" s="174">
        <v>1.2751706667811602</v>
      </c>
      <c r="V6" s="174">
        <v>0.94457086428234083</v>
      </c>
      <c r="W6" s="175">
        <v>0.8458202739255507</v>
      </c>
      <c r="X6" s="175">
        <v>0.64831909321197034</v>
      </c>
      <c r="Y6" s="175">
        <v>0.50233995964106304</v>
      </c>
      <c r="Z6" s="175">
        <v>0.48087243999828261</v>
      </c>
      <c r="AA6" s="175">
        <v>0.40358936928427291</v>
      </c>
      <c r="AB6" s="175">
        <v>0.33059980249881932</v>
      </c>
      <c r="AC6" s="175">
        <v>0.23614271607058521</v>
      </c>
      <c r="AD6" s="176">
        <v>0.23184921214202911</v>
      </c>
      <c r="AE6" s="176">
        <v>0.19750118071358036</v>
      </c>
      <c r="AF6" s="176">
        <v>0.10733759821390236</v>
      </c>
      <c r="AG6" s="176">
        <v>0.11592460607101455</v>
      </c>
      <c r="AH6" s="176">
        <v>8.1576574642565805E-2</v>
      </c>
      <c r="AI6" s="176">
        <v>8.5870078571121902E-2</v>
      </c>
      <c r="AJ6" s="176">
        <v>4.7228543214117041E-2</v>
      </c>
      <c r="AK6" s="176">
        <v>3.4348031428448757E-2</v>
      </c>
      <c r="AL6" s="176">
        <v>7.2989566785453611E-2</v>
      </c>
      <c r="AM6" s="176">
        <v>3.0054527499892663E-2</v>
      </c>
      <c r="AN6" s="176">
        <v>3.0054527499892663E-2</v>
      </c>
      <c r="AO6" s="176">
        <v>3.0054527499892663E-2</v>
      </c>
      <c r="AP6" s="176">
        <v>2.1467519642780476E-2</v>
      </c>
      <c r="AQ6" s="176">
        <v>8.5870078571121892E-3</v>
      </c>
      <c r="AR6" s="176">
        <v>1.2880511785668285E-2</v>
      </c>
      <c r="AS6" s="176">
        <v>8.5870078571121892E-3</v>
      </c>
      <c r="AT6" s="176">
        <v>8.5870078571121892E-3</v>
      </c>
      <c r="AU6" s="176">
        <v>4.2935039285560951E-2</v>
      </c>
    </row>
    <row r="7" spans="1:47" ht="17.100000000000001" customHeight="1" x14ac:dyDescent="0.15">
      <c r="A7" s="33"/>
      <c r="B7" s="345" t="s">
        <v>272</v>
      </c>
      <c r="C7" s="327"/>
      <c r="D7" s="328"/>
      <c r="E7" s="173">
        <v>100</v>
      </c>
      <c r="F7" s="174">
        <v>3.8200255981096785</v>
      </c>
      <c r="G7" s="174">
        <v>3.2883725509500841</v>
      </c>
      <c r="H7" s="174">
        <v>4.1941518164812441</v>
      </c>
      <c r="I7" s="174">
        <v>5.7005021167667618</v>
      </c>
      <c r="J7" s="174">
        <v>8.6442847297430347</v>
      </c>
      <c r="K7" s="174">
        <v>12.365856059860194</v>
      </c>
      <c r="L7" s="174">
        <v>11.88343014669686</v>
      </c>
      <c r="M7" s="174">
        <v>10.997341734764202</v>
      </c>
      <c r="N7" s="174">
        <v>9.0774835089101114</v>
      </c>
      <c r="O7" s="174">
        <v>8.1027862557841868</v>
      </c>
      <c r="P7" s="174">
        <v>5.0113222408191396</v>
      </c>
      <c r="Q7" s="174">
        <v>3.9873978536969577</v>
      </c>
      <c r="R7" s="174">
        <v>2.8453283449837552</v>
      </c>
      <c r="S7" s="174">
        <v>1.8804765186570835</v>
      </c>
      <c r="T7" s="174">
        <v>1.6737225558727971</v>
      </c>
      <c r="U7" s="174">
        <v>1.1617603623117061</v>
      </c>
      <c r="V7" s="174">
        <v>0.87624298513340559</v>
      </c>
      <c r="W7" s="174">
        <v>0.86639755833415377</v>
      </c>
      <c r="X7" s="174">
        <v>0.69902530274687413</v>
      </c>
      <c r="Y7" s="174">
        <v>0.49227133996258737</v>
      </c>
      <c r="Z7" s="174">
        <v>0.53165304715959438</v>
      </c>
      <c r="AA7" s="174">
        <v>0.31505365757605591</v>
      </c>
      <c r="AB7" s="174">
        <v>0.34458993797381116</v>
      </c>
      <c r="AC7" s="174">
        <v>0.22644481638279018</v>
      </c>
      <c r="AD7" s="177">
        <v>0.17721768238653146</v>
      </c>
      <c r="AE7" s="177">
        <v>0.13783597518952445</v>
      </c>
      <c r="AF7" s="177">
        <v>0.10829969479176922</v>
      </c>
      <c r="AG7" s="177">
        <v>0.10829969479176922</v>
      </c>
      <c r="AH7" s="177">
        <v>8.860884119326573E-2</v>
      </c>
      <c r="AI7" s="177">
        <v>6.8917987594762226E-2</v>
      </c>
      <c r="AJ7" s="177">
        <v>5.907256079551048E-2</v>
      </c>
      <c r="AK7" s="177">
        <v>4.9227133996258735E-2</v>
      </c>
      <c r="AL7" s="177">
        <v>5.907256079551048E-2</v>
      </c>
      <c r="AM7" s="177">
        <v>9.8454267992517473E-3</v>
      </c>
      <c r="AN7" s="177">
        <v>9.8454267992517473E-3</v>
      </c>
      <c r="AO7" s="177">
        <v>5.907256079551048E-2</v>
      </c>
      <c r="AP7" s="177">
        <v>9.8454267992517473E-3</v>
      </c>
      <c r="AQ7" s="177">
        <v>9.8454267992517473E-3</v>
      </c>
      <c r="AR7" s="177">
        <v>1.9690853598503495E-2</v>
      </c>
      <c r="AS7" s="177">
        <v>9.8454267992517473E-3</v>
      </c>
      <c r="AT7" s="177">
        <v>9.8454267992517473E-3</v>
      </c>
      <c r="AU7" s="177">
        <v>1.9690853598503495E-2</v>
      </c>
    </row>
    <row r="8" spans="1:47" ht="17.100000000000001" customHeight="1" x14ac:dyDescent="0.15">
      <c r="B8" s="249"/>
      <c r="C8" s="345" t="s">
        <v>273</v>
      </c>
      <c r="D8" s="328"/>
      <c r="E8" s="178">
        <v>100</v>
      </c>
      <c r="F8" s="179">
        <v>5.3251493032514929</v>
      </c>
      <c r="G8" s="179">
        <v>4.4625082946250831</v>
      </c>
      <c r="H8" s="179">
        <v>5.1924353019243528</v>
      </c>
      <c r="I8" s="179">
        <v>6.6854678168546791</v>
      </c>
      <c r="J8" s="179">
        <v>9.5056403450564027</v>
      </c>
      <c r="K8" s="179">
        <v>12.342402123424021</v>
      </c>
      <c r="L8" s="179">
        <v>11.330457863304579</v>
      </c>
      <c r="M8" s="179">
        <v>9.7213005972130055</v>
      </c>
      <c r="N8" s="179">
        <v>7.7969475779694761</v>
      </c>
      <c r="O8" s="179">
        <v>7.1001990710019909</v>
      </c>
      <c r="P8" s="179">
        <v>4.6118115461181155</v>
      </c>
      <c r="Q8" s="179">
        <v>3.71599203715992</v>
      </c>
      <c r="R8" s="179">
        <v>2.7372262773722631</v>
      </c>
      <c r="S8" s="179">
        <v>1.7086927670869274</v>
      </c>
      <c r="T8" s="179">
        <v>1.6091572660915727</v>
      </c>
      <c r="U8" s="179">
        <v>1.1114797611147977</v>
      </c>
      <c r="V8" s="179">
        <v>0.91240875912408748</v>
      </c>
      <c r="W8" s="175">
        <v>0.89581950895819518</v>
      </c>
      <c r="X8" s="175">
        <v>0.71333775713337766</v>
      </c>
      <c r="Y8" s="175">
        <v>0.54744525547445255</v>
      </c>
      <c r="Z8" s="175">
        <v>0.4976775049767751</v>
      </c>
      <c r="AA8" s="175">
        <v>0.24883875248838755</v>
      </c>
      <c r="AB8" s="175">
        <v>0.21566025215660253</v>
      </c>
      <c r="AC8" s="175">
        <v>0.21566025215660253</v>
      </c>
      <c r="AD8" s="176">
        <v>0.14930325149303253</v>
      </c>
      <c r="AE8" s="176">
        <v>0.18248175182481752</v>
      </c>
      <c r="AF8" s="176">
        <v>6.6357000663570004E-2</v>
      </c>
      <c r="AG8" s="176">
        <v>4.976775049767751E-2</v>
      </c>
      <c r="AH8" s="176">
        <v>8.2946250829462512E-2</v>
      </c>
      <c r="AI8" s="176">
        <v>3.3178500331785002E-2</v>
      </c>
      <c r="AJ8" s="176">
        <v>3.3178500331785002E-2</v>
      </c>
      <c r="AK8" s="176">
        <v>0</v>
      </c>
      <c r="AL8" s="176">
        <v>4.976775049767751E-2</v>
      </c>
      <c r="AM8" s="176">
        <v>0</v>
      </c>
      <c r="AN8" s="176">
        <v>1.6589250165892501E-2</v>
      </c>
      <c r="AO8" s="176">
        <v>4.976775049767751E-2</v>
      </c>
      <c r="AP8" s="176">
        <v>0</v>
      </c>
      <c r="AQ8" s="176">
        <v>1.6589250165892501E-2</v>
      </c>
      <c r="AR8" s="176">
        <v>1.6589250165892501E-2</v>
      </c>
      <c r="AS8" s="176">
        <v>1.6589250165892501E-2</v>
      </c>
      <c r="AT8" s="176">
        <v>0</v>
      </c>
      <c r="AU8" s="176">
        <v>3.3178500331785002E-2</v>
      </c>
    </row>
    <row r="9" spans="1:47" ht="17.100000000000001" customHeight="1" x14ac:dyDescent="0.15">
      <c r="B9" s="249"/>
      <c r="C9" s="249"/>
      <c r="D9" s="53" t="s">
        <v>283</v>
      </c>
      <c r="E9" s="178">
        <v>100</v>
      </c>
      <c r="F9" s="179">
        <v>18.468468468468469</v>
      </c>
      <c r="G9" s="179">
        <v>15.315315315315313</v>
      </c>
      <c r="H9" s="179">
        <v>11.261261261261261</v>
      </c>
      <c r="I9" s="179">
        <v>12.162162162162163</v>
      </c>
      <c r="J9" s="179">
        <v>7.2072072072072073</v>
      </c>
      <c r="K9" s="179">
        <v>9.9099099099099099</v>
      </c>
      <c r="L9" s="179">
        <v>7.6576576576576567</v>
      </c>
      <c r="M9" s="179">
        <v>6.3063063063063058</v>
      </c>
      <c r="N9" s="179">
        <v>3.1531531531531529</v>
      </c>
      <c r="O9" s="179">
        <v>3.6036036036036037</v>
      </c>
      <c r="P9" s="179">
        <v>1.8018018018018018</v>
      </c>
      <c r="Q9" s="179">
        <v>0.90090090090090091</v>
      </c>
      <c r="R9" s="179">
        <v>0</v>
      </c>
      <c r="S9" s="179">
        <v>0.45045045045045046</v>
      </c>
      <c r="T9" s="179">
        <v>0.45045045045045046</v>
      </c>
      <c r="U9" s="179">
        <v>0.45045045045045046</v>
      </c>
      <c r="V9" s="179">
        <v>0.45045045045045046</v>
      </c>
      <c r="W9" s="175">
        <v>0</v>
      </c>
      <c r="X9" s="175">
        <v>0</v>
      </c>
      <c r="Y9" s="175">
        <v>0.45045045045045046</v>
      </c>
      <c r="Z9" s="175">
        <v>0</v>
      </c>
      <c r="AA9" s="175">
        <v>0</v>
      </c>
      <c r="AB9" s="175">
        <v>0</v>
      </c>
      <c r="AC9" s="175">
        <v>0</v>
      </c>
      <c r="AD9" s="176">
        <v>0</v>
      </c>
      <c r="AE9" s="176">
        <v>0</v>
      </c>
      <c r="AF9" s="176">
        <v>0</v>
      </c>
      <c r="AG9" s="176">
        <v>0</v>
      </c>
      <c r="AH9" s="176">
        <v>0</v>
      </c>
      <c r="AI9" s="176">
        <v>0</v>
      </c>
      <c r="AJ9" s="176">
        <v>0</v>
      </c>
      <c r="AK9" s="176">
        <v>0</v>
      </c>
      <c r="AL9" s="176">
        <v>0</v>
      </c>
      <c r="AM9" s="176">
        <v>0</v>
      </c>
      <c r="AN9" s="176">
        <v>0</v>
      </c>
      <c r="AO9" s="176">
        <v>0</v>
      </c>
      <c r="AP9" s="176">
        <v>0</v>
      </c>
      <c r="AQ9" s="176">
        <v>0</v>
      </c>
      <c r="AR9" s="176">
        <v>0</v>
      </c>
      <c r="AS9" s="176">
        <v>0</v>
      </c>
      <c r="AT9" s="176">
        <v>0</v>
      </c>
      <c r="AU9" s="176">
        <v>0</v>
      </c>
    </row>
    <row r="10" spans="1:47" ht="17.100000000000001" customHeight="1" x14ac:dyDescent="0.15">
      <c r="B10" s="249"/>
      <c r="C10" s="249"/>
      <c r="D10" s="53" t="s">
        <v>284</v>
      </c>
      <c r="E10" s="178">
        <v>100</v>
      </c>
      <c r="F10" s="179">
        <v>13.388259526261587</v>
      </c>
      <c r="G10" s="179">
        <v>9.474768280123584</v>
      </c>
      <c r="H10" s="179">
        <v>10.092687950566425</v>
      </c>
      <c r="I10" s="179">
        <v>9.8867147270854794</v>
      </c>
      <c r="J10" s="179">
        <v>10.1956745623069</v>
      </c>
      <c r="K10" s="179">
        <v>9.3717816683831092</v>
      </c>
      <c r="L10" s="179">
        <v>10.504634397528321</v>
      </c>
      <c r="M10" s="179">
        <v>6.4881565396498457</v>
      </c>
      <c r="N10" s="179">
        <v>5.0463439752832127</v>
      </c>
      <c r="O10" s="179">
        <v>3.3985581874356332</v>
      </c>
      <c r="P10" s="179">
        <v>1.8537590113285274</v>
      </c>
      <c r="Q10" s="179">
        <v>1.8537590113285274</v>
      </c>
      <c r="R10" s="179">
        <v>1.544799176107106</v>
      </c>
      <c r="S10" s="179">
        <v>1.4418125643666324</v>
      </c>
      <c r="T10" s="179">
        <v>1.3388259526261586</v>
      </c>
      <c r="U10" s="179">
        <v>0.82389289392378984</v>
      </c>
      <c r="V10" s="179">
        <v>0.61791967044284246</v>
      </c>
      <c r="W10" s="175">
        <v>0.41194644696189492</v>
      </c>
      <c r="X10" s="175">
        <v>0.51493305870236872</v>
      </c>
      <c r="Y10" s="175">
        <v>0.30895983522142123</v>
      </c>
      <c r="Z10" s="175">
        <v>0.51493305870236872</v>
      </c>
      <c r="AA10" s="175">
        <v>0.20597322348094746</v>
      </c>
      <c r="AB10" s="175">
        <v>0.20597322348094746</v>
      </c>
      <c r="AC10" s="175">
        <v>0.10298661174047373</v>
      </c>
      <c r="AD10" s="176">
        <v>0.20597322348094746</v>
      </c>
      <c r="AE10" s="176">
        <v>0.20597322348094746</v>
      </c>
      <c r="AF10" s="176">
        <v>0</v>
      </c>
      <c r="AG10" s="176">
        <v>0</v>
      </c>
      <c r="AH10" s="176">
        <v>0</v>
      </c>
      <c r="AI10" s="176">
        <v>0</v>
      </c>
      <c r="AJ10" s="176">
        <v>0</v>
      </c>
      <c r="AK10" s="176">
        <v>0</v>
      </c>
      <c r="AL10" s="176">
        <v>0</v>
      </c>
      <c r="AM10" s="176">
        <v>0</v>
      </c>
      <c r="AN10" s="176">
        <v>0</v>
      </c>
      <c r="AO10" s="176">
        <v>0</v>
      </c>
      <c r="AP10" s="176">
        <v>0</v>
      </c>
      <c r="AQ10" s="176">
        <v>0</v>
      </c>
      <c r="AR10" s="176">
        <v>0</v>
      </c>
      <c r="AS10" s="176">
        <v>0</v>
      </c>
      <c r="AT10" s="176">
        <v>0</v>
      </c>
      <c r="AU10" s="176">
        <v>0</v>
      </c>
    </row>
    <row r="11" spans="1:47" ht="17.100000000000001" customHeight="1" x14ac:dyDescent="0.15">
      <c r="B11" s="249"/>
      <c r="C11" s="249"/>
      <c r="D11" s="53" t="s">
        <v>285</v>
      </c>
      <c r="E11" s="178">
        <v>100</v>
      </c>
      <c r="F11" s="179">
        <v>4.6568627450980395</v>
      </c>
      <c r="G11" s="179">
        <v>4.5751633986928102</v>
      </c>
      <c r="H11" s="179">
        <v>5.3921568627450984</v>
      </c>
      <c r="I11" s="179">
        <v>8.1699346405228752</v>
      </c>
      <c r="J11" s="179">
        <v>10.784313725490197</v>
      </c>
      <c r="K11" s="179">
        <v>13.643790849673202</v>
      </c>
      <c r="L11" s="179">
        <v>12.173202614379084</v>
      </c>
      <c r="M11" s="179">
        <v>8.0882352941176467</v>
      </c>
      <c r="N11" s="179">
        <v>6.8627450980392162</v>
      </c>
      <c r="O11" s="179">
        <v>6.2091503267973858</v>
      </c>
      <c r="P11" s="179">
        <v>4.4934640522875817</v>
      </c>
      <c r="Q11" s="179">
        <v>3.5130718954248366</v>
      </c>
      <c r="R11" s="179">
        <v>2.8594771241830066</v>
      </c>
      <c r="S11" s="179">
        <v>1.5522875816993464</v>
      </c>
      <c r="T11" s="179">
        <v>1.3888888888888888</v>
      </c>
      <c r="U11" s="179">
        <v>0.89869281045751626</v>
      </c>
      <c r="V11" s="179">
        <v>0.89869281045751626</v>
      </c>
      <c r="W11" s="175">
        <v>0.81699346405228768</v>
      </c>
      <c r="X11" s="175">
        <v>0.73529411764705876</v>
      </c>
      <c r="Y11" s="175">
        <v>0.65359477124183007</v>
      </c>
      <c r="Z11" s="175">
        <v>0.57189542483660127</v>
      </c>
      <c r="AA11" s="175">
        <v>0.16339869281045752</v>
      </c>
      <c r="AB11" s="175">
        <v>8.1699346405228759E-2</v>
      </c>
      <c r="AC11" s="175">
        <v>8.1699346405228759E-2</v>
      </c>
      <c r="AD11" s="176">
        <v>0.24509803921568626</v>
      </c>
      <c r="AE11" s="176">
        <v>8.1699346405228759E-2</v>
      </c>
      <c r="AF11" s="176">
        <v>8.1699346405228759E-2</v>
      </c>
      <c r="AG11" s="176">
        <v>0</v>
      </c>
      <c r="AH11" s="176">
        <v>0.16339869281045752</v>
      </c>
      <c r="AI11" s="176">
        <v>0</v>
      </c>
      <c r="AJ11" s="176">
        <v>8.1699346405228759E-2</v>
      </c>
      <c r="AK11" s="176">
        <v>0</v>
      </c>
      <c r="AL11" s="176">
        <v>0</v>
      </c>
      <c r="AM11" s="176">
        <v>0</v>
      </c>
      <c r="AN11" s="176">
        <v>0</v>
      </c>
      <c r="AO11" s="176">
        <v>0</v>
      </c>
      <c r="AP11" s="176">
        <v>0</v>
      </c>
      <c r="AQ11" s="176">
        <v>8.1699346405228759E-2</v>
      </c>
      <c r="AR11" s="176">
        <v>0</v>
      </c>
      <c r="AS11" s="176">
        <v>0</v>
      </c>
      <c r="AT11" s="176">
        <v>0</v>
      </c>
      <c r="AU11" s="176">
        <v>0</v>
      </c>
    </row>
    <row r="12" spans="1:47" ht="17.100000000000001" customHeight="1" x14ac:dyDescent="0.15">
      <c r="B12" s="249"/>
      <c r="C12" s="249"/>
      <c r="D12" s="53" t="s">
        <v>286</v>
      </c>
      <c r="E12" s="178">
        <v>100</v>
      </c>
      <c r="F12" s="179">
        <v>2.806122448979592</v>
      </c>
      <c r="G12" s="179">
        <v>3.1887755102040818</v>
      </c>
      <c r="H12" s="179">
        <v>3.7627551020408165</v>
      </c>
      <c r="I12" s="179">
        <v>4.9744897959183669</v>
      </c>
      <c r="J12" s="179">
        <v>9.8214285714285712</v>
      </c>
      <c r="K12" s="179">
        <v>14.030612244897958</v>
      </c>
      <c r="L12" s="179">
        <v>11.415816326530612</v>
      </c>
      <c r="M12" s="179">
        <v>11.096938775510203</v>
      </c>
      <c r="N12" s="179">
        <v>8.4821428571428577</v>
      </c>
      <c r="O12" s="179">
        <v>7.9719387755102042</v>
      </c>
      <c r="P12" s="179">
        <v>4.4005102040816331</v>
      </c>
      <c r="Q12" s="179">
        <v>3.4438775510204076</v>
      </c>
      <c r="R12" s="179">
        <v>3.0612244897959182</v>
      </c>
      <c r="S12" s="179">
        <v>1.7219387755102038</v>
      </c>
      <c r="T12" s="179">
        <v>1.7219387755102038</v>
      </c>
      <c r="U12" s="179">
        <v>1.403061224489796</v>
      </c>
      <c r="V12" s="179">
        <v>1.0204081632653061</v>
      </c>
      <c r="W12" s="175">
        <v>0.95663265306122447</v>
      </c>
      <c r="X12" s="175">
        <v>0.82908163265306123</v>
      </c>
      <c r="Y12" s="175">
        <v>0.76530612244897955</v>
      </c>
      <c r="Z12" s="175">
        <v>0.82908163265306123</v>
      </c>
      <c r="AA12" s="175">
        <v>0.4464285714285714</v>
      </c>
      <c r="AB12" s="175">
        <v>0.31887755102040816</v>
      </c>
      <c r="AC12" s="175">
        <v>0.31887755102040816</v>
      </c>
      <c r="AD12" s="176">
        <v>0.12755102040816327</v>
      </c>
      <c r="AE12" s="176">
        <v>0.25510204081632654</v>
      </c>
      <c r="AF12" s="176">
        <v>0.19132653061224489</v>
      </c>
      <c r="AG12" s="176">
        <v>0</v>
      </c>
      <c r="AH12" s="176">
        <v>0.12755102040816327</v>
      </c>
      <c r="AI12" s="176">
        <v>6.3775510204081634E-2</v>
      </c>
      <c r="AJ12" s="176">
        <v>6.3775510204081634E-2</v>
      </c>
      <c r="AK12" s="176">
        <v>0</v>
      </c>
      <c r="AL12" s="176">
        <v>6.3775510204081634E-2</v>
      </c>
      <c r="AM12" s="176">
        <v>0</v>
      </c>
      <c r="AN12" s="176">
        <v>6.3775510204081634E-2</v>
      </c>
      <c r="AO12" s="176">
        <v>0.12755102040816327</v>
      </c>
      <c r="AP12" s="176">
        <v>0</v>
      </c>
      <c r="AQ12" s="176">
        <v>0</v>
      </c>
      <c r="AR12" s="176">
        <v>6.3775510204081634E-2</v>
      </c>
      <c r="AS12" s="176">
        <v>0</v>
      </c>
      <c r="AT12" s="176">
        <v>0</v>
      </c>
      <c r="AU12" s="176">
        <v>6.3775510204081634E-2</v>
      </c>
    </row>
    <row r="13" spans="1:47" ht="17.100000000000001" customHeight="1" x14ac:dyDescent="0.15">
      <c r="B13" s="249"/>
      <c r="C13" s="249"/>
      <c r="D13" s="53" t="s">
        <v>287</v>
      </c>
      <c r="E13" s="178">
        <v>100</v>
      </c>
      <c r="F13" s="179">
        <v>2.2526934378060726</v>
      </c>
      <c r="G13" s="179">
        <v>1.4691478942213516</v>
      </c>
      <c r="H13" s="179">
        <v>3.7218413320274242</v>
      </c>
      <c r="I13" s="179">
        <v>6.2683643486777667</v>
      </c>
      <c r="J13" s="179">
        <v>10.871694417238002</v>
      </c>
      <c r="K13" s="179">
        <v>15.083251714005877</v>
      </c>
      <c r="L13" s="179">
        <v>12.830558276199804</v>
      </c>
      <c r="M13" s="179">
        <v>11.361410381978452</v>
      </c>
      <c r="N13" s="179">
        <v>8.227228207639568</v>
      </c>
      <c r="O13" s="179">
        <v>8.0313418217433892</v>
      </c>
      <c r="P13" s="179">
        <v>4.7992164544564151</v>
      </c>
      <c r="Q13" s="179">
        <v>3.3300685602350639</v>
      </c>
      <c r="R13" s="179">
        <v>2.7424094025465231</v>
      </c>
      <c r="S13" s="179">
        <v>1.5670910871694417</v>
      </c>
      <c r="T13" s="179">
        <v>1.762977473065622</v>
      </c>
      <c r="U13" s="179">
        <v>1.0773751224289911</v>
      </c>
      <c r="V13" s="179">
        <v>0.48971596474045059</v>
      </c>
      <c r="W13" s="175">
        <v>1.3712047012732616</v>
      </c>
      <c r="X13" s="175">
        <v>0.88148873653281101</v>
      </c>
      <c r="Y13" s="175">
        <v>0.2938295788442703</v>
      </c>
      <c r="Z13" s="175">
        <v>9.7943192948090105E-2</v>
      </c>
      <c r="AA13" s="175">
        <v>0.19588638589618021</v>
      </c>
      <c r="AB13" s="175">
        <v>0.39177277179236042</v>
      </c>
      <c r="AC13" s="175">
        <v>0.2938295788442703</v>
      </c>
      <c r="AD13" s="176">
        <v>9.7943192948090105E-2</v>
      </c>
      <c r="AE13" s="176">
        <v>0.39177277179236042</v>
      </c>
      <c r="AF13" s="176">
        <v>0</v>
      </c>
      <c r="AG13" s="176">
        <v>0</v>
      </c>
      <c r="AH13" s="176">
        <v>0</v>
      </c>
      <c r="AI13" s="176">
        <v>0</v>
      </c>
      <c r="AJ13" s="176">
        <v>0</v>
      </c>
      <c r="AK13" s="176">
        <v>0</v>
      </c>
      <c r="AL13" s="176">
        <v>9.7943192948090105E-2</v>
      </c>
      <c r="AM13" s="176">
        <v>0</v>
      </c>
      <c r="AN13" s="176">
        <v>0</v>
      </c>
      <c r="AO13" s="176">
        <v>0</v>
      </c>
      <c r="AP13" s="176">
        <v>0</v>
      </c>
      <c r="AQ13" s="176">
        <v>0</v>
      </c>
      <c r="AR13" s="176">
        <v>0</v>
      </c>
      <c r="AS13" s="176">
        <v>0</v>
      </c>
      <c r="AT13" s="176">
        <v>0</v>
      </c>
      <c r="AU13" s="176">
        <v>0</v>
      </c>
    </row>
    <row r="14" spans="1:47" ht="17.100000000000001" customHeight="1" x14ac:dyDescent="0.15">
      <c r="B14" s="249"/>
      <c r="C14" s="249"/>
      <c r="D14" s="53" t="s">
        <v>288</v>
      </c>
      <c r="E14" s="178">
        <v>100</v>
      </c>
      <c r="F14" s="179">
        <v>2.547770700636943</v>
      </c>
      <c r="G14" s="179">
        <v>1.5923566878980893</v>
      </c>
      <c r="H14" s="179">
        <v>2.547770700636943</v>
      </c>
      <c r="I14" s="179">
        <v>2.7070063694267517</v>
      </c>
      <c r="J14" s="179">
        <v>6.5286624203821653</v>
      </c>
      <c r="K14" s="179">
        <v>8.598726114649681</v>
      </c>
      <c r="L14" s="179">
        <v>10.509554140127388</v>
      </c>
      <c r="M14" s="179">
        <v>11.783439490445859</v>
      </c>
      <c r="N14" s="179">
        <v>11.305732484076433</v>
      </c>
      <c r="O14" s="179">
        <v>11.464968152866243</v>
      </c>
      <c r="P14" s="179">
        <v>7.8025477707006363</v>
      </c>
      <c r="Q14" s="179">
        <v>6.5286624203821653</v>
      </c>
      <c r="R14" s="179">
        <v>3.8216560509554141</v>
      </c>
      <c r="S14" s="179">
        <v>3.1847133757961785</v>
      </c>
      <c r="T14" s="179">
        <v>2.0700636942675157</v>
      </c>
      <c r="U14" s="179">
        <v>1.2738853503184715</v>
      </c>
      <c r="V14" s="179">
        <v>1.5923566878980893</v>
      </c>
      <c r="W14" s="175">
        <v>1.1146496815286624</v>
      </c>
      <c r="X14" s="175">
        <v>0.63694267515923575</v>
      </c>
      <c r="Y14" s="175">
        <v>0.31847133757961787</v>
      </c>
      <c r="Z14" s="175">
        <v>0.47770700636942676</v>
      </c>
      <c r="AA14" s="175">
        <v>0</v>
      </c>
      <c r="AB14" s="175">
        <v>0</v>
      </c>
      <c r="AC14" s="175">
        <v>0.31847133757961787</v>
      </c>
      <c r="AD14" s="176">
        <v>0.15923566878980894</v>
      </c>
      <c r="AE14" s="176">
        <v>0</v>
      </c>
      <c r="AF14" s="176">
        <v>0</v>
      </c>
      <c r="AG14" s="176">
        <v>0.47770700636942676</v>
      </c>
      <c r="AH14" s="176">
        <v>0.15923566878980894</v>
      </c>
      <c r="AI14" s="176">
        <v>0.15923566878980894</v>
      </c>
      <c r="AJ14" s="176">
        <v>0</v>
      </c>
      <c r="AK14" s="176">
        <v>0</v>
      </c>
      <c r="AL14" s="176">
        <v>0</v>
      </c>
      <c r="AM14" s="176">
        <v>0</v>
      </c>
      <c r="AN14" s="176">
        <v>0</v>
      </c>
      <c r="AO14" s="176">
        <v>0.15923566878980894</v>
      </c>
      <c r="AP14" s="176">
        <v>0</v>
      </c>
      <c r="AQ14" s="176">
        <v>0</v>
      </c>
      <c r="AR14" s="176">
        <v>0</v>
      </c>
      <c r="AS14" s="176">
        <v>0</v>
      </c>
      <c r="AT14" s="176">
        <v>0</v>
      </c>
      <c r="AU14" s="176">
        <v>0.15923566878980894</v>
      </c>
    </row>
    <row r="15" spans="1:47" ht="17.100000000000001" customHeight="1" x14ac:dyDescent="0.15">
      <c r="B15" s="249"/>
      <c r="C15" s="367"/>
      <c r="D15" s="53" t="s">
        <v>289</v>
      </c>
      <c r="E15" s="178">
        <v>100</v>
      </c>
      <c r="F15" s="179">
        <v>2.5380710659898478</v>
      </c>
      <c r="G15" s="179">
        <v>3.0456852791878175</v>
      </c>
      <c r="H15" s="179">
        <v>2.7918781725888326</v>
      </c>
      <c r="I15" s="179">
        <v>5.3299492385786804</v>
      </c>
      <c r="J15" s="179">
        <v>5.0761421319796955</v>
      </c>
      <c r="K15" s="179">
        <v>9.1370558375634516</v>
      </c>
      <c r="L15" s="179">
        <v>9.8984771573604071</v>
      </c>
      <c r="M15" s="179">
        <v>11.6751269035533</v>
      </c>
      <c r="N15" s="179">
        <v>10.659898477157361</v>
      </c>
      <c r="O15" s="179">
        <v>8.1218274111675122</v>
      </c>
      <c r="P15" s="179">
        <v>8.6294416243654819</v>
      </c>
      <c r="Q15" s="179">
        <v>8.1218274111675122</v>
      </c>
      <c r="R15" s="179">
        <v>3.8071065989847721</v>
      </c>
      <c r="S15" s="179">
        <v>1.5228426395939088</v>
      </c>
      <c r="T15" s="179">
        <v>2.030456852791878</v>
      </c>
      <c r="U15" s="179">
        <v>1.5228426395939088</v>
      </c>
      <c r="V15" s="179">
        <v>1.5228426395939088</v>
      </c>
      <c r="W15" s="175">
        <v>1.015228426395939</v>
      </c>
      <c r="X15" s="175">
        <v>0.76142131979695438</v>
      </c>
      <c r="Y15" s="175">
        <v>1.015228426395939</v>
      </c>
      <c r="Z15" s="175">
        <v>0.25380710659898476</v>
      </c>
      <c r="AA15" s="175">
        <v>0.50761421319796951</v>
      </c>
      <c r="AB15" s="175">
        <v>0.25380710659898476</v>
      </c>
      <c r="AC15" s="175">
        <v>0.25380710659898476</v>
      </c>
      <c r="AD15" s="176">
        <v>0</v>
      </c>
      <c r="AE15" s="176">
        <v>0</v>
      </c>
      <c r="AF15" s="176">
        <v>0</v>
      </c>
      <c r="AG15" s="176">
        <v>0</v>
      </c>
      <c r="AH15" s="176">
        <v>0</v>
      </c>
      <c r="AI15" s="176">
        <v>0</v>
      </c>
      <c r="AJ15" s="176">
        <v>0</v>
      </c>
      <c r="AK15" s="176">
        <v>0</v>
      </c>
      <c r="AL15" s="176">
        <v>0.25380710659898476</v>
      </c>
      <c r="AM15" s="176">
        <v>0</v>
      </c>
      <c r="AN15" s="176">
        <v>0</v>
      </c>
      <c r="AO15" s="176">
        <v>0</v>
      </c>
      <c r="AP15" s="176">
        <v>0</v>
      </c>
      <c r="AQ15" s="176">
        <v>0</v>
      </c>
      <c r="AR15" s="176">
        <v>0</v>
      </c>
      <c r="AS15" s="176">
        <v>0.25380710659898476</v>
      </c>
      <c r="AT15" s="176">
        <v>0</v>
      </c>
      <c r="AU15" s="176">
        <v>0</v>
      </c>
    </row>
    <row r="16" spans="1:47" ht="17.100000000000001" customHeight="1" x14ac:dyDescent="0.15">
      <c r="B16" s="249"/>
      <c r="C16" s="344" t="s">
        <v>281</v>
      </c>
      <c r="D16" s="366"/>
      <c r="E16" s="178">
        <v>100</v>
      </c>
      <c r="F16" s="179">
        <v>1.5681983953318748</v>
      </c>
      <c r="G16" s="179">
        <v>1.6046681254558719</v>
      </c>
      <c r="H16" s="179">
        <v>2.7352297592997812</v>
      </c>
      <c r="I16" s="179">
        <v>5.0328227571115978</v>
      </c>
      <c r="J16" s="179">
        <v>9.0809628008752732</v>
      </c>
      <c r="K16" s="179">
        <v>14.040846097738877</v>
      </c>
      <c r="L16" s="179">
        <v>14.296134208606857</v>
      </c>
      <c r="M16" s="179">
        <v>12.837345003646975</v>
      </c>
      <c r="N16" s="179">
        <v>9.62800875273523</v>
      </c>
      <c r="O16" s="179">
        <v>8.5703865791393152</v>
      </c>
      <c r="P16" s="179">
        <v>4.7410649161196208</v>
      </c>
      <c r="Q16" s="179">
        <v>3.5375638220277175</v>
      </c>
      <c r="R16" s="179">
        <v>2.7716994894237783</v>
      </c>
      <c r="S16" s="179">
        <v>2.0058351568198396</v>
      </c>
      <c r="T16" s="179">
        <v>1.5317286652078774</v>
      </c>
      <c r="U16" s="179">
        <v>1.0211524434719184</v>
      </c>
      <c r="V16" s="179">
        <v>0.7293946024799417</v>
      </c>
      <c r="W16" s="175">
        <v>0.80233406272793595</v>
      </c>
      <c r="X16" s="175">
        <v>0.65645514223194745</v>
      </c>
      <c r="Y16" s="175">
        <v>0.32822757111597373</v>
      </c>
      <c r="Z16" s="175">
        <v>0.36469730123997085</v>
      </c>
      <c r="AA16" s="175">
        <v>0.43763676148796499</v>
      </c>
      <c r="AB16" s="175">
        <v>0.40116703136396797</v>
      </c>
      <c r="AC16" s="175">
        <v>0.21881838074398249</v>
      </c>
      <c r="AD16" s="176">
        <v>0.25528811086797959</v>
      </c>
      <c r="AE16" s="176">
        <v>7.2939460247994164E-2</v>
      </c>
      <c r="AF16" s="176">
        <v>0.10940919037199125</v>
      </c>
      <c r="AG16" s="176">
        <v>7.2939460247994164E-2</v>
      </c>
      <c r="AH16" s="176">
        <v>7.2939460247994164E-2</v>
      </c>
      <c r="AI16" s="176">
        <v>0.14587892049598833</v>
      </c>
      <c r="AJ16" s="176">
        <v>7.2939460247994164E-2</v>
      </c>
      <c r="AK16" s="176">
        <v>0.10940919037199125</v>
      </c>
      <c r="AL16" s="176">
        <v>3.6469730123997082E-2</v>
      </c>
      <c r="AM16" s="176">
        <v>0</v>
      </c>
      <c r="AN16" s="176">
        <v>0</v>
      </c>
      <c r="AO16" s="176">
        <v>3.6469730123997082E-2</v>
      </c>
      <c r="AP16" s="176">
        <v>3.6469730123997082E-2</v>
      </c>
      <c r="AQ16" s="176">
        <v>0</v>
      </c>
      <c r="AR16" s="176">
        <v>0</v>
      </c>
      <c r="AS16" s="176">
        <v>0</v>
      </c>
      <c r="AT16" s="176">
        <v>3.6469730123997082E-2</v>
      </c>
      <c r="AU16" s="176">
        <v>0</v>
      </c>
    </row>
    <row r="17" spans="2:47" ht="17.100000000000001" customHeight="1" x14ac:dyDescent="0.15">
      <c r="B17" s="249"/>
      <c r="C17" s="249"/>
      <c r="D17" s="53" t="s">
        <v>283</v>
      </c>
      <c r="E17" s="178">
        <v>100</v>
      </c>
      <c r="F17" s="179">
        <v>2.518891687657431</v>
      </c>
      <c r="G17" s="179">
        <v>3.2745591939546599</v>
      </c>
      <c r="H17" s="179">
        <v>4.0302267002518892</v>
      </c>
      <c r="I17" s="179">
        <v>4.0302267002518892</v>
      </c>
      <c r="J17" s="179">
        <v>13.09823677581864</v>
      </c>
      <c r="K17" s="179">
        <v>16.120906801007557</v>
      </c>
      <c r="L17" s="179">
        <v>14.357682619647354</v>
      </c>
      <c r="M17" s="179">
        <v>12.846347607052897</v>
      </c>
      <c r="N17" s="179">
        <v>7.8085642317380355</v>
      </c>
      <c r="O17" s="179">
        <v>5.037783375314862</v>
      </c>
      <c r="P17" s="179">
        <v>4.0302267002518892</v>
      </c>
      <c r="Q17" s="179">
        <v>2.518891687657431</v>
      </c>
      <c r="R17" s="179">
        <v>3.0226700251889169</v>
      </c>
      <c r="S17" s="179">
        <v>2.0151133501259446</v>
      </c>
      <c r="T17" s="179">
        <v>1.0075566750629723</v>
      </c>
      <c r="U17" s="179">
        <v>0.75566750629722923</v>
      </c>
      <c r="V17" s="179">
        <v>0.75566750629722923</v>
      </c>
      <c r="W17" s="175">
        <v>0.50377833753148615</v>
      </c>
      <c r="X17" s="175">
        <v>0.50377833753148615</v>
      </c>
      <c r="Y17" s="175">
        <v>0.25188916876574308</v>
      </c>
      <c r="Z17" s="175">
        <v>0</v>
      </c>
      <c r="AA17" s="175">
        <v>0.25188916876574308</v>
      </c>
      <c r="AB17" s="175">
        <v>0.25188916876574308</v>
      </c>
      <c r="AC17" s="175">
        <v>0.50377833753148615</v>
      </c>
      <c r="AD17" s="176">
        <v>0.25188916876574308</v>
      </c>
      <c r="AE17" s="176">
        <v>0</v>
      </c>
      <c r="AF17" s="176">
        <v>0</v>
      </c>
      <c r="AG17" s="176">
        <v>0</v>
      </c>
      <c r="AH17" s="176">
        <v>0.25188916876574308</v>
      </c>
      <c r="AI17" s="176">
        <v>0</v>
      </c>
      <c r="AJ17" s="176">
        <v>0</v>
      </c>
      <c r="AK17" s="176">
        <v>0</v>
      </c>
      <c r="AL17" s="176">
        <v>0</v>
      </c>
      <c r="AM17" s="176">
        <v>0</v>
      </c>
      <c r="AN17" s="176">
        <v>0</v>
      </c>
      <c r="AO17" s="176">
        <v>0</v>
      </c>
      <c r="AP17" s="176">
        <v>0</v>
      </c>
      <c r="AQ17" s="176">
        <v>0</v>
      </c>
      <c r="AR17" s="176">
        <v>0</v>
      </c>
      <c r="AS17" s="176">
        <v>0</v>
      </c>
      <c r="AT17" s="176">
        <v>0</v>
      </c>
      <c r="AU17" s="176">
        <v>0</v>
      </c>
    </row>
    <row r="18" spans="2:47" ht="17.100000000000001" customHeight="1" x14ac:dyDescent="0.15">
      <c r="B18" s="249"/>
      <c r="C18" s="249"/>
      <c r="D18" s="53" t="s">
        <v>284</v>
      </c>
      <c r="E18" s="178">
        <v>100</v>
      </c>
      <c r="F18" s="179">
        <v>1.2077294685990339</v>
      </c>
      <c r="G18" s="179">
        <v>1.8115942028985508</v>
      </c>
      <c r="H18" s="179">
        <v>3.0193236714975846</v>
      </c>
      <c r="I18" s="179">
        <v>7.004830917874397</v>
      </c>
      <c r="J18" s="179">
        <v>11.352657004830919</v>
      </c>
      <c r="K18" s="179">
        <v>14.975845410628018</v>
      </c>
      <c r="L18" s="179">
        <v>13.164251207729469</v>
      </c>
      <c r="M18" s="179">
        <v>10.869565217391305</v>
      </c>
      <c r="N18" s="179">
        <v>9.1787439613526569</v>
      </c>
      <c r="O18" s="179">
        <v>6.7632850241545892</v>
      </c>
      <c r="P18" s="179">
        <v>4.3478260869565215</v>
      </c>
      <c r="Q18" s="179">
        <v>4.2270531400966185</v>
      </c>
      <c r="R18" s="179">
        <v>2.1739130434782608</v>
      </c>
      <c r="S18" s="179">
        <v>2.4154589371980677</v>
      </c>
      <c r="T18" s="179">
        <v>1.6908212560386473</v>
      </c>
      <c r="U18" s="179">
        <v>1.5700483091787441</v>
      </c>
      <c r="V18" s="179">
        <v>0.24154589371980675</v>
      </c>
      <c r="W18" s="175">
        <v>0.96618357487922701</v>
      </c>
      <c r="X18" s="175">
        <v>0.60386473429951693</v>
      </c>
      <c r="Y18" s="175">
        <v>0.36231884057971014</v>
      </c>
      <c r="Z18" s="175">
        <v>0.24154589371980675</v>
      </c>
      <c r="AA18" s="175">
        <v>0.60386473429951693</v>
      </c>
      <c r="AB18" s="175">
        <v>0.12077294685990338</v>
      </c>
      <c r="AC18" s="175">
        <v>0.24154589371980675</v>
      </c>
      <c r="AD18" s="176">
        <v>0.24154589371980675</v>
      </c>
      <c r="AE18" s="176">
        <v>0.12077294685990338</v>
      </c>
      <c r="AF18" s="176">
        <v>0</v>
      </c>
      <c r="AG18" s="176">
        <v>0</v>
      </c>
      <c r="AH18" s="176">
        <v>0</v>
      </c>
      <c r="AI18" s="176">
        <v>0.12077294685990338</v>
      </c>
      <c r="AJ18" s="176">
        <v>0</v>
      </c>
      <c r="AK18" s="176">
        <v>0.24154589371980675</v>
      </c>
      <c r="AL18" s="176">
        <v>0</v>
      </c>
      <c r="AM18" s="176">
        <v>0</v>
      </c>
      <c r="AN18" s="176">
        <v>0</v>
      </c>
      <c r="AO18" s="176">
        <v>0</v>
      </c>
      <c r="AP18" s="176">
        <v>0</v>
      </c>
      <c r="AQ18" s="176">
        <v>0</v>
      </c>
      <c r="AR18" s="176">
        <v>0</v>
      </c>
      <c r="AS18" s="176">
        <v>0</v>
      </c>
      <c r="AT18" s="176">
        <v>0.12077294685990338</v>
      </c>
      <c r="AU18" s="176">
        <v>0</v>
      </c>
    </row>
    <row r="19" spans="2:47" ht="17.100000000000001" customHeight="1" x14ac:dyDescent="0.15">
      <c r="B19" s="249"/>
      <c r="C19" s="249"/>
      <c r="D19" s="53" t="s">
        <v>285</v>
      </c>
      <c r="E19" s="178">
        <v>100</v>
      </c>
      <c r="F19" s="179">
        <v>0.72202166064981954</v>
      </c>
      <c r="G19" s="179">
        <v>0.54151624548736454</v>
      </c>
      <c r="H19" s="179">
        <v>2.3465703971119134</v>
      </c>
      <c r="I19" s="179">
        <v>4.6931407942238268</v>
      </c>
      <c r="J19" s="179">
        <v>9.3862815884476536</v>
      </c>
      <c r="K19" s="179">
        <v>16.60649819494585</v>
      </c>
      <c r="L19" s="179">
        <v>15.162454873646208</v>
      </c>
      <c r="M19" s="179">
        <v>11.010830324909747</v>
      </c>
      <c r="N19" s="179">
        <v>9.7472924187725631</v>
      </c>
      <c r="O19" s="179">
        <v>9.927797833935017</v>
      </c>
      <c r="P19" s="179">
        <v>5.0541516245487363</v>
      </c>
      <c r="Q19" s="179">
        <v>3.4296028880866429</v>
      </c>
      <c r="R19" s="179">
        <v>1.9855595667870036</v>
      </c>
      <c r="S19" s="179">
        <v>1.0830324909747291</v>
      </c>
      <c r="T19" s="179">
        <v>1.2635379061371841</v>
      </c>
      <c r="U19" s="179">
        <v>1.0830324909747291</v>
      </c>
      <c r="V19" s="179">
        <v>0.72202166064981954</v>
      </c>
      <c r="W19" s="175">
        <v>0.72202166064981954</v>
      </c>
      <c r="X19" s="175">
        <v>0.90252707581227432</v>
      </c>
      <c r="Y19" s="175">
        <v>0.54151624548736454</v>
      </c>
      <c r="Z19" s="175">
        <v>0.72202166064981954</v>
      </c>
      <c r="AA19" s="175">
        <v>0.36101083032490977</v>
      </c>
      <c r="AB19" s="175">
        <v>0.72202166064981954</v>
      </c>
      <c r="AC19" s="175">
        <v>0</v>
      </c>
      <c r="AD19" s="176">
        <v>0.36101083032490977</v>
      </c>
      <c r="AE19" s="176">
        <v>0</v>
      </c>
      <c r="AF19" s="176">
        <v>0</v>
      </c>
      <c r="AG19" s="176">
        <v>0.36101083032490977</v>
      </c>
      <c r="AH19" s="176">
        <v>0</v>
      </c>
      <c r="AI19" s="176">
        <v>0</v>
      </c>
      <c r="AJ19" s="176">
        <v>0.18050541516245489</v>
      </c>
      <c r="AK19" s="176">
        <v>0.18050541516245489</v>
      </c>
      <c r="AL19" s="176">
        <v>0</v>
      </c>
      <c r="AM19" s="176">
        <v>0</v>
      </c>
      <c r="AN19" s="176">
        <v>0</v>
      </c>
      <c r="AO19" s="176">
        <v>0</v>
      </c>
      <c r="AP19" s="176">
        <v>0.18050541516245489</v>
      </c>
      <c r="AQ19" s="176">
        <v>0</v>
      </c>
      <c r="AR19" s="176">
        <v>0</v>
      </c>
      <c r="AS19" s="176">
        <v>0</v>
      </c>
      <c r="AT19" s="176">
        <v>0</v>
      </c>
      <c r="AU19" s="176">
        <v>0</v>
      </c>
    </row>
    <row r="20" spans="2:47" ht="17.100000000000001" customHeight="1" x14ac:dyDescent="0.15">
      <c r="B20" s="249"/>
      <c r="C20" s="249"/>
      <c r="D20" s="53" t="s">
        <v>286</v>
      </c>
      <c r="E20" s="178">
        <v>100</v>
      </c>
      <c r="F20" s="179">
        <v>1.6728624535315983</v>
      </c>
      <c r="G20" s="179">
        <v>1.8587360594795539</v>
      </c>
      <c r="H20" s="179">
        <v>1.486988847583643</v>
      </c>
      <c r="I20" s="179">
        <v>4.4609665427509295</v>
      </c>
      <c r="J20" s="179">
        <v>5.9479553903345721</v>
      </c>
      <c r="K20" s="179">
        <v>10.780669144981413</v>
      </c>
      <c r="L20" s="179">
        <v>11.71003717472119</v>
      </c>
      <c r="M20" s="179">
        <v>16.171003717472118</v>
      </c>
      <c r="N20" s="179">
        <v>10.408921933085502</v>
      </c>
      <c r="O20" s="179">
        <v>11.524163568773234</v>
      </c>
      <c r="P20" s="179">
        <v>5.7620817843866172</v>
      </c>
      <c r="Q20" s="179">
        <v>3.3457249070631967</v>
      </c>
      <c r="R20" s="179">
        <v>3.3457249070631967</v>
      </c>
      <c r="S20" s="179">
        <v>2.4163568773234201</v>
      </c>
      <c r="T20" s="179">
        <v>1.8587360594795539</v>
      </c>
      <c r="U20" s="179">
        <v>1.1152416356877324</v>
      </c>
      <c r="V20" s="179">
        <v>1.1152416356877324</v>
      </c>
      <c r="W20" s="175">
        <v>1.3011152416356877</v>
      </c>
      <c r="X20" s="175">
        <v>0</v>
      </c>
      <c r="Y20" s="175">
        <v>0.37174721189591076</v>
      </c>
      <c r="Z20" s="175">
        <v>0.55762081784386619</v>
      </c>
      <c r="AA20" s="175">
        <v>0.18587360594795538</v>
      </c>
      <c r="AB20" s="175">
        <v>0.74349442379182151</v>
      </c>
      <c r="AC20" s="175">
        <v>0.37174721189591076</v>
      </c>
      <c r="AD20" s="176">
        <v>0.37174721189591076</v>
      </c>
      <c r="AE20" s="176">
        <v>0.18587360594795538</v>
      </c>
      <c r="AF20" s="176">
        <v>0.37174721189591076</v>
      </c>
      <c r="AG20" s="176">
        <v>0</v>
      </c>
      <c r="AH20" s="176">
        <v>0</v>
      </c>
      <c r="AI20" s="176">
        <v>0.18587360594795538</v>
      </c>
      <c r="AJ20" s="176">
        <v>0.18587360594795538</v>
      </c>
      <c r="AK20" s="176">
        <v>0</v>
      </c>
      <c r="AL20" s="176">
        <v>0</v>
      </c>
      <c r="AM20" s="176">
        <v>0</v>
      </c>
      <c r="AN20" s="176">
        <v>0</v>
      </c>
      <c r="AO20" s="176">
        <v>0.18587360594795538</v>
      </c>
      <c r="AP20" s="176">
        <v>0</v>
      </c>
      <c r="AQ20" s="176">
        <v>0</v>
      </c>
      <c r="AR20" s="176">
        <v>0</v>
      </c>
      <c r="AS20" s="176">
        <v>0</v>
      </c>
      <c r="AT20" s="176">
        <v>0</v>
      </c>
      <c r="AU20" s="176">
        <v>0</v>
      </c>
    </row>
    <row r="21" spans="2:47" ht="17.100000000000001" customHeight="1" x14ac:dyDescent="0.15">
      <c r="B21" s="249"/>
      <c r="C21" s="367"/>
      <c r="D21" s="53" t="s">
        <v>287</v>
      </c>
      <c r="E21" s="178">
        <v>100</v>
      </c>
      <c r="F21" s="179">
        <v>2.3529411764705883</v>
      </c>
      <c r="G21" s="179">
        <v>0.70588235294117652</v>
      </c>
      <c r="H21" s="179">
        <v>3.0588235294117649</v>
      </c>
      <c r="I21" s="179">
        <v>3.2941176470588238</v>
      </c>
      <c r="J21" s="179">
        <v>4.4705882352941178</v>
      </c>
      <c r="K21" s="179">
        <v>11.058823529411764</v>
      </c>
      <c r="L21" s="179">
        <v>18.588235294117649</v>
      </c>
      <c r="M21" s="179">
        <v>14.823529411764705</v>
      </c>
      <c r="N21" s="179">
        <v>11.058823529411764</v>
      </c>
      <c r="O21" s="179">
        <v>9.8823529411764692</v>
      </c>
      <c r="P21" s="179">
        <v>4.4705882352941178</v>
      </c>
      <c r="Q21" s="179">
        <v>3.5294117647058822</v>
      </c>
      <c r="R21" s="179">
        <v>4</v>
      </c>
      <c r="S21" s="179">
        <v>1.8823529411764703</v>
      </c>
      <c r="T21" s="179">
        <v>1.6470588235294119</v>
      </c>
      <c r="U21" s="179">
        <v>0</v>
      </c>
      <c r="V21" s="179">
        <v>1.1764705882352942</v>
      </c>
      <c r="W21" s="175">
        <v>0.23529411764705879</v>
      </c>
      <c r="X21" s="175">
        <v>1.411764705882353</v>
      </c>
      <c r="Y21" s="175">
        <v>0</v>
      </c>
      <c r="Z21" s="175">
        <v>0.23529411764705879</v>
      </c>
      <c r="AA21" s="175">
        <v>0.70588235294117652</v>
      </c>
      <c r="AB21" s="175">
        <v>0.23529411764705879</v>
      </c>
      <c r="AC21" s="175">
        <v>0</v>
      </c>
      <c r="AD21" s="176">
        <v>0</v>
      </c>
      <c r="AE21" s="176">
        <v>0</v>
      </c>
      <c r="AF21" s="176">
        <v>0.23529411764705879</v>
      </c>
      <c r="AG21" s="176">
        <v>0</v>
      </c>
      <c r="AH21" s="176">
        <v>0.23529411764705879</v>
      </c>
      <c r="AI21" s="176">
        <v>0.47058823529411759</v>
      </c>
      <c r="AJ21" s="176">
        <v>0</v>
      </c>
      <c r="AK21" s="176">
        <v>0</v>
      </c>
      <c r="AL21" s="176">
        <v>0.23529411764705879</v>
      </c>
      <c r="AM21" s="176">
        <v>0</v>
      </c>
      <c r="AN21" s="176">
        <v>0</v>
      </c>
      <c r="AO21" s="176">
        <v>0</v>
      </c>
      <c r="AP21" s="176">
        <v>0</v>
      </c>
      <c r="AQ21" s="176">
        <v>0</v>
      </c>
      <c r="AR21" s="176">
        <v>0</v>
      </c>
      <c r="AS21" s="176">
        <v>0</v>
      </c>
      <c r="AT21" s="176">
        <v>0</v>
      </c>
      <c r="AU21" s="176">
        <v>0</v>
      </c>
    </row>
    <row r="22" spans="2:47" ht="17.100000000000001" customHeight="1" x14ac:dyDescent="0.15">
      <c r="B22" s="249"/>
      <c r="C22" s="344" t="s">
        <v>282</v>
      </c>
      <c r="D22" s="366"/>
      <c r="E22" s="178">
        <v>100</v>
      </c>
      <c r="F22" s="179">
        <v>1.7303532804614274</v>
      </c>
      <c r="G22" s="179">
        <v>1.514059120403749</v>
      </c>
      <c r="H22" s="179">
        <v>2.7397260273972601</v>
      </c>
      <c r="I22" s="179">
        <v>2.7397260273972601</v>
      </c>
      <c r="J22" s="179">
        <v>4.0374909877433307</v>
      </c>
      <c r="K22" s="179">
        <v>9.1564527757750529</v>
      </c>
      <c r="L22" s="179">
        <v>9.5169430425378501</v>
      </c>
      <c r="M22" s="179">
        <v>12.905551550108147</v>
      </c>
      <c r="N22" s="179">
        <v>13.554434030281183</v>
      </c>
      <c r="O22" s="179">
        <v>11.535688536409516</v>
      </c>
      <c r="P22" s="179">
        <v>7.2819033886085069</v>
      </c>
      <c r="Q22" s="179">
        <v>6.0562364816149961</v>
      </c>
      <c r="R22" s="179">
        <v>3.4607065609228549</v>
      </c>
      <c r="S22" s="179">
        <v>2.3792357606344625</v>
      </c>
      <c r="T22" s="179">
        <v>2.235039653929344</v>
      </c>
      <c r="U22" s="179">
        <v>1.658255227108868</v>
      </c>
      <c r="V22" s="179">
        <v>1.0093727469358327</v>
      </c>
      <c r="W22" s="175">
        <v>0.86517664023071372</v>
      </c>
      <c r="X22" s="175">
        <v>0.72098053352559477</v>
      </c>
      <c r="Y22" s="175">
        <v>0.57678442682047582</v>
      </c>
      <c r="Z22" s="175">
        <v>1.0093727469358327</v>
      </c>
      <c r="AA22" s="175">
        <v>0.36049026676279738</v>
      </c>
      <c r="AB22" s="175">
        <v>0.79307858687815425</v>
      </c>
      <c r="AC22" s="175">
        <v>0.28839221341023791</v>
      </c>
      <c r="AD22" s="176">
        <v>0.14419610670511895</v>
      </c>
      <c r="AE22" s="176">
        <v>7.2098053352559477E-2</v>
      </c>
      <c r="AF22" s="176">
        <v>0.28839221341023791</v>
      </c>
      <c r="AG22" s="176">
        <v>0.43258832011535686</v>
      </c>
      <c r="AH22" s="176">
        <v>0.14419610670511895</v>
      </c>
      <c r="AI22" s="176">
        <v>7.2098053352559477E-2</v>
      </c>
      <c r="AJ22" s="176">
        <v>0.14419610670511895</v>
      </c>
      <c r="AK22" s="176">
        <v>0.14419610670511895</v>
      </c>
      <c r="AL22" s="176">
        <v>0.14419610670511895</v>
      </c>
      <c r="AM22" s="176">
        <v>7.2098053352559477E-2</v>
      </c>
      <c r="AN22" s="176">
        <v>0</v>
      </c>
      <c r="AO22" s="176">
        <v>0.14419610670511895</v>
      </c>
      <c r="AP22" s="176">
        <v>0</v>
      </c>
      <c r="AQ22" s="176">
        <v>0</v>
      </c>
      <c r="AR22" s="176">
        <v>7.2098053352559477E-2</v>
      </c>
      <c r="AS22" s="176">
        <v>0</v>
      </c>
      <c r="AT22" s="176">
        <v>0</v>
      </c>
      <c r="AU22" s="176">
        <v>0</v>
      </c>
    </row>
    <row r="23" spans="2:47" ht="17.100000000000001" customHeight="1" x14ac:dyDescent="0.15">
      <c r="B23" s="249"/>
      <c r="C23" s="249"/>
      <c r="D23" s="53" t="s">
        <v>283</v>
      </c>
      <c r="E23" s="178">
        <v>100</v>
      </c>
      <c r="F23" s="179">
        <v>0.81967213114754101</v>
      </c>
      <c r="G23" s="179">
        <v>1.2295081967213115</v>
      </c>
      <c r="H23" s="179">
        <v>4.5081967213114753</v>
      </c>
      <c r="I23" s="179">
        <v>3.278688524590164</v>
      </c>
      <c r="J23" s="179">
        <v>5.7377049180327866</v>
      </c>
      <c r="K23" s="179">
        <v>10.245901639344263</v>
      </c>
      <c r="L23" s="179">
        <v>9.4262295081967213</v>
      </c>
      <c r="M23" s="179">
        <v>12.295081967213115</v>
      </c>
      <c r="N23" s="179">
        <v>13.524590163934427</v>
      </c>
      <c r="O23" s="179">
        <v>9.4262295081967213</v>
      </c>
      <c r="P23" s="179">
        <v>4.5081967213114753</v>
      </c>
      <c r="Q23" s="179">
        <v>4.918032786885246</v>
      </c>
      <c r="R23" s="179">
        <v>2.0491803278688523</v>
      </c>
      <c r="S23" s="179">
        <v>2.459016393442623</v>
      </c>
      <c r="T23" s="179">
        <v>3.278688524590164</v>
      </c>
      <c r="U23" s="179">
        <v>0.81967213114754101</v>
      </c>
      <c r="V23" s="179">
        <v>1.2295081967213115</v>
      </c>
      <c r="W23" s="175">
        <v>1.2295081967213115</v>
      </c>
      <c r="X23" s="175">
        <v>1.639344262295082</v>
      </c>
      <c r="Y23" s="175">
        <v>0.4098360655737705</v>
      </c>
      <c r="Z23" s="175">
        <v>1.639344262295082</v>
      </c>
      <c r="AA23" s="175">
        <v>0.4098360655737705</v>
      </c>
      <c r="AB23" s="175">
        <v>3.278688524590164</v>
      </c>
      <c r="AC23" s="175">
        <v>0</v>
      </c>
      <c r="AD23" s="176">
        <v>0</v>
      </c>
      <c r="AE23" s="176">
        <v>0</v>
      </c>
      <c r="AF23" s="176">
        <v>0</v>
      </c>
      <c r="AG23" s="176">
        <v>0.4098360655737705</v>
      </c>
      <c r="AH23" s="176">
        <v>0</v>
      </c>
      <c r="AI23" s="176">
        <v>0</v>
      </c>
      <c r="AJ23" s="176">
        <v>0.4098360655737705</v>
      </c>
      <c r="AK23" s="176">
        <v>0.4098360655737705</v>
      </c>
      <c r="AL23" s="176">
        <v>0</v>
      </c>
      <c r="AM23" s="176">
        <v>0</v>
      </c>
      <c r="AN23" s="176">
        <v>0</v>
      </c>
      <c r="AO23" s="176">
        <v>0.4098360655737705</v>
      </c>
      <c r="AP23" s="176">
        <v>0</v>
      </c>
      <c r="AQ23" s="176">
        <v>0</v>
      </c>
      <c r="AR23" s="176">
        <v>0</v>
      </c>
      <c r="AS23" s="176">
        <v>0</v>
      </c>
      <c r="AT23" s="176">
        <v>0</v>
      </c>
      <c r="AU23" s="176">
        <v>0</v>
      </c>
    </row>
    <row r="24" spans="2:47" ht="17.100000000000001" customHeight="1" x14ac:dyDescent="0.15">
      <c r="B24" s="249"/>
      <c r="C24" s="249"/>
      <c r="D24" s="53" t="s">
        <v>284</v>
      </c>
      <c r="E24" s="178">
        <v>100</v>
      </c>
      <c r="F24" s="179">
        <v>1.9886363636363635</v>
      </c>
      <c r="G24" s="179">
        <v>1.1363636363636365</v>
      </c>
      <c r="H24" s="179">
        <v>3.125</v>
      </c>
      <c r="I24" s="179">
        <v>2.5568181818181821</v>
      </c>
      <c r="J24" s="179">
        <v>3.9772727272727271</v>
      </c>
      <c r="K24" s="179">
        <v>8.8068181818181817</v>
      </c>
      <c r="L24" s="179">
        <v>9.9431818181818183</v>
      </c>
      <c r="M24" s="179">
        <v>12.784090909090908</v>
      </c>
      <c r="N24" s="179">
        <v>15.340909090909092</v>
      </c>
      <c r="O24" s="179">
        <v>11.931818181818182</v>
      </c>
      <c r="P24" s="179">
        <v>7.3863636363636367</v>
      </c>
      <c r="Q24" s="179">
        <v>5.6818181818181817</v>
      </c>
      <c r="R24" s="179">
        <v>4.5454545454545459</v>
      </c>
      <c r="S24" s="179">
        <v>3.125</v>
      </c>
      <c r="T24" s="179">
        <v>1.4204545454545454</v>
      </c>
      <c r="U24" s="179">
        <v>1.1363636363636365</v>
      </c>
      <c r="V24" s="179">
        <v>0.56818181818181823</v>
      </c>
      <c r="W24" s="175">
        <v>0</v>
      </c>
      <c r="X24" s="175">
        <v>0.28409090909090912</v>
      </c>
      <c r="Y24" s="175">
        <v>0.85227272727272718</v>
      </c>
      <c r="Z24" s="175">
        <v>1.4204545454545454</v>
      </c>
      <c r="AA24" s="175">
        <v>0</v>
      </c>
      <c r="AB24" s="175">
        <v>0.85227272727272718</v>
      </c>
      <c r="AC24" s="175">
        <v>0.28409090909090912</v>
      </c>
      <c r="AD24" s="176">
        <v>0</v>
      </c>
      <c r="AE24" s="176">
        <v>0</v>
      </c>
      <c r="AF24" s="176">
        <v>0.28409090909090912</v>
      </c>
      <c r="AG24" s="176">
        <v>0</v>
      </c>
      <c r="AH24" s="176">
        <v>0</v>
      </c>
      <c r="AI24" s="176">
        <v>0</v>
      </c>
      <c r="AJ24" s="176">
        <v>0</v>
      </c>
      <c r="AK24" s="176">
        <v>0.28409090909090912</v>
      </c>
      <c r="AL24" s="176">
        <v>0</v>
      </c>
      <c r="AM24" s="176">
        <v>0</v>
      </c>
      <c r="AN24" s="176">
        <v>0</v>
      </c>
      <c r="AO24" s="176">
        <v>0.28409090909090912</v>
      </c>
      <c r="AP24" s="176">
        <v>0</v>
      </c>
      <c r="AQ24" s="176">
        <v>0</v>
      </c>
      <c r="AR24" s="176">
        <v>0</v>
      </c>
      <c r="AS24" s="176">
        <v>0</v>
      </c>
      <c r="AT24" s="176">
        <v>0</v>
      </c>
      <c r="AU24" s="176">
        <v>0</v>
      </c>
    </row>
    <row r="25" spans="2:47" ht="17.100000000000001" customHeight="1" x14ac:dyDescent="0.15">
      <c r="B25" s="249"/>
      <c r="C25" s="249"/>
      <c r="D25" s="53" t="s">
        <v>285</v>
      </c>
      <c r="E25" s="178">
        <v>100</v>
      </c>
      <c r="F25" s="179">
        <v>2.0576131687242798</v>
      </c>
      <c r="G25" s="179">
        <v>1.2345679012345678</v>
      </c>
      <c r="H25" s="179">
        <v>2.0576131687242798</v>
      </c>
      <c r="I25" s="179">
        <v>1.2345679012345678</v>
      </c>
      <c r="J25" s="179">
        <v>4.1152263374485596</v>
      </c>
      <c r="K25" s="179">
        <v>9.4650205761316872</v>
      </c>
      <c r="L25" s="179">
        <v>10.699588477366255</v>
      </c>
      <c r="M25" s="179">
        <v>15.637860082304528</v>
      </c>
      <c r="N25" s="179">
        <v>11.934156378600823</v>
      </c>
      <c r="O25" s="179">
        <v>10.2880658436214</v>
      </c>
      <c r="P25" s="179">
        <v>8.2304526748971192</v>
      </c>
      <c r="Q25" s="179">
        <v>8.2304526748971192</v>
      </c>
      <c r="R25" s="179">
        <v>2.0576131687242798</v>
      </c>
      <c r="S25" s="179">
        <v>1.6460905349794239</v>
      </c>
      <c r="T25" s="179">
        <v>1.6460905349794239</v>
      </c>
      <c r="U25" s="179">
        <v>1.6460905349794239</v>
      </c>
      <c r="V25" s="179">
        <v>1.6460905349794239</v>
      </c>
      <c r="W25" s="175">
        <v>1.6460905349794239</v>
      </c>
      <c r="X25" s="175">
        <v>0.82304526748971196</v>
      </c>
      <c r="Y25" s="175">
        <v>0.41152263374485598</v>
      </c>
      <c r="Z25" s="175">
        <v>0</v>
      </c>
      <c r="AA25" s="175">
        <v>0.41152263374485598</v>
      </c>
      <c r="AB25" s="175">
        <v>0</v>
      </c>
      <c r="AC25" s="175">
        <v>0.82304526748971196</v>
      </c>
      <c r="AD25" s="176">
        <v>0.41152263374485598</v>
      </c>
      <c r="AE25" s="176">
        <v>0</v>
      </c>
      <c r="AF25" s="176">
        <v>0</v>
      </c>
      <c r="AG25" s="176">
        <v>0</v>
      </c>
      <c r="AH25" s="176">
        <v>0.41152263374485598</v>
      </c>
      <c r="AI25" s="176">
        <v>0</v>
      </c>
      <c r="AJ25" s="176">
        <v>0.41152263374485598</v>
      </c>
      <c r="AK25" s="176">
        <v>0</v>
      </c>
      <c r="AL25" s="176">
        <v>0.41152263374485598</v>
      </c>
      <c r="AM25" s="176">
        <v>0</v>
      </c>
      <c r="AN25" s="176">
        <v>0</v>
      </c>
      <c r="AO25" s="176">
        <v>0</v>
      </c>
      <c r="AP25" s="176">
        <v>0</v>
      </c>
      <c r="AQ25" s="176">
        <v>0</v>
      </c>
      <c r="AR25" s="176">
        <v>0.41152263374485598</v>
      </c>
      <c r="AS25" s="176">
        <v>0</v>
      </c>
      <c r="AT25" s="176">
        <v>0</v>
      </c>
      <c r="AU25" s="176">
        <v>0</v>
      </c>
    </row>
    <row r="26" spans="2:47" ht="17.100000000000001" customHeight="1" x14ac:dyDescent="0.15">
      <c r="B26" s="249"/>
      <c r="C26" s="249"/>
      <c r="D26" s="53" t="s">
        <v>286</v>
      </c>
      <c r="E26" s="178">
        <v>100</v>
      </c>
      <c r="F26" s="179">
        <v>1.9522776572668112</v>
      </c>
      <c r="G26" s="179">
        <v>1.735357917570499</v>
      </c>
      <c r="H26" s="179">
        <v>2.1691973969631237</v>
      </c>
      <c r="I26" s="179">
        <v>3.4707158351409979</v>
      </c>
      <c r="J26" s="179">
        <v>3.2537960954446854</v>
      </c>
      <c r="K26" s="179">
        <v>9.1106290672451191</v>
      </c>
      <c r="L26" s="179">
        <v>8.026030368763557</v>
      </c>
      <c r="M26" s="179">
        <v>12.364425162689804</v>
      </c>
      <c r="N26" s="179">
        <v>13.882863340563992</v>
      </c>
      <c r="O26" s="179">
        <v>13.449023861171366</v>
      </c>
      <c r="P26" s="179">
        <v>7.3752711496746199</v>
      </c>
      <c r="Q26" s="179">
        <v>5.4229934924078096</v>
      </c>
      <c r="R26" s="179">
        <v>4.1214750542299354</v>
      </c>
      <c r="S26" s="179">
        <v>1.735357917570499</v>
      </c>
      <c r="T26" s="179">
        <v>2.1691973969631237</v>
      </c>
      <c r="U26" s="179">
        <v>2.1691973969631237</v>
      </c>
      <c r="V26" s="179">
        <v>0.65075921908893708</v>
      </c>
      <c r="W26" s="175">
        <v>0.86767895878524948</v>
      </c>
      <c r="X26" s="175">
        <v>0.65075921908893708</v>
      </c>
      <c r="Y26" s="175">
        <v>0.65075921908893708</v>
      </c>
      <c r="Z26" s="175">
        <v>1.0845986984815619</v>
      </c>
      <c r="AA26" s="175">
        <v>0.65075921908893708</v>
      </c>
      <c r="AB26" s="175">
        <v>0</v>
      </c>
      <c r="AC26" s="175">
        <v>0.21691973969631237</v>
      </c>
      <c r="AD26" s="176">
        <v>0.21691973969631237</v>
      </c>
      <c r="AE26" s="176">
        <v>0.21691973969631237</v>
      </c>
      <c r="AF26" s="176">
        <v>0.65075921908893708</v>
      </c>
      <c r="AG26" s="176">
        <v>0.86767895878524948</v>
      </c>
      <c r="AH26" s="176">
        <v>0.21691973969631237</v>
      </c>
      <c r="AI26" s="176">
        <v>0.21691973969631237</v>
      </c>
      <c r="AJ26" s="176">
        <v>0</v>
      </c>
      <c r="AK26" s="176">
        <v>0</v>
      </c>
      <c r="AL26" s="176">
        <v>0.21691973969631237</v>
      </c>
      <c r="AM26" s="176">
        <v>0.21691973969631237</v>
      </c>
      <c r="AN26" s="176">
        <v>0</v>
      </c>
      <c r="AO26" s="176">
        <v>0</v>
      </c>
      <c r="AP26" s="176">
        <v>0</v>
      </c>
      <c r="AQ26" s="176">
        <v>0</v>
      </c>
      <c r="AR26" s="176">
        <v>0</v>
      </c>
      <c r="AS26" s="176">
        <v>0</v>
      </c>
      <c r="AT26" s="176">
        <v>0</v>
      </c>
      <c r="AU26" s="176">
        <v>0</v>
      </c>
    </row>
    <row r="27" spans="2:47" ht="17.100000000000001" customHeight="1" x14ac:dyDescent="0.15">
      <c r="B27" s="367"/>
      <c r="C27" s="367"/>
      <c r="D27" s="53" t="s">
        <v>287</v>
      </c>
      <c r="E27" s="180">
        <v>100</v>
      </c>
      <c r="F27" s="180">
        <v>1.1494252873563218</v>
      </c>
      <c r="G27" s="180">
        <v>3.4482758620689653</v>
      </c>
      <c r="H27" s="180">
        <v>1.1494252873563218</v>
      </c>
      <c r="I27" s="180">
        <v>2.2988505747126435</v>
      </c>
      <c r="J27" s="180">
        <v>3.4482758620689653</v>
      </c>
      <c r="K27" s="180">
        <v>6.8965517241379306</v>
      </c>
      <c r="L27" s="180">
        <v>12.643678160919542</v>
      </c>
      <c r="M27" s="180">
        <v>10.344827586206897</v>
      </c>
      <c r="N27" s="180">
        <v>9.1954022988505741</v>
      </c>
      <c r="O27" s="180">
        <v>9.1954022988505741</v>
      </c>
      <c r="P27" s="180">
        <v>11.494252873563218</v>
      </c>
      <c r="Q27" s="180">
        <v>8.0459770114942533</v>
      </c>
      <c r="R27" s="180">
        <v>3.4482758620689653</v>
      </c>
      <c r="S27" s="180">
        <v>4.5977011494252871</v>
      </c>
      <c r="T27" s="180">
        <v>4.5977011494252871</v>
      </c>
      <c r="U27" s="180">
        <v>3.4482758620689653</v>
      </c>
      <c r="V27" s="180">
        <v>2.2988505747126435</v>
      </c>
      <c r="W27" s="181">
        <v>1.1494252873563218</v>
      </c>
      <c r="X27" s="175">
        <v>0</v>
      </c>
      <c r="Y27" s="175">
        <v>0</v>
      </c>
      <c r="Z27" s="175">
        <v>0</v>
      </c>
      <c r="AA27" s="175">
        <v>0</v>
      </c>
      <c r="AB27" s="175">
        <v>0</v>
      </c>
      <c r="AC27" s="175">
        <v>0</v>
      </c>
      <c r="AD27" s="176">
        <v>0</v>
      </c>
      <c r="AE27" s="176">
        <v>0</v>
      </c>
      <c r="AF27" s="176">
        <v>0</v>
      </c>
      <c r="AG27" s="176">
        <v>1.1494252873563218</v>
      </c>
      <c r="AH27" s="176">
        <v>0</v>
      </c>
      <c r="AI27" s="176">
        <v>0</v>
      </c>
      <c r="AJ27" s="176">
        <v>0</v>
      </c>
      <c r="AK27" s="176">
        <v>0</v>
      </c>
      <c r="AL27" s="176">
        <v>0</v>
      </c>
      <c r="AM27" s="176">
        <v>0</v>
      </c>
      <c r="AN27" s="176">
        <v>0</v>
      </c>
      <c r="AO27" s="176">
        <v>0</v>
      </c>
      <c r="AP27" s="176">
        <v>0</v>
      </c>
      <c r="AQ27" s="176">
        <v>0</v>
      </c>
      <c r="AR27" s="176">
        <v>0</v>
      </c>
      <c r="AS27" s="176">
        <v>0</v>
      </c>
      <c r="AT27" s="176">
        <v>0</v>
      </c>
      <c r="AU27" s="176">
        <v>0</v>
      </c>
    </row>
    <row r="28" spans="2:47" ht="17.100000000000001" customHeight="1" x14ac:dyDescent="0.15">
      <c r="B28" s="346" t="s">
        <v>112</v>
      </c>
      <c r="C28" s="327"/>
      <c r="D28" s="328"/>
      <c r="E28" s="182">
        <v>100</v>
      </c>
      <c r="F28" s="183">
        <v>1.6522003959189888</v>
      </c>
      <c r="G28" s="183">
        <v>1.8958428506167202</v>
      </c>
      <c r="H28" s="183">
        <v>2.4364245469773107</v>
      </c>
      <c r="I28" s="183">
        <v>3.7916857012334404</v>
      </c>
      <c r="J28" s="183">
        <v>5.4134307903152123</v>
      </c>
      <c r="K28" s="183">
        <v>8.4970306075833708</v>
      </c>
      <c r="L28" s="183">
        <v>10.48423937871174</v>
      </c>
      <c r="M28" s="183">
        <v>12.707476777828536</v>
      </c>
      <c r="N28" s="183">
        <v>12.585655550479672</v>
      </c>
      <c r="O28" s="183">
        <v>10.529922338967564</v>
      </c>
      <c r="P28" s="183">
        <v>7.8498553372925235</v>
      </c>
      <c r="Q28" s="183">
        <v>5.9007156997106742</v>
      </c>
      <c r="R28" s="183">
        <v>4.3094259174661182</v>
      </c>
      <c r="S28" s="183">
        <v>2.7105223085122585</v>
      </c>
      <c r="T28" s="183">
        <v>2.1623267854423633</v>
      </c>
      <c r="U28" s="183">
        <v>1.3628749809654332</v>
      </c>
      <c r="V28" s="183">
        <v>0.99741129891883673</v>
      </c>
      <c r="W28" s="174">
        <v>0.82990711131414652</v>
      </c>
      <c r="X28" s="174">
        <v>0.60910613674432768</v>
      </c>
      <c r="Y28" s="174">
        <v>0.51012638952337452</v>
      </c>
      <c r="Z28" s="174">
        <v>0.44160194913963763</v>
      </c>
      <c r="AA28" s="174">
        <v>0.472057255976854</v>
      </c>
      <c r="AB28" s="174">
        <v>0.31978072179077205</v>
      </c>
      <c r="AC28" s="174">
        <v>0.24364245469773108</v>
      </c>
      <c r="AD28" s="177">
        <v>0.27409776153494747</v>
      </c>
      <c r="AE28" s="177">
        <v>0.24364245469773108</v>
      </c>
      <c r="AF28" s="177">
        <v>0.10659357393025734</v>
      </c>
      <c r="AG28" s="177">
        <v>0.12182122734886554</v>
      </c>
      <c r="AH28" s="177">
        <v>7.6138267093040959E-2</v>
      </c>
      <c r="AI28" s="177">
        <v>9.8979747220953249E-2</v>
      </c>
      <c r="AJ28" s="177">
        <v>3.806913354652048E-2</v>
      </c>
      <c r="AK28" s="177">
        <v>2.2841480127912289E-2</v>
      </c>
      <c r="AL28" s="177">
        <v>8.3752093802345065E-2</v>
      </c>
      <c r="AM28" s="177">
        <v>4.5682960255824578E-2</v>
      </c>
      <c r="AN28" s="177">
        <v>4.5682960255824578E-2</v>
      </c>
      <c r="AO28" s="177">
        <v>7.6138267093040961E-3</v>
      </c>
      <c r="AP28" s="177">
        <v>3.0455306837216384E-2</v>
      </c>
      <c r="AQ28" s="177">
        <v>7.6138267093040961E-3</v>
      </c>
      <c r="AR28" s="177">
        <v>7.6138267093040961E-3</v>
      </c>
      <c r="AS28" s="177">
        <v>7.6138267093040961E-3</v>
      </c>
      <c r="AT28" s="177">
        <v>7.6138267093040961E-3</v>
      </c>
      <c r="AU28" s="177">
        <v>6.0910613674432769E-2</v>
      </c>
    </row>
    <row r="29" spans="2:47" x14ac:dyDescent="0.15">
      <c r="B29" s="184"/>
      <c r="C29" s="184"/>
      <c r="D29" s="184"/>
    </row>
  </sheetData>
  <mergeCells count="13">
    <mergeCell ref="B28:D28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4:D5"/>
    <mergeCell ref="B6:D6"/>
    <mergeCell ref="B7:D7"/>
  </mergeCells>
  <phoneticPr fontId="2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7" t="s">
        <v>359</v>
      </c>
      <c r="C1" s="27"/>
      <c r="E1" s="27" t="s">
        <v>382</v>
      </c>
      <c r="P1" s="27" t="s">
        <v>382</v>
      </c>
      <c r="T1" s="27"/>
      <c r="AB1" s="27" t="s">
        <v>382</v>
      </c>
      <c r="AG1" s="27"/>
      <c r="AN1" s="27" t="s">
        <v>382</v>
      </c>
      <c r="AT1" s="27"/>
      <c r="AZ1" s="27" t="s">
        <v>382</v>
      </c>
    </row>
    <row r="2" spans="2:55" ht="17.25" customHeight="1" x14ac:dyDescent="0.15">
      <c r="B2" s="1" t="s">
        <v>388</v>
      </c>
    </row>
    <row r="3" spans="2:55" ht="24" customHeight="1" x14ac:dyDescent="0.15">
      <c r="B3" s="306" t="s">
        <v>381</v>
      </c>
      <c r="C3" s="355"/>
      <c r="D3" s="291"/>
      <c r="E3" s="287" t="s">
        <v>90</v>
      </c>
      <c r="F3" s="112"/>
      <c r="G3" s="92">
        <v>1000</v>
      </c>
      <c r="H3" s="92">
        <v>1200</v>
      </c>
      <c r="I3" s="92">
        <v>1400</v>
      </c>
      <c r="J3" s="92">
        <v>1600</v>
      </c>
      <c r="K3" s="92">
        <v>1800</v>
      </c>
      <c r="L3" s="92">
        <v>2000</v>
      </c>
      <c r="M3" s="92">
        <v>2200</v>
      </c>
      <c r="N3" s="92">
        <v>2400</v>
      </c>
      <c r="O3" s="92">
        <v>2600</v>
      </c>
      <c r="P3" s="92">
        <v>2800</v>
      </c>
      <c r="Q3" s="92">
        <v>3000</v>
      </c>
      <c r="R3" s="92">
        <v>3200</v>
      </c>
      <c r="S3" s="92">
        <v>3400</v>
      </c>
      <c r="T3" s="92">
        <v>3600</v>
      </c>
      <c r="U3" s="92">
        <v>3800</v>
      </c>
      <c r="V3" s="92">
        <v>4000</v>
      </c>
      <c r="W3" s="92">
        <v>4200</v>
      </c>
      <c r="X3" s="92">
        <v>4400</v>
      </c>
      <c r="Y3" s="92">
        <v>4600</v>
      </c>
      <c r="Z3" s="92">
        <v>4800</v>
      </c>
      <c r="AA3" s="92">
        <v>5000</v>
      </c>
      <c r="AB3" s="92">
        <v>5200</v>
      </c>
      <c r="AC3" s="92">
        <v>5400</v>
      </c>
      <c r="AD3" s="92">
        <v>5600</v>
      </c>
      <c r="AE3" s="92">
        <v>5800</v>
      </c>
      <c r="AF3" s="92">
        <v>6000</v>
      </c>
      <c r="AG3" s="92">
        <v>6200</v>
      </c>
      <c r="AH3" s="92">
        <v>6400</v>
      </c>
      <c r="AI3" s="92">
        <v>6600</v>
      </c>
      <c r="AJ3" s="92">
        <v>6800</v>
      </c>
      <c r="AK3" s="92">
        <v>7000</v>
      </c>
      <c r="AL3" s="92">
        <v>7200</v>
      </c>
      <c r="AM3" s="92">
        <v>7400</v>
      </c>
      <c r="AN3" s="92">
        <v>7600</v>
      </c>
      <c r="AO3" s="92">
        <v>7800</v>
      </c>
      <c r="AP3" s="92">
        <v>8000</v>
      </c>
      <c r="AQ3" s="92">
        <v>8200</v>
      </c>
      <c r="AR3" s="92">
        <v>8400</v>
      </c>
      <c r="AS3" s="92">
        <v>8600</v>
      </c>
      <c r="AT3" s="92">
        <v>8800</v>
      </c>
      <c r="AU3" s="92">
        <v>9000</v>
      </c>
      <c r="AV3" s="92">
        <v>9200</v>
      </c>
      <c r="AW3" s="92">
        <v>9400</v>
      </c>
      <c r="AX3" s="92">
        <v>9600</v>
      </c>
      <c r="AY3" s="92">
        <v>9800</v>
      </c>
      <c r="AZ3" s="116" t="s">
        <v>303</v>
      </c>
      <c r="BA3" s="320" t="s">
        <v>92</v>
      </c>
      <c r="BB3" s="320" t="s">
        <v>93</v>
      </c>
      <c r="BC3" s="320" t="s">
        <v>94</v>
      </c>
    </row>
    <row r="4" spans="2:55" s="33" customFormat="1" ht="13.5" x14ac:dyDescent="0.15">
      <c r="B4" s="315" t="s">
        <v>271</v>
      </c>
      <c r="C4" s="363"/>
      <c r="D4" s="316"/>
      <c r="E4" s="288"/>
      <c r="F4" s="63" t="s">
        <v>95</v>
      </c>
      <c r="G4" s="63" t="s">
        <v>95</v>
      </c>
      <c r="H4" s="63" t="s">
        <v>95</v>
      </c>
      <c r="I4" s="63" t="s">
        <v>95</v>
      </c>
      <c r="J4" s="63" t="s">
        <v>95</v>
      </c>
      <c r="K4" s="63" t="s">
        <v>95</v>
      </c>
      <c r="L4" s="63" t="s">
        <v>95</v>
      </c>
      <c r="M4" s="64" t="s">
        <v>95</v>
      </c>
      <c r="N4" s="63" t="s">
        <v>95</v>
      </c>
      <c r="O4" s="63" t="s">
        <v>95</v>
      </c>
      <c r="P4" s="63" t="s">
        <v>95</v>
      </c>
      <c r="Q4" s="63" t="s">
        <v>95</v>
      </c>
      <c r="R4" s="63" t="s">
        <v>95</v>
      </c>
      <c r="S4" s="63" t="s">
        <v>95</v>
      </c>
      <c r="T4" s="63" t="s">
        <v>95</v>
      </c>
      <c r="U4" s="63" t="s">
        <v>290</v>
      </c>
      <c r="V4" s="63" t="s">
        <v>290</v>
      </c>
      <c r="W4" s="63" t="s">
        <v>95</v>
      </c>
      <c r="X4" s="63" t="s">
        <v>95</v>
      </c>
      <c r="Y4" s="63" t="s">
        <v>95</v>
      </c>
      <c r="Z4" s="63" t="s">
        <v>95</v>
      </c>
      <c r="AA4" s="63" t="s">
        <v>95</v>
      </c>
      <c r="AB4" s="63" t="s">
        <v>95</v>
      </c>
      <c r="AC4" s="63" t="s">
        <v>95</v>
      </c>
      <c r="AD4" s="63" t="s">
        <v>95</v>
      </c>
      <c r="AE4" s="63" t="s">
        <v>95</v>
      </c>
      <c r="AF4" s="63" t="s">
        <v>95</v>
      </c>
      <c r="AG4" s="63" t="s">
        <v>95</v>
      </c>
      <c r="AH4" s="63" t="s">
        <v>95</v>
      </c>
      <c r="AI4" s="63" t="s">
        <v>95</v>
      </c>
      <c r="AJ4" s="63" t="s">
        <v>95</v>
      </c>
      <c r="AK4" s="63" t="s">
        <v>95</v>
      </c>
      <c r="AL4" s="63" t="s">
        <v>95</v>
      </c>
      <c r="AM4" s="63" t="s">
        <v>95</v>
      </c>
      <c r="AN4" s="63" t="s">
        <v>95</v>
      </c>
      <c r="AO4" s="63" t="s">
        <v>95</v>
      </c>
      <c r="AP4" s="63" t="s">
        <v>95</v>
      </c>
      <c r="AQ4" s="63" t="s">
        <v>95</v>
      </c>
      <c r="AR4" s="63" t="s">
        <v>95</v>
      </c>
      <c r="AS4" s="63" t="s">
        <v>95</v>
      </c>
      <c r="AT4" s="63" t="s">
        <v>95</v>
      </c>
      <c r="AU4" s="63" t="s">
        <v>95</v>
      </c>
      <c r="AV4" s="63" t="s">
        <v>95</v>
      </c>
      <c r="AW4" s="63" t="s">
        <v>95</v>
      </c>
      <c r="AX4" s="63" t="s">
        <v>95</v>
      </c>
      <c r="AY4" s="63" t="s">
        <v>95</v>
      </c>
      <c r="AZ4" s="63"/>
      <c r="BA4" s="288"/>
      <c r="BB4" s="288"/>
      <c r="BC4" s="288"/>
    </row>
    <row r="5" spans="2:55" ht="24" customHeight="1" x14ac:dyDescent="0.15">
      <c r="B5" s="317"/>
      <c r="C5" s="364"/>
      <c r="D5" s="314"/>
      <c r="E5" s="289"/>
      <c r="F5" s="97" t="s">
        <v>302</v>
      </c>
      <c r="G5" s="98">
        <v>1200</v>
      </c>
      <c r="H5" s="98">
        <v>1400</v>
      </c>
      <c r="I5" s="98">
        <v>1600</v>
      </c>
      <c r="J5" s="98">
        <v>1800</v>
      </c>
      <c r="K5" s="98">
        <v>2000</v>
      </c>
      <c r="L5" s="98">
        <v>2200</v>
      </c>
      <c r="M5" s="98">
        <v>2400</v>
      </c>
      <c r="N5" s="98">
        <v>2600</v>
      </c>
      <c r="O5" s="98">
        <v>2800</v>
      </c>
      <c r="P5" s="98">
        <v>3000</v>
      </c>
      <c r="Q5" s="98">
        <v>3200</v>
      </c>
      <c r="R5" s="98">
        <v>3400</v>
      </c>
      <c r="S5" s="98">
        <v>3600</v>
      </c>
      <c r="T5" s="98">
        <v>3800</v>
      </c>
      <c r="U5" s="98">
        <v>4000</v>
      </c>
      <c r="V5" s="98">
        <v>4200</v>
      </c>
      <c r="W5" s="98">
        <v>4400</v>
      </c>
      <c r="X5" s="98">
        <v>4600</v>
      </c>
      <c r="Y5" s="98">
        <v>4800</v>
      </c>
      <c r="Z5" s="98">
        <v>5000</v>
      </c>
      <c r="AA5" s="98">
        <v>5200</v>
      </c>
      <c r="AB5" s="98">
        <v>5400</v>
      </c>
      <c r="AC5" s="98">
        <v>5600</v>
      </c>
      <c r="AD5" s="98">
        <v>5800</v>
      </c>
      <c r="AE5" s="98">
        <v>6000</v>
      </c>
      <c r="AF5" s="98">
        <v>6200</v>
      </c>
      <c r="AG5" s="98">
        <v>6400</v>
      </c>
      <c r="AH5" s="98">
        <v>6600</v>
      </c>
      <c r="AI5" s="98">
        <v>6800</v>
      </c>
      <c r="AJ5" s="98">
        <v>7000</v>
      </c>
      <c r="AK5" s="98">
        <v>7200</v>
      </c>
      <c r="AL5" s="98">
        <v>7400</v>
      </c>
      <c r="AM5" s="98">
        <v>7600</v>
      </c>
      <c r="AN5" s="98">
        <v>7800</v>
      </c>
      <c r="AO5" s="98">
        <v>8000</v>
      </c>
      <c r="AP5" s="98">
        <v>8200</v>
      </c>
      <c r="AQ5" s="98">
        <v>8400</v>
      </c>
      <c r="AR5" s="98">
        <v>8600</v>
      </c>
      <c r="AS5" s="98">
        <v>8800</v>
      </c>
      <c r="AT5" s="98">
        <v>9000</v>
      </c>
      <c r="AU5" s="98">
        <v>9200</v>
      </c>
      <c r="AV5" s="98">
        <v>9400</v>
      </c>
      <c r="AW5" s="98">
        <v>9600</v>
      </c>
      <c r="AX5" s="98">
        <v>9800</v>
      </c>
      <c r="AY5" s="98">
        <v>10000</v>
      </c>
      <c r="AZ5" s="117"/>
      <c r="BA5" s="67" t="s">
        <v>208</v>
      </c>
      <c r="BB5" s="67" t="s">
        <v>208</v>
      </c>
      <c r="BC5" s="67" t="s">
        <v>208</v>
      </c>
    </row>
    <row r="6" spans="2:55" ht="17.100000000000001" customHeight="1" x14ac:dyDescent="0.15">
      <c r="B6" s="347" t="s">
        <v>90</v>
      </c>
      <c r="C6" s="365"/>
      <c r="D6" s="366"/>
      <c r="E6" s="20">
        <v>23291</v>
      </c>
      <c r="F6" s="20">
        <v>1</v>
      </c>
      <c r="G6" s="20">
        <v>3</v>
      </c>
      <c r="H6" s="20">
        <v>1</v>
      </c>
      <c r="I6" s="20">
        <v>19</v>
      </c>
      <c r="J6" s="20">
        <v>56</v>
      </c>
      <c r="K6" s="20">
        <v>110</v>
      </c>
      <c r="L6" s="20">
        <v>206</v>
      </c>
      <c r="M6" s="20">
        <v>383</v>
      </c>
      <c r="N6" s="20">
        <v>590</v>
      </c>
      <c r="O6" s="20">
        <v>869</v>
      </c>
      <c r="P6" s="20">
        <v>1008</v>
      </c>
      <c r="Q6" s="20">
        <v>1444</v>
      </c>
      <c r="R6" s="20">
        <v>1588</v>
      </c>
      <c r="S6" s="20">
        <v>1563</v>
      </c>
      <c r="T6" s="20">
        <v>1727</v>
      </c>
      <c r="U6" s="20">
        <v>1751</v>
      </c>
      <c r="V6" s="20">
        <v>1750</v>
      </c>
      <c r="W6" s="20">
        <v>1562</v>
      </c>
      <c r="X6" s="20">
        <v>1395</v>
      </c>
      <c r="Y6" s="20">
        <v>1106</v>
      </c>
      <c r="Z6" s="20">
        <v>836</v>
      </c>
      <c r="AA6" s="20">
        <v>941</v>
      </c>
      <c r="AB6" s="20">
        <v>649</v>
      </c>
      <c r="AC6" s="20">
        <v>612</v>
      </c>
      <c r="AD6" s="20">
        <v>449</v>
      </c>
      <c r="AE6" s="20">
        <v>357</v>
      </c>
      <c r="AF6" s="20">
        <v>344</v>
      </c>
      <c r="AG6" s="20">
        <v>287</v>
      </c>
      <c r="AH6" s="20">
        <v>195</v>
      </c>
      <c r="AI6" s="20">
        <v>214</v>
      </c>
      <c r="AJ6" s="20">
        <v>179</v>
      </c>
      <c r="AK6" s="20">
        <v>150</v>
      </c>
      <c r="AL6" s="20">
        <v>124</v>
      </c>
      <c r="AM6" s="20">
        <v>116</v>
      </c>
      <c r="AN6" s="20">
        <v>87</v>
      </c>
      <c r="AO6" s="20">
        <v>90</v>
      </c>
      <c r="AP6" s="20">
        <v>117</v>
      </c>
      <c r="AQ6" s="20">
        <v>74</v>
      </c>
      <c r="AR6" s="20">
        <v>49</v>
      </c>
      <c r="AS6" s="20">
        <v>33</v>
      </c>
      <c r="AT6" s="20">
        <v>68</v>
      </c>
      <c r="AU6" s="20">
        <v>54</v>
      </c>
      <c r="AV6" s="20">
        <v>28</v>
      </c>
      <c r="AW6" s="20">
        <v>31</v>
      </c>
      <c r="AX6" s="20">
        <v>13</v>
      </c>
      <c r="AY6" s="20">
        <v>46</v>
      </c>
      <c r="AZ6" s="20">
        <v>16</v>
      </c>
      <c r="BA6" s="40">
        <v>4017</v>
      </c>
      <c r="BB6" s="25">
        <v>4256.8999999999996</v>
      </c>
      <c r="BC6" s="25">
        <v>1349.4</v>
      </c>
    </row>
    <row r="7" spans="2:55" ht="17.100000000000001" customHeight="1" x14ac:dyDescent="0.15">
      <c r="B7" s="344" t="s">
        <v>272</v>
      </c>
      <c r="C7" s="365"/>
      <c r="D7" s="366"/>
      <c r="E7" s="20">
        <v>10157</v>
      </c>
      <c r="F7" s="20">
        <v>0</v>
      </c>
      <c r="G7" s="20">
        <v>0</v>
      </c>
      <c r="H7" s="20">
        <v>1</v>
      </c>
      <c r="I7" s="20">
        <v>5</v>
      </c>
      <c r="J7" s="20">
        <v>13</v>
      </c>
      <c r="K7" s="20">
        <v>29</v>
      </c>
      <c r="L7" s="20">
        <v>43</v>
      </c>
      <c r="M7" s="20">
        <v>89</v>
      </c>
      <c r="N7" s="20">
        <v>147</v>
      </c>
      <c r="O7" s="20">
        <v>223</v>
      </c>
      <c r="P7" s="20">
        <v>273</v>
      </c>
      <c r="Q7" s="20">
        <v>398</v>
      </c>
      <c r="R7" s="20">
        <v>456</v>
      </c>
      <c r="S7" s="20">
        <v>474</v>
      </c>
      <c r="T7" s="20">
        <v>644</v>
      </c>
      <c r="U7" s="20">
        <v>658</v>
      </c>
      <c r="V7" s="20">
        <v>730</v>
      </c>
      <c r="W7" s="20">
        <v>667</v>
      </c>
      <c r="X7" s="20">
        <v>626</v>
      </c>
      <c r="Y7" s="20">
        <v>576</v>
      </c>
      <c r="Z7" s="20">
        <v>469</v>
      </c>
      <c r="AA7" s="20">
        <v>521</v>
      </c>
      <c r="AB7" s="20">
        <v>408</v>
      </c>
      <c r="AC7" s="20">
        <v>399</v>
      </c>
      <c r="AD7" s="20">
        <v>290</v>
      </c>
      <c r="AE7" s="20">
        <v>256</v>
      </c>
      <c r="AF7" s="20">
        <v>240</v>
      </c>
      <c r="AG7" s="20">
        <v>213</v>
      </c>
      <c r="AH7" s="20">
        <v>153</v>
      </c>
      <c r="AI7" s="20">
        <v>154</v>
      </c>
      <c r="AJ7" s="20">
        <v>137</v>
      </c>
      <c r="AK7" s="20">
        <v>114</v>
      </c>
      <c r="AL7" s="20">
        <v>98</v>
      </c>
      <c r="AM7" s="20">
        <v>97</v>
      </c>
      <c r="AN7" s="20">
        <v>67</v>
      </c>
      <c r="AO7" s="20">
        <v>70</v>
      </c>
      <c r="AP7" s="20">
        <v>94</v>
      </c>
      <c r="AQ7" s="20">
        <v>53</v>
      </c>
      <c r="AR7" s="20">
        <v>41</v>
      </c>
      <c r="AS7" s="20">
        <v>26</v>
      </c>
      <c r="AT7" s="20">
        <v>51</v>
      </c>
      <c r="AU7" s="20">
        <v>45</v>
      </c>
      <c r="AV7" s="20">
        <v>24</v>
      </c>
      <c r="AW7" s="20">
        <v>25</v>
      </c>
      <c r="AX7" s="20">
        <v>10</v>
      </c>
      <c r="AY7" s="20">
        <v>37</v>
      </c>
      <c r="AZ7" s="20">
        <v>13</v>
      </c>
      <c r="BA7" s="40">
        <v>4469</v>
      </c>
      <c r="BB7" s="25">
        <v>4735.8</v>
      </c>
      <c r="BC7" s="25">
        <v>1486.4</v>
      </c>
    </row>
    <row r="8" spans="2:55" ht="17.100000000000001" customHeight="1" x14ac:dyDescent="0.15">
      <c r="B8" s="249"/>
      <c r="C8" s="344" t="s">
        <v>273</v>
      </c>
      <c r="D8" s="366"/>
      <c r="E8" s="43">
        <v>6028</v>
      </c>
      <c r="F8" s="43">
        <v>0</v>
      </c>
      <c r="G8" s="43">
        <v>0</v>
      </c>
      <c r="H8" s="43">
        <v>1</v>
      </c>
      <c r="I8" s="43">
        <v>3</v>
      </c>
      <c r="J8" s="43">
        <v>8</v>
      </c>
      <c r="K8" s="43">
        <v>16</v>
      </c>
      <c r="L8" s="43">
        <v>25</v>
      </c>
      <c r="M8" s="43">
        <v>46</v>
      </c>
      <c r="N8" s="43">
        <v>83</v>
      </c>
      <c r="O8" s="43">
        <v>111</v>
      </c>
      <c r="P8" s="43">
        <v>150</v>
      </c>
      <c r="Q8" s="43">
        <v>219</v>
      </c>
      <c r="R8" s="43">
        <v>236</v>
      </c>
      <c r="S8" s="43">
        <v>236</v>
      </c>
      <c r="T8" s="43">
        <v>344</v>
      </c>
      <c r="U8" s="43">
        <v>343</v>
      </c>
      <c r="V8" s="43">
        <v>399</v>
      </c>
      <c r="W8" s="43">
        <v>387</v>
      </c>
      <c r="X8" s="43">
        <v>338</v>
      </c>
      <c r="Y8" s="43">
        <v>334</v>
      </c>
      <c r="Z8" s="43">
        <v>282</v>
      </c>
      <c r="AA8" s="43">
        <v>320</v>
      </c>
      <c r="AB8" s="43">
        <v>256</v>
      </c>
      <c r="AC8" s="43">
        <v>249</v>
      </c>
      <c r="AD8" s="43">
        <v>200</v>
      </c>
      <c r="AE8" s="43">
        <v>164</v>
      </c>
      <c r="AF8" s="43">
        <v>153</v>
      </c>
      <c r="AG8" s="43">
        <v>144</v>
      </c>
      <c r="AH8" s="43">
        <v>106</v>
      </c>
      <c r="AI8" s="43">
        <v>113</v>
      </c>
      <c r="AJ8" s="43">
        <v>100</v>
      </c>
      <c r="AK8" s="43">
        <v>92</v>
      </c>
      <c r="AL8" s="43">
        <v>80</v>
      </c>
      <c r="AM8" s="43">
        <v>75</v>
      </c>
      <c r="AN8" s="43">
        <v>51</v>
      </c>
      <c r="AO8" s="43">
        <v>52</v>
      </c>
      <c r="AP8" s="43">
        <v>69</v>
      </c>
      <c r="AQ8" s="43">
        <v>42</v>
      </c>
      <c r="AR8" s="43">
        <v>31</v>
      </c>
      <c r="AS8" s="43">
        <v>17</v>
      </c>
      <c r="AT8" s="43">
        <v>36</v>
      </c>
      <c r="AU8" s="43">
        <v>31</v>
      </c>
      <c r="AV8" s="43">
        <v>18</v>
      </c>
      <c r="AW8" s="43">
        <v>19</v>
      </c>
      <c r="AX8" s="43">
        <v>8</v>
      </c>
      <c r="AY8" s="43">
        <v>32</v>
      </c>
      <c r="AZ8" s="43">
        <v>9</v>
      </c>
      <c r="BA8" s="44">
        <v>4635</v>
      </c>
      <c r="BB8" s="45">
        <v>4910.3999999999996</v>
      </c>
      <c r="BC8" s="45">
        <v>1564.9</v>
      </c>
    </row>
    <row r="9" spans="2:55" ht="17.100000000000001" customHeight="1" x14ac:dyDescent="0.15">
      <c r="B9" s="249"/>
      <c r="C9" s="249"/>
      <c r="D9" s="53" t="s">
        <v>274</v>
      </c>
      <c r="E9" s="10">
        <v>222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2</v>
      </c>
      <c r="U9" s="10">
        <v>4</v>
      </c>
      <c r="V9" s="10">
        <v>5</v>
      </c>
      <c r="W9" s="10">
        <v>4</v>
      </c>
      <c r="X9" s="10">
        <v>7</v>
      </c>
      <c r="Y9" s="10">
        <v>9</v>
      </c>
      <c r="Z9" s="10">
        <v>13</v>
      </c>
      <c r="AA9" s="10">
        <v>7</v>
      </c>
      <c r="AB9" s="10">
        <v>3</v>
      </c>
      <c r="AC9" s="10">
        <v>13</v>
      </c>
      <c r="AD9" s="10">
        <v>9</v>
      </c>
      <c r="AE9" s="10">
        <v>12</v>
      </c>
      <c r="AF9" s="10">
        <v>14</v>
      </c>
      <c r="AG9" s="10">
        <v>9</v>
      </c>
      <c r="AH9" s="10">
        <v>10</v>
      </c>
      <c r="AI9" s="10">
        <v>12</v>
      </c>
      <c r="AJ9" s="10">
        <v>10</v>
      </c>
      <c r="AK9" s="10">
        <v>10</v>
      </c>
      <c r="AL9" s="10">
        <v>5</v>
      </c>
      <c r="AM9" s="10">
        <v>6</v>
      </c>
      <c r="AN9" s="10">
        <v>6</v>
      </c>
      <c r="AO9" s="10">
        <v>6</v>
      </c>
      <c r="AP9" s="10">
        <v>9</v>
      </c>
      <c r="AQ9" s="10">
        <v>13</v>
      </c>
      <c r="AR9" s="10">
        <v>3</v>
      </c>
      <c r="AS9" s="10">
        <v>3</v>
      </c>
      <c r="AT9" s="10">
        <v>5</v>
      </c>
      <c r="AU9" s="10">
        <v>4</v>
      </c>
      <c r="AV9" s="10">
        <v>2</v>
      </c>
      <c r="AW9" s="10">
        <v>4</v>
      </c>
      <c r="AX9" s="10">
        <v>0</v>
      </c>
      <c r="AY9" s="10">
        <v>3</v>
      </c>
      <c r="AZ9" s="10">
        <v>0</v>
      </c>
      <c r="BA9" s="41">
        <v>6406.5</v>
      </c>
      <c r="BB9" s="11">
        <v>6514.4</v>
      </c>
      <c r="BC9" s="11">
        <v>1492.8</v>
      </c>
    </row>
    <row r="10" spans="2:55" ht="17.100000000000001" customHeight="1" x14ac:dyDescent="0.15">
      <c r="B10" s="249"/>
      <c r="C10" s="249"/>
      <c r="D10" s="53" t="s">
        <v>275</v>
      </c>
      <c r="E10" s="10">
        <v>971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2</v>
      </c>
      <c r="M10" s="10">
        <v>0</v>
      </c>
      <c r="N10" s="10">
        <v>1</v>
      </c>
      <c r="O10" s="10">
        <v>3</v>
      </c>
      <c r="P10" s="10">
        <v>4</v>
      </c>
      <c r="Q10" s="10">
        <v>7</v>
      </c>
      <c r="R10" s="10">
        <v>8</v>
      </c>
      <c r="S10" s="10">
        <v>8</v>
      </c>
      <c r="T10" s="10">
        <v>27</v>
      </c>
      <c r="U10" s="10">
        <v>27</v>
      </c>
      <c r="V10" s="10">
        <v>41</v>
      </c>
      <c r="W10" s="10">
        <v>39</v>
      </c>
      <c r="X10" s="10">
        <v>38</v>
      </c>
      <c r="Y10" s="10">
        <v>41</v>
      </c>
      <c r="Z10" s="10">
        <v>51</v>
      </c>
      <c r="AA10" s="10">
        <v>48</v>
      </c>
      <c r="AB10" s="10">
        <v>54</v>
      </c>
      <c r="AC10" s="10">
        <v>48</v>
      </c>
      <c r="AD10" s="10">
        <v>54</v>
      </c>
      <c r="AE10" s="10">
        <v>35</v>
      </c>
      <c r="AF10" s="10">
        <v>32</v>
      </c>
      <c r="AG10" s="10">
        <v>46</v>
      </c>
      <c r="AH10" s="10">
        <v>28</v>
      </c>
      <c r="AI10" s="10">
        <v>41</v>
      </c>
      <c r="AJ10" s="10">
        <v>36</v>
      </c>
      <c r="AK10" s="10">
        <v>32</v>
      </c>
      <c r="AL10" s="10">
        <v>35</v>
      </c>
      <c r="AM10" s="10">
        <v>30</v>
      </c>
      <c r="AN10" s="10">
        <v>18</v>
      </c>
      <c r="AO10" s="10">
        <v>13</v>
      </c>
      <c r="AP10" s="10">
        <v>28</v>
      </c>
      <c r="AQ10" s="10">
        <v>13</v>
      </c>
      <c r="AR10" s="10">
        <v>6</v>
      </c>
      <c r="AS10" s="10">
        <v>8</v>
      </c>
      <c r="AT10" s="10">
        <v>12</v>
      </c>
      <c r="AU10" s="10">
        <v>13</v>
      </c>
      <c r="AV10" s="10">
        <v>9</v>
      </c>
      <c r="AW10" s="10">
        <v>6</v>
      </c>
      <c r="AX10" s="10">
        <v>5</v>
      </c>
      <c r="AY10" s="10">
        <v>17</v>
      </c>
      <c r="AZ10" s="10">
        <v>7</v>
      </c>
      <c r="BA10" s="41">
        <v>5731</v>
      </c>
      <c r="BB10" s="11">
        <v>5992.8</v>
      </c>
      <c r="BC10" s="11">
        <v>1641.8</v>
      </c>
    </row>
    <row r="11" spans="2:55" ht="17.100000000000001" customHeight="1" x14ac:dyDescent="0.15">
      <c r="B11" s="249"/>
      <c r="C11" s="249"/>
      <c r="D11" s="53" t="s">
        <v>276</v>
      </c>
      <c r="E11" s="10">
        <v>1224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1</v>
      </c>
      <c r="L11" s="10">
        <v>2</v>
      </c>
      <c r="M11" s="10">
        <v>7</v>
      </c>
      <c r="N11" s="10">
        <v>10</v>
      </c>
      <c r="O11" s="10">
        <v>9</v>
      </c>
      <c r="P11" s="10">
        <v>11</v>
      </c>
      <c r="Q11" s="10">
        <v>25</v>
      </c>
      <c r="R11" s="10">
        <v>41</v>
      </c>
      <c r="S11" s="10">
        <v>33</v>
      </c>
      <c r="T11" s="10">
        <v>60</v>
      </c>
      <c r="U11" s="10">
        <v>72</v>
      </c>
      <c r="V11" s="10">
        <v>75</v>
      </c>
      <c r="W11" s="10">
        <v>77</v>
      </c>
      <c r="X11" s="10">
        <v>63</v>
      </c>
      <c r="Y11" s="10">
        <v>62</v>
      </c>
      <c r="Z11" s="10">
        <v>64</v>
      </c>
      <c r="AA11" s="10">
        <v>81</v>
      </c>
      <c r="AB11" s="10">
        <v>73</v>
      </c>
      <c r="AC11" s="10">
        <v>60</v>
      </c>
      <c r="AD11" s="10">
        <v>53</v>
      </c>
      <c r="AE11" s="10">
        <v>45</v>
      </c>
      <c r="AF11" s="10">
        <v>43</v>
      </c>
      <c r="AG11" s="10">
        <v>37</v>
      </c>
      <c r="AH11" s="10">
        <v>31</v>
      </c>
      <c r="AI11" s="10">
        <v>20</v>
      </c>
      <c r="AJ11" s="10">
        <v>20</v>
      </c>
      <c r="AK11" s="10">
        <v>22</v>
      </c>
      <c r="AL11" s="10">
        <v>14</v>
      </c>
      <c r="AM11" s="10">
        <v>17</v>
      </c>
      <c r="AN11" s="10">
        <v>11</v>
      </c>
      <c r="AO11" s="10">
        <v>19</v>
      </c>
      <c r="AP11" s="10">
        <v>13</v>
      </c>
      <c r="AQ11" s="10">
        <v>9</v>
      </c>
      <c r="AR11" s="10">
        <v>9</v>
      </c>
      <c r="AS11" s="10">
        <v>4</v>
      </c>
      <c r="AT11" s="10">
        <v>9</v>
      </c>
      <c r="AU11" s="10">
        <v>3</v>
      </c>
      <c r="AV11" s="10">
        <v>6</v>
      </c>
      <c r="AW11" s="10">
        <v>3</v>
      </c>
      <c r="AX11" s="10">
        <v>3</v>
      </c>
      <c r="AY11" s="10">
        <v>7</v>
      </c>
      <c r="AZ11" s="10">
        <v>0</v>
      </c>
      <c r="BA11" s="41">
        <v>4998.5</v>
      </c>
      <c r="BB11" s="11">
        <v>5167.7</v>
      </c>
      <c r="BC11" s="11">
        <v>1482.6</v>
      </c>
    </row>
    <row r="12" spans="2:55" ht="17.100000000000001" customHeight="1" x14ac:dyDescent="0.15">
      <c r="B12" s="249"/>
      <c r="C12" s="249"/>
      <c r="D12" s="53" t="s">
        <v>277</v>
      </c>
      <c r="E12" s="10">
        <v>1568</v>
      </c>
      <c r="F12" s="10">
        <v>0</v>
      </c>
      <c r="G12" s="10">
        <v>0</v>
      </c>
      <c r="H12" s="10">
        <v>0</v>
      </c>
      <c r="I12" s="10">
        <v>0</v>
      </c>
      <c r="J12" s="10">
        <v>1</v>
      </c>
      <c r="K12" s="10">
        <v>1</v>
      </c>
      <c r="L12" s="10">
        <v>4</v>
      </c>
      <c r="M12" s="10">
        <v>7</v>
      </c>
      <c r="N12" s="10">
        <v>20</v>
      </c>
      <c r="O12" s="10">
        <v>24</v>
      </c>
      <c r="P12" s="10">
        <v>50</v>
      </c>
      <c r="Q12" s="10">
        <v>62</v>
      </c>
      <c r="R12" s="10">
        <v>70</v>
      </c>
      <c r="S12" s="10">
        <v>69</v>
      </c>
      <c r="T12" s="10">
        <v>88</v>
      </c>
      <c r="U12" s="10">
        <v>106</v>
      </c>
      <c r="V12" s="10">
        <v>119</v>
      </c>
      <c r="W12" s="10">
        <v>103</v>
      </c>
      <c r="X12" s="10">
        <v>98</v>
      </c>
      <c r="Y12" s="10">
        <v>111</v>
      </c>
      <c r="Z12" s="10">
        <v>69</v>
      </c>
      <c r="AA12" s="10">
        <v>100</v>
      </c>
      <c r="AB12" s="10">
        <v>61</v>
      </c>
      <c r="AC12" s="10">
        <v>73</v>
      </c>
      <c r="AD12" s="10">
        <v>45</v>
      </c>
      <c r="AE12" s="10">
        <v>46</v>
      </c>
      <c r="AF12" s="10">
        <v>38</v>
      </c>
      <c r="AG12" s="10">
        <v>26</v>
      </c>
      <c r="AH12" s="10">
        <v>22</v>
      </c>
      <c r="AI12" s="10">
        <v>25</v>
      </c>
      <c r="AJ12" s="10">
        <v>20</v>
      </c>
      <c r="AK12" s="10">
        <v>14</v>
      </c>
      <c r="AL12" s="10">
        <v>14</v>
      </c>
      <c r="AM12" s="10">
        <v>17</v>
      </c>
      <c r="AN12" s="10">
        <v>11</v>
      </c>
      <c r="AO12" s="10">
        <v>13</v>
      </c>
      <c r="AP12" s="10">
        <v>15</v>
      </c>
      <c r="AQ12" s="10">
        <v>4</v>
      </c>
      <c r="AR12" s="10">
        <v>7</v>
      </c>
      <c r="AS12" s="10">
        <v>1</v>
      </c>
      <c r="AT12" s="10">
        <v>3</v>
      </c>
      <c r="AU12" s="10">
        <v>3</v>
      </c>
      <c r="AV12" s="10">
        <v>1</v>
      </c>
      <c r="AW12" s="10">
        <v>3</v>
      </c>
      <c r="AX12" s="10">
        <v>0</v>
      </c>
      <c r="AY12" s="10">
        <v>3</v>
      </c>
      <c r="AZ12" s="10">
        <v>1</v>
      </c>
      <c r="BA12" s="41">
        <v>4522.5</v>
      </c>
      <c r="BB12" s="11">
        <v>4716.2</v>
      </c>
      <c r="BC12" s="11">
        <v>1346</v>
      </c>
    </row>
    <row r="13" spans="2:55" ht="17.100000000000001" customHeight="1" x14ac:dyDescent="0.15">
      <c r="B13" s="249"/>
      <c r="C13" s="249"/>
      <c r="D13" s="53" t="s">
        <v>278</v>
      </c>
      <c r="E13" s="10">
        <v>1021</v>
      </c>
      <c r="F13" s="10">
        <v>0</v>
      </c>
      <c r="G13" s="10">
        <v>0</v>
      </c>
      <c r="H13" s="10">
        <v>0</v>
      </c>
      <c r="I13" s="10">
        <v>1</v>
      </c>
      <c r="J13" s="10">
        <v>0</v>
      </c>
      <c r="K13" s="10">
        <v>6</v>
      </c>
      <c r="L13" s="10">
        <v>3</v>
      </c>
      <c r="M13" s="10">
        <v>6</v>
      </c>
      <c r="N13" s="10">
        <v>14</v>
      </c>
      <c r="O13" s="10">
        <v>28</v>
      </c>
      <c r="P13" s="10">
        <v>35</v>
      </c>
      <c r="Q13" s="10">
        <v>44</v>
      </c>
      <c r="R13" s="10">
        <v>56</v>
      </c>
      <c r="S13" s="10">
        <v>46</v>
      </c>
      <c r="T13" s="10">
        <v>73</v>
      </c>
      <c r="U13" s="10">
        <v>79</v>
      </c>
      <c r="V13" s="10">
        <v>71</v>
      </c>
      <c r="W13" s="10">
        <v>80</v>
      </c>
      <c r="X13" s="10">
        <v>66</v>
      </c>
      <c r="Y13" s="10">
        <v>63</v>
      </c>
      <c r="Z13" s="10">
        <v>48</v>
      </c>
      <c r="AA13" s="10">
        <v>48</v>
      </c>
      <c r="AB13" s="10">
        <v>51</v>
      </c>
      <c r="AC13" s="10">
        <v>43</v>
      </c>
      <c r="AD13" s="10">
        <v>23</v>
      </c>
      <c r="AE13" s="10">
        <v>14</v>
      </c>
      <c r="AF13" s="10">
        <v>21</v>
      </c>
      <c r="AG13" s="10">
        <v>17</v>
      </c>
      <c r="AH13" s="10">
        <v>7</v>
      </c>
      <c r="AI13" s="10">
        <v>13</v>
      </c>
      <c r="AJ13" s="10">
        <v>10</v>
      </c>
      <c r="AK13" s="10">
        <v>13</v>
      </c>
      <c r="AL13" s="10">
        <v>9</v>
      </c>
      <c r="AM13" s="10">
        <v>4</v>
      </c>
      <c r="AN13" s="10">
        <v>3</v>
      </c>
      <c r="AO13" s="10">
        <v>1</v>
      </c>
      <c r="AP13" s="10">
        <v>3</v>
      </c>
      <c r="AQ13" s="10">
        <v>2</v>
      </c>
      <c r="AR13" s="10">
        <v>5</v>
      </c>
      <c r="AS13" s="10">
        <v>0</v>
      </c>
      <c r="AT13" s="10">
        <v>4</v>
      </c>
      <c r="AU13" s="10">
        <v>6</v>
      </c>
      <c r="AV13" s="10">
        <v>0</v>
      </c>
      <c r="AW13" s="10">
        <v>2</v>
      </c>
      <c r="AX13" s="10">
        <v>0</v>
      </c>
      <c r="AY13" s="10">
        <v>2</v>
      </c>
      <c r="AZ13" s="10">
        <v>1</v>
      </c>
      <c r="BA13" s="41">
        <v>4306</v>
      </c>
      <c r="BB13" s="11">
        <v>4512.3</v>
      </c>
      <c r="BC13" s="11">
        <v>1330.3</v>
      </c>
    </row>
    <row r="14" spans="2:55" ht="17.100000000000001" customHeight="1" x14ac:dyDescent="0.15">
      <c r="B14" s="249"/>
      <c r="C14" s="249"/>
      <c r="D14" s="53" t="s">
        <v>279</v>
      </c>
      <c r="E14" s="10">
        <v>628</v>
      </c>
      <c r="F14" s="10">
        <v>0</v>
      </c>
      <c r="G14" s="10">
        <v>0</v>
      </c>
      <c r="H14" s="10">
        <v>1</v>
      </c>
      <c r="I14" s="10">
        <v>1</v>
      </c>
      <c r="J14" s="10">
        <v>2</v>
      </c>
      <c r="K14" s="10">
        <v>3</v>
      </c>
      <c r="L14" s="10">
        <v>8</v>
      </c>
      <c r="M14" s="10">
        <v>17</v>
      </c>
      <c r="N14" s="10">
        <v>23</v>
      </c>
      <c r="O14" s="10">
        <v>20</v>
      </c>
      <c r="P14" s="10">
        <v>35</v>
      </c>
      <c r="Q14" s="10">
        <v>40</v>
      </c>
      <c r="R14" s="10">
        <v>37</v>
      </c>
      <c r="S14" s="10">
        <v>44</v>
      </c>
      <c r="T14" s="10">
        <v>53</v>
      </c>
      <c r="U14" s="10">
        <v>36</v>
      </c>
      <c r="V14" s="10">
        <v>57</v>
      </c>
      <c r="W14" s="10">
        <v>57</v>
      </c>
      <c r="X14" s="10">
        <v>44</v>
      </c>
      <c r="Y14" s="10">
        <v>27</v>
      </c>
      <c r="Z14" s="10">
        <v>24</v>
      </c>
      <c r="AA14" s="10">
        <v>27</v>
      </c>
      <c r="AB14" s="10">
        <v>9</v>
      </c>
      <c r="AC14" s="10">
        <v>7</v>
      </c>
      <c r="AD14" s="10">
        <v>13</v>
      </c>
      <c r="AE14" s="10">
        <v>10</v>
      </c>
      <c r="AF14" s="10">
        <v>2</v>
      </c>
      <c r="AG14" s="10">
        <v>7</v>
      </c>
      <c r="AH14" s="10">
        <v>6</v>
      </c>
      <c r="AI14" s="10">
        <v>2</v>
      </c>
      <c r="AJ14" s="10">
        <v>4</v>
      </c>
      <c r="AK14" s="10">
        <v>1</v>
      </c>
      <c r="AL14" s="10">
        <v>3</v>
      </c>
      <c r="AM14" s="10">
        <v>1</v>
      </c>
      <c r="AN14" s="10">
        <v>1</v>
      </c>
      <c r="AO14" s="10">
        <v>0</v>
      </c>
      <c r="AP14" s="10">
        <v>1</v>
      </c>
      <c r="AQ14" s="10">
        <v>1</v>
      </c>
      <c r="AR14" s="10">
        <v>1</v>
      </c>
      <c r="AS14" s="10">
        <v>0</v>
      </c>
      <c r="AT14" s="10">
        <v>2</v>
      </c>
      <c r="AU14" s="10">
        <v>1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41">
        <v>3937</v>
      </c>
      <c r="BB14" s="11">
        <v>4017.3</v>
      </c>
      <c r="BC14" s="11">
        <v>1144.7</v>
      </c>
    </row>
    <row r="15" spans="2:55" ht="17.100000000000001" customHeight="1" x14ac:dyDescent="0.15">
      <c r="B15" s="249"/>
      <c r="C15" s="367"/>
      <c r="D15" s="53" t="s">
        <v>280</v>
      </c>
      <c r="E15" s="10">
        <v>394</v>
      </c>
      <c r="F15" s="10">
        <v>0</v>
      </c>
      <c r="G15" s="10">
        <v>0</v>
      </c>
      <c r="H15" s="10">
        <v>0</v>
      </c>
      <c r="I15" s="10">
        <v>1</v>
      </c>
      <c r="J15" s="10">
        <v>5</v>
      </c>
      <c r="K15" s="10">
        <v>5</v>
      </c>
      <c r="L15" s="10">
        <v>6</v>
      </c>
      <c r="M15" s="10">
        <v>9</v>
      </c>
      <c r="N15" s="10">
        <v>15</v>
      </c>
      <c r="O15" s="10">
        <v>27</v>
      </c>
      <c r="P15" s="10">
        <v>15</v>
      </c>
      <c r="Q15" s="10">
        <v>41</v>
      </c>
      <c r="R15" s="10">
        <v>24</v>
      </c>
      <c r="S15" s="10">
        <v>36</v>
      </c>
      <c r="T15" s="10">
        <v>41</v>
      </c>
      <c r="U15" s="10">
        <v>19</v>
      </c>
      <c r="V15" s="10">
        <v>31</v>
      </c>
      <c r="W15" s="10">
        <v>27</v>
      </c>
      <c r="X15" s="10">
        <v>22</v>
      </c>
      <c r="Y15" s="10">
        <v>21</v>
      </c>
      <c r="Z15" s="10">
        <v>13</v>
      </c>
      <c r="AA15" s="10">
        <v>9</v>
      </c>
      <c r="AB15" s="10">
        <v>5</v>
      </c>
      <c r="AC15" s="10">
        <v>5</v>
      </c>
      <c r="AD15" s="10">
        <v>3</v>
      </c>
      <c r="AE15" s="10">
        <v>2</v>
      </c>
      <c r="AF15" s="10">
        <v>3</v>
      </c>
      <c r="AG15" s="10">
        <v>2</v>
      </c>
      <c r="AH15" s="10">
        <v>2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1</v>
      </c>
      <c r="AO15" s="10">
        <v>0</v>
      </c>
      <c r="AP15" s="10">
        <v>0</v>
      </c>
      <c r="AQ15" s="10">
        <v>0</v>
      </c>
      <c r="AR15" s="10">
        <v>0</v>
      </c>
      <c r="AS15" s="10">
        <v>1</v>
      </c>
      <c r="AT15" s="10">
        <v>1</v>
      </c>
      <c r="AU15" s="10">
        <v>1</v>
      </c>
      <c r="AV15" s="10">
        <v>0</v>
      </c>
      <c r="AW15" s="10">
        <v>1</v>
      </c>
      <c r="AX15" s="10">
        <v>0</v>
      </c>
      <c r="AY15" s="10">
        <v>0</v>
      </c>
      <c r="AZ15" s="10">
        <v>0</v>
      </c>
      <c r="BA15" s="41">
        <v>3667</v>
      </c>
      <c r="BB15" s="11">
        <v>3767.1</v>
      </c>
      <c r="BC15" s="11">
        <v>1083.0999999999999</v>
      </c>
    </row>
    <row r="16" spans="2:55" ht="17.100000000000001" customHeight="1" x14ac:dyDescent="0.15">
      <c r="B16" s="249"/>
      <c r="C16" s="344" t="s">
        <v>281</v>
      </c>
      <c r="D16" s="366"/>
      <c r="E16" s="10">
        <v>2742</v>
      </c>
      <c r="F16" s="10">
        <v>0</v>
      </c>
      <c r="G16" s="10">
        <v>0</v>
      </c>
      <c r="H16" s="10">
        <v>0</v>
      </c>
      <c r="I16" s="10">
        <v>0</v>
      </c>
      <c r="J16" s="10">
        <v>3</v>
      </c>
      <c r="K16" s="10">
        <v>4</v>
      </c>
      <c r="L16" s="10">
        <v>6</v>
      </c>
      <c r="M16" s="10">
        <v>19</v>
      </c>
      <c r="N16" s="10">
        <v>38</v>
      </c>
      <c r="O16" s="10">
        <v>67</v>
      </c>
      <c r="P16" s="10">
        <v>80</v>
      </c>
      <c r="Q16" s="10">
        <v>118</v>
      </c>
      <c r="R16" s="10">
        <v>153</v>
      </c>
      <c r="S16" s="10">
        <v>168</v>
      </c>
      <c r="T16" s="10">
        <v>208</v>
      </c>
      <c r="U16" s="10">
        <v>216</v>
      </c>
      <c r="V16" s="10">
        <v>213</v>
      </c>
      <c r="W16" s="10">
        <v>189</v>
      </c>
      <c r="X16" s="10">
        <v>195</v>
      </c>
      <c r="Y16" s="10">
        <v>158</v>
      </c>
      <c r="Z16" s="10">
        <v>135</v>
      </c>
      <c r="AA16" s="10">
        <v>121</v>
      </c>
      <c r="AB16" s="10">
        <v>95</v>
      </c>
      <c r="AC16" s="10">
        <v>106</v>
      </c>
      <c r="AD16" s="10">
        <v>57</v>
      </c>
      <c r="AE16" s="10">
        <v>66</v>
      </c>
      <c r="AF16" s="10">
        <v>52</v>
      </c>
      <c r="AG16" s="10">
        <v>44</v>
      </c>
      <c r="AH16" s="10">
        <v>32</v>
      </c>
      <c r="AI16" s="10">
        <v>25</v>
      </c>
      <c r="AJ16" s="10">
        <v>28</v>
      </c>
      <c r="AK16" s="10">
        <v>20</v>
      </c>
      <c r="AL16" s="10">
        <v>13</v>
      </c>
      <c r="AM16" s="10">
        <v>13</v>
      </c>
      <c r="AN16" s="10">
        <v>13</v>
      </c>
      <c r="AO16" s="10">
        <v>10</v>
      </c>
      <c r="AP16" s="10">
        <v>19</v>
      </c>
      <c r="AQ16" s="10">
        <v>5</v>
      </c>
      <c r="AR16" s="10">
        <v>7</v>
      </c>
      <c r="AS16" s="10">
        <v>7</v>
      </c>
      <c r="AT16" s="10">
        <v>12</v>
      </c>
      <c r="AU16" s="10">
        <v>13</v>
      </c>
      <c r="AV16" s="10">
        <v>4</v>
      </c>
      <c r="AW16" s="10">
        <v>3</v>
      </c>
      <c r="AX16" s="10">
        <v>0</v>
      </c>
      <c r="AY16" s="10">
        <v>3</v>
      </c>
      <c r="AZ16" s="10">
        <v>4</v>
      </c>
      <c r="BA16" s="41">
        <v>4277</v>
      </c>
      <c r="BB16" s="11">
        <v>4513.1000000000004</v>
      </c>
      <c r="BC16" s="11">
        <v>1323</v>
      </c>
    </row>
    <row r="17" spans="2:55" ht="17.100000000000001" customHeight="1" x14ac:dyDescent="0.15">
      <c r="B17" s="249"/>
      <c r="C17" s="249"/>
      <c r="D17" s="53" t="s">
        <v>274</v>
      </c>
      <c r="E17" s="10">
        <v>397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4</v>
      </c>
      <c r="N17" s="10">
        <v>2</v>
      </c>
      <c r="O17" s="10">
        <v>6</v>
      </c>
      <c r="P17" s="10">
        <v>11</v>
      </c>
      <c r="Q17" s="10">
        <v>17</v>
      </c>
      <c r="R17" s="10">
        <v>23</v>
      </c>
      <c r="S17" s="10">
        <v>26</v>
      </c>
      <c r="T17" s="10">
        <v>31</v>
      </c>
      <c r="U17" s="10">
        <v>39</v>
      </c>
      <c r="V17" s="10">
        <v>38</v>
      </c>
      <c r="W17" s="10">
        <v>27</v>
      </c>
      <c r="X17" s="10">
        <v>20</v>
      </c>
      <c r="Y17" s="10">
        <v>23</v>
      </c>
      <c r="Z17" s="10">
        <v>15</v>
      </c>
      <c r="AA17" s="10">
        <v>14</v>
      </c>
      <c r="AB17" s="10">
        <v>15</v>
      </c>
      <c r="AC17" s="10">
        <v>19</v>
      </c>
      <c r="AD17" s="10">
        <v>9</v>
      </c>
      <c r="AE17" s="10">
        <v>13</v>
      </c>
      <c r="AF17" s="10">
        <v>7</v>
      </c>
      <c r="AG17" s="10">
        <v>3</v>
      </c>
      <c r="AH17" s="10">
        <v>6</v>
      </c>
      <c r="AI17" s="10">
        <v>3</v>
      </c>
      <c r="AJ17" s="10">
        <v>3</v>
      </c>
      <c r="AK17" s="10">
        <v>5</v>
      </c>
      <c r="AL17" s="10">
        <v>1</v>
      </c>
      <c r="AM17" s="10">
        <v>4</v>
      </c>
      <c r="AN17" s="10">
        <v>4</v>
      </c>
      <c r="AO17" s="10">
        <v>2</v>
      </c>
      <c r="AP17" s="10">
        <v>1</v>
      </c>
      <c r="AQ17" s="10">
        <v>0</v>
      </c>
      <c r="AR17" s="10">
        <v>1</v>
      </c>
      <c r="AS17" s="10">
        <v>0</v>
      </c>
      <c r="AT17" s="10">
        <v>3</v>
      </c>
      <c r="AU17" s="10">
        <v>1</v>
      </c>
      <c r="AV17" s="10">
        <v>0</v>
      </c>
      <c r="AW17" s="10">
        <v>1</v>
      </c>
      <c r="AX17" s="10">
        <v>0</v>
      </c>
      <c r="AY17" s="10">
        <v>0</v>
      </c>
      <c r="AZ17" s="10">
        <v>0</v>
      </c>
      <c r="BA17" s="41">
        <v>4208</v>
      </c>
      <c r="BB17" s="11">
        <v>4526.5</v>
      </c>
      <c r="BC17" s="11">
        <v>1274.5999999999999</v>
      </c>
    </row>
    <row r="18" spans="2:55" ht="17.100000000000001" customHeight="1" x14ac:dyDescent="0.15">
      <c r="B18" s="249"/>
      <c r="C18" s="249"/>
      <c r="D18" s="53" t="s">
        <v>275</v>
      </c>
      <c r="E18" s="10">
        <v>828</v>
      </c>
      <c r="F18" s="10">
        <v>0</v>
      </c>
      <c r="G18" s="10">
        <v>0</v>
      </c>
      <c r="H18" s="10">
        <v>0</v>
      </c>
      <c r="I18" s="10">
        <v>0</v>
      </c>
      <c r="J18" s="10">
        <v>2</v>
      </c>
      <c r="K18" s="10">
        <v>1</v>
      </c>
      <c r="L18" s="10">
        <v>0</v>
      </c>
      <c r="M18" s="10">
        <v>4</v>
      </c>
      <c r="N18" s="10">
        <v>10</v>
      </c>
      <c r="O18" s="10">
        <v>18</v>
      </c>
      <c r="P18" s="10">
        <v>22</v>
      </c>
      <c r="Q18" s="10">
        <v>27</v>
      </c>
      <c r="R18" s="10">
        <v>51</v>
      </c>
      <c r="S18" s="10">
        <v>44</v>
      </c>
      <c r="T18" s="10">
        <v>66</v>
      </c>
      <c r="U18" s="10">
        <v>52</v>
      </c>
      <c r="V18" s="10">
        <v>55</v>
      </c>
      <c r="W18" s="10">
        <v>48</v>
      </c>
      <c r="X18" s="10">
        <v>58</v>
      </c>
      <c r="Y18" s="10">
        <v>53</v>
      </c>
      <c r="Z18" s="10">
        <v>37</v>
      </c>
      <c r="AA18" s="10">
        <v>34</v>
      </c>
      <c r="AB18" s="10">
        <v>33</v>
      </c>
      <c r="AC18" s="10">
        <v>28</v>
      </c>
      <c r="AD18" s="10">
        <v>28</v>
      </c>
      <c r="AE18" s="10">
        <v>22</v>
      </c>
      <c r="AF18" s="10">
        <v>24</v>
      </c>
      <c r="AG18" s="10">
        <v>18</v>
      </c>
      <c r="AH18" s="10">
        <v>12</v>
      </c>
      <c r="AI18" s="10">
        <v>11</v>
      </c>
      <c r="AJ18" s="10">
        <v>12</v>
      </c>
      <c r="AK18" s="10">
        <v>6</v>
      </c>
      <c r="AL18" s="10">
        <v>9</v>
      </c>
      <c r="AM18" s="10">
        <v>6</v>
      </c>
      <c r="AN18" s="10">
        <v>6</v>
      </c>
      <c r="AO18" s="10">
        <v>3</v>
      </c>
      <c r="AP18" s="10">
        <v>10</v>
      </c>
      <c r="AQ18" s="10">
        <v>2</v>
      </c>
      <c r="AR18" s="10">
        <v>2</v>
      </c>
      <c r="AS18" s="10">
        <v>2</v>
      </c>
      <c r="AT18" s="10">
        <v>3</v>
      </c>
      <c r="AU18" s="10">
        <v>4</v>
      </c>
      <c r="AV18" s="10">
        <v>2</v>
      </c>
      <c r="AW18" s="10">
        <v>0</v>
      </c>
      <c r="AX18" s="10">
        <v>0</v>
      </c>
      <c r="AY18" s="10">
        <v>1</v>
      </c>
      <c r="AZ18" s="10">
        <v>2</v>
      </c>
      <c r="BA18" s="41">
        <v>4438</v>
      </c>
      <c r="BB18" s="11">
        <v>4683.2</v>
      </c>
      <c r="BC18" s="11">
        <v>1395.3</v>
      </c>
    </row>
    <row r="19" spans="2:55" ht="17.100000000000001" customHeight="1" x14ac:dyDescent="0.15">
      <c r="B19" s="249"/>
      <c r="C19" s="249"/>
      <c r="D19" s="53" t="s">
        <v>276</v>
      </c>
      <c r="E19" s="10">
        <v>554</v>
      </c>
      <c r="F19" s="10">
        <v>0</v>
      </c>
      <c r="G19" s="10">
        <v>0</v>
      </c>
      <c r="H19" s="10">
        <v>0</v>
      </c>
      <c r="I19" s="10">
        <v>0</v>
      </c>
      <c r="J19" s="10">
        <v>1</v>
      </c>
      <c r="K19" s="10">
        <v>0</v>
      </c>
      <c r="L19" s="10">
        <v>2</v>
      </c>
      <c r="M19" s="10">
        <v>4</v>
      </c>
      <c r="N19" s="10">
        <v>5</v>
      </c>
      <c r="O19" s="10">
        <v>14</v>
      </c>
      <c r="P19" s="10">
        <v>14</v>
      </c>
      <c r="Q19" s="10">
        <v>19</v>
      </c>
      <c r="R19" s="10">
        <v>30</v>
      </c>
      <c r="S19" s="10">
        <v>32</v>
      </c>
      <c r="T19" s="10">
        <v>27</v>
      </c>
      <c r="U19" s="10">
        <v>50</v>
      </c>
      <c r="V19" s="10">
        <v>52</v>
      </c>
      <c r="W19" s="10">
        <v>43</v>
      </c>
      <c r="X19" s="10">
        <v>42</v>
      </c>
      <c r="Y19" s="10">
        <v>30</v>
      </c>
      <c r="Z19" s="10">
        <v>30</v>
      </c>
      <c r="AA19" s="10">
        <v>31</v>
      </c>
      <c r="AB19" s="10">
        <v>15</v>
      </c>
      <c r="AC19" s="10">
        <v>22</v>
      </c>
      <c r="AD19" s="10">
        <v>11</v>
      </c>
      <c r="AE19" s="10">
        <v>14</v>
      </c>
      <c r="AF19" s="10">
        <v>8</v>
      </c>
      <c r="AG19" s="10">
        <v>14</v>
      </c>
      <c r="AH19" s="10">
        <v>6</v>
      </c>
      <c r="AI19" s="10">
        <v>5</v>
      </c>
      <c r="AJ19" s="10">
        <v>7</v>
      </c>
      <c r="AK19" s="10">
        <v>4</v>
      </c>
      <c r="AL19" s="10">
        <v>0</v>
      </c>
      <c r="AM19" s="10">
        <v>1</v>
      </c>
      <c r="AN19" s="10">
        <v>1</v>
      </c>
      <c r="AO19" s="10">
        <v>1</v>
      </c>
      <c r="AP19" s="10">
        <v>6</v>
      </c>
      <c r="AQ19" s="10">
        <v>1</v>
      </c>
      <c r="AR19" s="10">
        <v>2</v>
      </c>
      <c r="AS19" s="10">
        <v>3</v>
      </c>
      <c r="AT19" s="10">
        <v>2</v>
      </c>
      <c r="AU19" s="10">
        <v>2</v>
      </c>
      <c r="AV19" s="10">
        <v>1</v>
      </c>
      <c r="AW19" s="10">
        <v>0</v>
      </c>
      <c r="AX19" s="10">
        <v>0</v>
      </c>
      <c r="AY19" s="10">
        <v>2</v>
      </c>
      <c r="AZ19" s="10">
        <v>0</v>
      </c>
      <c r="BA19" s="41">
        <v>4300</v>
      </c>
      <c r="BB19" s="11">
        <v>4551.8</v>
      </c>
      <c r="BC19" s="11">
        <v>1299.0999999999999</v>
      </c>
    </row>
    <row r="20" spans="2:55" ht="17.100000000000001" customHeight="1" x14ac:dyDescent="0.15">
      <c r="B20" s="249"/>
      <c r="C20" s="249"/>
      <c r="D20" s="53" t="s">
        <v>277</v>
      </c>
      <c r="E20" s="10">
        <v>538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1</v>
      </c>
      <c r="M20" s="10">
        <v>3</v>
      </c>
      <c r="N20" s="10">
        <v>13</v>
      </c>
      <c r="O20" s="10">
        <v>14</v>
      </c>
      <c r="P20" s="10">
        <v>16</v>
      </c>
      <c r="Q20" s="10">
        <v>29</v>
      </c>
      <c r="R20" s="10">
        <v>32</v>
      </c>
      <c r="S20" s="10">
        <v>35</v>
      </c>
      <c r="T20" s="10">
        <v>51</v>
      </c>
      <c r="U20" s="10">
        <v>37</v>
      </c>
      <c r="V20" s="10">
        <v>44</v>
      </c>
      <c r="W20" s="10">
        <v>32</v>
      </c>
      <c r="X20" s="10">
        <v>47</v>
      </c>
      <c r="Y20" s="10">
        <v>24</v>
      </c>
      <c r="Z20" s="10">
        <v>38</v>
      </c>
      <c r="AA20" s="10">
        <v>23</v>
      </c>
      <c r="AB20" s="10">
        <v>14</v>
      </c>
      <c r="AC20" s="10">
        <v>25</v>
      </c>
      <c r="AD20" s="10">
        <v>6</v>
      </c>
      <c r="AE20" s="10">
        <v>8</v>
      </c>
      <c r="AF20" s="10">
        <v>10</v>
      </c>
      <c r="AG20" s="10">
        <v>6</v>
      </c>
      <c r="AH20" s="10">
        <v>4</v>
      </c>
      <c r="AI20" s="10">
        <v>2</v>
      </c>
      <c r="AJ20" s="10">
        <v>1</v>
      </c>
      <c r="AK20" s="10">
        <v>2</v>
      </c>
      <c r="AL20" s="10">
        <v>3</v>
      </c>
      <c r="AM20" s="10">
        <v>1</v>
      </c>
      <c r="AN20" s="10">
        <v>0</v>
      </c>
      <c r="AO20" s="10">
        <v>3</v>
      </c>
      <c r="AP20" s="10">
        <v>0</v>
      </c>
      <c r="AQ20" s="10">
        <v>2</v>
      </c>
      <c r="AR20" s="10">
        <v>2</v>
      </c>
      <c r="AS20" s="10">
        <v>2</v>
      </c>
      <c r="AT20" s="10">
        <v>1</v>
      </c>
      <c r="AU20" s="10">
        <v>4</v>
      </c>
      <c r="AV20" s="10">
        <v>0</v>
      </c>
      <c r="AW20" s="10">
        <v>2</v>
      </c>
      <c r="AX20" s="10">
        <v>0</v>
      </c>
      <c r="AY20" s="10">
        <v>0</v>
      </c>
      <c r="AZ20" s="10">
        <v>1</v>
      </c>
      <c r="BA20" s="41">
        <v>4167</v>
      </c>
      <c r="BB20" s="11">
        <v>4368.3</v>
      </c>
      <c r="BC20" s="11">
        <v>1269.2</v>
      </c>
    </row>
    <row r="21" spans="2:55" ht="17.100000000000001" customHeight="1" x14ac:dyDescent="0.15">
      <c r="B21" s="249"/>
      <c r="C21" s="367"/>
      <c r="D21" s="53" t="s">
        <v>278</v>
      </c>
      <c r="E21" s="10">
        <v>425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3</v>
      </c>
      <c r="L21" s="10">
        <v>3</v>
      </c>
      <c r="M21" s="10">
        <v>4</v>
      </c>
      <c r="N21" s="10">
        <v>8</v>
      </c>
      <c r="O21" s="10">
        <v>15</v>
      </c>
      <c r="P21" s="10">
        <v>17</v>
      </c>
      <c r="Q21" s="10">
        <v>26</v>
      </c>
      <c r="R21" s="10">
        <v>17</v>
      </c>
      <c r="S21" s="10">
        <v>31</v>
      </c>
      <c r="T21" s="10">
        <v>33</v>
      </c>
      <c r="U21" s="10">
        <v>38</v>
      </c>
      <c r="V21" s="10">
        <v>24</v>
      </c>
      <c r="W21" s="10">
        <v>39</v>
      </c>
      <c r="X21" s="10">
        <v>28</v>
      </c>
      <c r="Y21" s="10">
        <v>28</v>
      </c>
      <c r="Z21" s="10">
        <v>15</v>
      </c>
      <c r="AA21" s="10">
        <v>19</v>
      </c>
      <c r="AB21" s="10">
        <v>18</v>
      </c>
      <c r="AC21" s="10">
        <v>12</v>
      </c>
      <c r="AD21" s="10">
        <v>3</v>
      </c>
      <c r="AE21" s="10">
        <v>9</v>
      </c>
      <c r="AF21" s="10">
        <v>3</v>
      </c>
      <c r="AG21" s="10">
        <v>3</v>
      </c>
      <c r="AH21" s="10">
        <v>4</v>
      </c>
      <c r="AI21" s="10">
        <v>4</v>
      </c>
      <c r="AJ21" s="10">
        <v>5</v>
      </c>
      <c r="AK21" s="10">
        <v>3</v>
      </c>
      <c r="AL21" s="10">
        <v>0</v>
      </c>
      <c r="AM21" s="10">
        <v>1</v>
      </c>
      <c r="AN21" s="10">
        <v>2</v>
      </c>
      <c r="AO21" s="10">
        <v>1</v>
      </c>
      <c r="AP21" s="10">
        <v>2</v>
      </c>
      <c r="AQ21" s="10">
        <v>0</v>
      </c>
      <c r="AR21" s="10">
        <v>0</v>
      </c>
      <c r="AS21" s="10">
        <v>0</v>
      </c>
      <c r="AT21" s="10">
        <v>3</v>
      </c>
      <c r="AU21" s="10">
        <v>2</v>
      </c>
      <c r="AV21" s="10">
        <v>1</v>
      </c>
      <c r="AW21" s="10">
        <v>0</v>
      </c>
      <c r="AX21" s="10">
        <v>0</v>
      </c>
      <c r="AY21" s="10">
        <v>0</v>
      </c>
      <c r="AZ21" s="10">
        <v>1</v>
      </c>
      <c r="BA21" s="41">
        <v>4144</v>
      </c>
      <c r="BB21" s="11">
        <v>4302</v>
      </c>
      <c r="BC21" s="11">
        <v>1270.5</v>
      </c>
    </row>
    <row r="22" spans="2:55" ht="17.100000000000001" customHeight="1" x14ac:dyDescent="0.15">
      <c r="B22" s="249"/>
      <c r="C22" s="344" t="s">
        <v>282</v>
      </c>
      <c r="D22" s="366"/>
      <c r="E22" s="10">
        <v>1387</v>
      </c>
      <c r="F22" s="10">
        <v>0</v>
      </c>
      <c r="G22" s="10">
        <v>0</v>
      </c>
      <c r="H22" s="10">
        <v>0</v>
      </c>
      <c r="I22" s="10">
        <v>2</v>
      </c>
      <c r="J22" s="10">
        <v>2</v>
      </c>
      <c r="K22" s="10">
        <v>9</v>
      </c>
      <c r="L22" s="10">
        <v>12</v>
      </c>
      <c r="M22" s="10">
        <v>24</v>
      </c>
      <c r="N22" s="10">
        <v>26</v>
      </c>
      <c r="O22" s="10">
        <v>45</v>
      </c>
      <c r="P22" s="10">
        <v>43</v>
      </c>
      <c r="Q22" s="10">
        <v>61</v>
      </c>
      <c r="R22" s="10">
        <v>67</v>
      </c>
      <c r="S22" s="10">
        <v>70</v>
      </c>
      <c r="T22" s="10">
        <v>92</v>
      </c>
      <c r="U22" s="10">
        <v>99</v>
      </c>
      <c r="V22" s="10">
        <v>118</v>
      </c>
      <c r="W22" s="10">
        <v>91</v>
      </c>
      <c r="X22" s="10">
        <v>93</v>
      </c>
      <c r="Y22" s="10">
        <v>84</v>
      </c>
      <c r="Z22" s="10">
        <v>52</v>
      </c>
      <c r="AA22" s="10">
        <v>80</v>
      </c>
      <c r="AB22" s="10">
        <v>57</v>
      </c>
      <c r="AC22" s="10">
        <v>44</v>
      </c>
      <c r="AD22" s="10">
        <v>33</v>
      </c>
      <c r="AE22" s="10">
        <v>26</v>
      </c>
      <c r="AF22" s="10">
        <v>35</v>
      </c>
      <c r="AG22" s="10">
        <v>25</v>
      </c>
      <c r="AH22" s="10">
        <v>15</v>
      </c>
      <c r="AI22" s="10">
        <v>16</v>
      </c>
      <c r="AJ22" s="10">
        <v>9</v>
      </c>
      <c r="AK22" s="10">
        <v>2</v>
      </c>
      <c r="AL22" s="10">
        <v>5</v>
      </c>
      <c r="AM22" s="10">
        <v>9</v>
      </c>
      <c r="AN22" s="10">
        <v>3</v>
      </c>
      <c r="AO22" s="10">
        <v>8</v>
      </c>
      <c r="AP22" s="10">
        <v>6</v>
      </c>
      <c r="AQ22" s="10">
        <v>6</v>
      </c>
      <c r="AR22" s="10">
        <v>3</v>
      </c>
      <c r="AS22" s="10">
        <v>2</v>
      </c>
      <c r="AT22" s="10">
        <v>3</v>
      </c>
      <c r="AU22" s="10">
        <v>1</v>
      </c>
      <c r="AV22" s="10">
        <v>2</v>
      </c>
      <c r="AW22" s="10">
        <v>3</v>
      </c>
      <c r="AX22" s="10">
        <v>2</v>
      </c>
      <c r="AY22" s="10">
        <v>2</v>
      </c>
      <c r="AZ22" s="10">
        <v>0</v>
      </c>
      <c r="BA22" s="41">
        <v>4230</v>
      </c>
      <c r="BB22" s="11">
        <v>4417.3999999999996</v>
      </c>
      <c r="BC22" s="11">
        <v>1320.1</v>
      </c>
    </row>
    <row r="23" spans="2:55" ht="17.100000000000001" customHeight="1" x14ac:dyDescent="0.15">
      <c r="B23" s="249"/>
      <c r="C23" s="249"/>
      <c r="D23" s="53" t="s">
        <v>274</v>
      </c>
      <c r="E23" s="10">
        <v>244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1</v>
      </c>
      <c r="M23" s="10">
        <v>1</v>
      </c>
      <c r="N23" s="10">
        <v>2</v>
      </c>
      <c r="O23" s="10">
        <v>3</v>
      </c>
      <c r="P23" s="10">
        <v>2</v>
      </c>
      <c r="Q23" s="10">
        <v>7</v>
      </c>
      <c r="R23" s="10">
        <v>1</v>
      </c>
      <c r="S23" s="10">
        <v>5</v>
      </c>
      <c r="T23" s="10">
        <v>8</v>
      </c>
      <c r="U23" s="10">
        <v>10</v>
      </c>
      <c r="V23" s="10">
        <v>23</v>
      </c>
      <c r="W23" s="10">
        <v>20</v>
      </c>
      <c r="X23" s="10">
        <v>13</v>
      </c>
      <c r="Y23" s="10">
        <v>10</v>
      </c>
      <c r="Z23" s="10">
        <v>13</v>
      </c>
      <c r="AA23" s="10">
        <v>18</v>
      </c>
      <c r="AB23" s="10">
        <v>17</v>
      </c>
      <c r="AC23" s="10">
        <v>8</v>
      </c>
      <c r="AD23" s="10">
        <v>12</v>
      </c>
      <c r="AE23" s="10">
        <v>8</v>
      </c>
      <c r="AF23" s="10">
        <v>14</v>
      </c>
      <c r="AG23" s="10">
        <v>7</v>
      </c>
      <c r="AH23" s="10">
        <v>5</v>
      </c>
      <c r="AI23" s="10">
        <v>6</v>
      </c>
      <c r="AJ23" s="10">
        <v>4</v>
      </c>
      <c r="AK23" s="10">
        <v>1</v>
      </c>
      <c r="AL23" s="10">
        <v>2</v>
      </c>
      <c r="AM23" s="10">
        <v>4</v>
      </c>
      <c r="AN23" s="10">
        <v>0</v>
      </c>
      <c r="AO23" s="10">
        <v>2</v>
      </c>
      <c r="AP23" s="10">
        <v>4</v>
      </c>
      <c r="AQ23" s="10">
        <v>2</v>
      </c>
      <c r="AR23" s="10">
        <v>2</v>
      </c>
      <c r="AS23" s="10">
        <v>0</v>
      </c>
      <c r="AT23" s="10">
        <v>3</v>
      </c>
      <c r="AU23" s="10">
        <v>1</v>
      </c>
      <c r="AV23" s="10">
        <v>0</v>
      </c>
      <c r="AW23" s="10">
        <v>2</v>
      </c>
      <c r="AX23" s="10">
        <v>1</v>
      </c>
      <c r="AY23" s="10">
        <v>2</v>
      </c>
      <c r="AZ23" s="10">
        <v>0</v>
      </c>
      <c r="BA23" s="41">
        <v>5043.5</v>
      </c>
      <c r="BB23" s="11">
        <v>5205.3</v>
      </c>
      <c r="BC23" s="11">
        <v>1483.8</v>
      </c>
    </row>
    <row r="24" spans="2:55" ht="17.100000000000001" customHeight="1" x14ac:dyDescent="0.15">
      <c r="B24" s="249"/>
      <c r="C24" s="249"/>
      <c r="D24" s="53" t="s">
        <v>275</v>
      </c>
      <c r="E24" s="10">
        <v>352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1</v>
      </c>
      <c r="M24" s="10">
        <v>4</v>
      </c>
      <c r="N24" s="10">
        <v>3</v>
      </c>
      <c r="O24" s="10">
        <v>4</v>
      </c>
      <c r="P24" s="10">
        <v>5</v>
      </c>
      <c r="Q24" s="10">
        <v>11</v>
      </c>
      <c r="R24" s="10">
        <v>12</v>
      </c>
      <c r="S24" s="10">
        <v>22</v>
      </c>
      <c r="T24" s="10">
        <v>26</v>
      </c>
      <c r="U24" s="10">
        <v>23</v>
      </c>
      <c r="V24" s="10">
        <v>27</v>
      </c>
      <c r="W24" s="10">
        <v>19</v>
      </c>
      <c r="X24" s="10">
        <v>33</v>
      </c>
      <c r="Y24" s="10">
        <v>27</v>
      </c>
      <c r="Z24" s="10">
        <v>14</v>
      </c>
      <c r="AA24" s="10">
        <v>26</v>
      </c>
      <c r="AB24" s="10">
        <v>16</v>
      </c>
      <c r="AC24" s="10">
        <v>13</v>
      </c>
      <c r="AD24" s="10">
        <v>15</v>
      </c>
      <c r="AE24" s="10">
        <v>10</v>
      </c>
      <c r="AF24" s="10">
        <v>9</v>
      </c>
      <c r="AG24" s="10">
        <v>7</v>
      </c>
      <c r="AH24" s="10">
        <v>3</v>
      </c>
      <c r="AI24" s="10">
        <v>3</v>
      </c>
      <c r="AJ24" s="10">
        <v>5</v>
      </c>
      <c r="AK24" s="10">
        <v>1</v>
      </c>
      <c r="AL24" s="10">
        <v>2</v>
      </c>
      <c r="AM24" s="10">
        <v>1</v>
      </c>
      <c r="AN24" s="10">
        <v>1</v>
      </c>
      <c r="AO24" s="10">
        <v>6</v>
      </c>
      <c r="AP24" s="10">
        <v>1</v>
      </c>
      <c r="AQ24" s="10">
        <v>1</v>
      </c>
      <c r="AR24" s="10">
        <v>1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41">
        <v>4491</v>
      </c>
      <c r="BB24" s="11">
        <v>4631.6000000000004</v>
      </c>
      <c r="BC24" s="11">
        <v>1167.8</v>
      </c>
    </row>
    <row r="25" spans="2:55" ht="17.100000000000001" customHeight="1" x14ac:dyDescent="0.15">
      <c r="B25" s="249"/>
      <c r="C25" s="249"/>
      <c r="D25" s="53" t="s">
        <v>276</v>
      </c>
      <c r="E25" s="10">
        <v>243</v>
      </c>
      <c r="F25" s="10">
        <v>0</v>
      </c>
      <c r="G25" s="10">
        <v>0</v>
      </c>
      <c r="H25" s="10">
        <v>0</v>
      </c>
      <c r="I25" s="10">
        <v>1</v>
      </c>
      <c r="J25" s="10">
        <v>0</v>
      </c>
      <c r="K25" s="10">
        <v>3</v>
      </c>
      <c r="L25" s="10">
        <v>2</v>
      </c>
      <c r="M25" s="10">
        <v>5</v>
      </c>
      <c r="N25" s="10">
        <v>4</v>
      </c>
      <c r="O25" s="10">
        <v>10</v>
      </c>
      <c r="P25" s="10">
        <v>10</v>
      </c>
      <c r="Q25" s="10">
        <v>16</v>
      </c>
      <c r="R25" s="10">
        <v>15</v>
      </c>
      <c r="S25" s="10">
        <v>10</v>
      </c>
      <c r="T25" s="10">
        <v>15</v>
      </c>
      <c r="U25" s="10">
        <v>26</v>
      </c>
      <c r="V25" s="10">
        <v>20</v>
      </c>
      <c r="W25" s="10">
        <v>15</v>
      </c>
      <c r="X25" s="10">
        <v>13</v>
      </c>
      <c r="Y25" s="10">
        <v>16</v>
      </c>
      <c r="Z25" s="10">
        <v>11</v>
      </c>
      <c r="AA25" s="10">
        <v>13</v>
      </c>
      <c r="AB25" s="10">
        <v>12</v>
      </c>
      <c r="AC25" s="10">
        <v>8</v>
      </c>
      <c r="AD25" s="10">
        <v>0</v>
      </c>
      <c r="AE25" s="10">
        <v>3</v>
      </c>
      <c r="AF25" s="10">
        <v>1</v>
      </c>
      <c r="AG25" s="10">
        <v>2</v>
      </c>
      <c r="AH25" s="10">
        <v>2</v>
      </c>
      <c r="AI25" s="10">
        <v>4</v>
      </c>
      <c r="AJ25" s="10">
        <v>0</v>
      </c>
      <c r="AK25" s="10">
        <v>0</v>
      </c>
      <c r="AL25" s="10">
        <v>1</v>
      </c>
      <c r="AM25" s="10">
        <v>0</v>
      </c>
      <c r="AN25" s="10">
        <v>1</v>
      </c>
      <c r="AO25" s="10">
        <v>0</v>
      </c>
      <c r="AP25" s="10">
        <v>0</v>
      </c>
      <c r="AQ25" s="10">
        <v>2</v>
      </c>
      <c r="AR25" s="10">
        <v>0</v>
      </c>
      <c r="AS25" s="10">
        <v>0</v>
      </c>
      <c r="AT25" s="10">
        <v>0</v>
      </c>
      <c r="AU25" s="10">
        <v>0</v>
      </c>
      <c r="AV25" s="10">
        <v>1</v>
      </c>
      <c r="AW25" s="10">
        <v>0</v>
      </c>
      <c r="AX25" s="10">
        <v>1</v>
      </c>
      <c r="AY25" s="10">
        <v>0</v>
      </c>
      <c r="AZ25" s="10">
        <v>0</v>
      </c>
      <c r="BA25" s="41">
        <v>4047</v>
      </c>
      <c r="BB25" s="11">
        <v>4164</v>
      </c>
      <c r="BC25" s="11">
        <v>1216.9000000000001</v>
      </c>
    </row>
    <row r="26" spans="2:55" ht="17.100000000000001" customHeight="1" x14ac:dyDescent="0.15">
      <c r="B26" s="249"/>
      <c r="C26" s="249"/>
      <c r="D26" s="53" t="s">
        <v>277</v>
      </c>
      <c r="E26" s="10">
        <v>461</v>
      </c>
      <c r="F26" s="10">
        <v>0</v>
      </c>
      <c r="G26" s="10">
        <v>0</v>
      </c>
      <c r="H26" s="10">
        <v>0</v>
      </c>
      <c r="I26" s="10">
        <v>1</v>
      </c>
      <c r="J26" s="10">
        <v>1</v>
      </c>
      <c r="K26" s="10">
        <v>4</v>
      </c>
      <c r="L26" s="10">
        <v>8</v>
      </c>
      <c r="M26" s="10">
        <v>11</v>
      </c>
      <c r="N26" s="10">
        <v>14</v>
      </c>
      <c r="O26" s="10">
        <v>22</v>
      </c>
      <c r="P26" s="10">
        <v>22</v>
      </c>
      <c r="Q26" s="10">
        <v>23</v>
      </c>
      <c r="R26" s="10">
        <v>33</v>
      </c>
      <c r="S26" s="10">
        <v>24</v>
      </c>
      <c r="T26" s="10">
        <v>39</v>
      </c>
      <c r="U26" s="10">
        <v>36</v>
      </c>
      <c r="V26" s="10">
        <v>42</v>
      </c>
      <c r="W26" s="10">
        <v>34</v>
      </c>
      <c r="X26" s="10">
        <v>25</v>
      </c>
      <c r="Y26" s="10">
        <v>27</v>
      </c>
      <c r="Z26" s="10">
        <v>13</v>
      </c>
      <c r="AA26" s="10">
        <v>18</v>
      </c>
      <c r="AB26" s="10">
        <v>10</v>
      </c>
      <c r="AC26" s="10">
        <v>12</v>
      </c>
      <c r="AD26" s="10">
        <v>3</v>
      </c>
      <c r="AE26" s="10">
        <v>3</v>
      </c>
      <c r="AF26" s="10">
        <v>9</v>
      </c>
      <c r="AG26" s="10">
        <v>9</v>
      </c>
      <c r="AH26" s="10">
        <v>5</v>
      </c>
      <c r="AI26" s="10">
        <v>3</v>
      </c>
      <c r="AJ26" s="10">
        <v>0</v>
      </c>
      <c r="AK26" s="10">
        <v>0</v>
      </c>
      <c r="AL26" s="10">
        <v>0</v>
      </c>
      <c r="AM26" s="10">
        <v>4</v>
      </c>
      <c r="AN26" s="10">
        <v>1</v>
      </c>
      <c r="AO26" s="10">
        <v>0</v>
      </c>
      <c r="AP26" s="10">
        <v>1</v>
      </c>
      <c r="AQ26" s="10">
        <v>1</v>
      </c>
      <c r="AR26" s="10">
        <v>0</v>
      </c>
      <c r="AS26" s="10">
        <v>1</v>
      </c>
      <c r="AT26" s="10">
        <v>0</v>
      </c>
      <c r="AU26" s="10">
        <v>0</v>
      </c>
      <c r="AV26" s="10">
        <v>1</v>
      </c>
      <c r="AW26" s="10">
        <v>1</v>
      </c>
      <c r="AX26" s="10">
        <v>0</v>
      </c>
      <c r="AY26" s="10">
        <v>0</v>
      </c>
      <c r="AZ26" s="10">
        <v>0</v>
      </c>
      <c r="BA26" s="41">
        <v>3968</v>
      </c>
      <c r="BB26" s="11">
        <v>4053.6</v>
      </c>
      <c r="BC26" s="11">
        <v>1195.9000000000001</v>
      </c>
    </row>
    <row r="27" spans="2:55" ht="17.100000000000001" customHeight="1" x14ac:dyDescent="0.15">
      <c r="B27" s="367"/>
      <c r="C27" s="367"/>
      <c r="D27" s="53" t="s">
        <v>278</v>
      </c>
      <c r="E27" s="7">
        <v>87</v>
      </c>
      <c r="F27" s="7">
        <v>0</v>
      </c>
      <c r="G27" s="7">
        <v>0</v>
      </c>
      <c r="H27" s="7">
        <v>0</v>
      </c>
      <c r="I27" s="7">
        <v>0</v>
      </c>
      <c r="J27" s="7">
        <v>1</v>
      </c>
      <c r="K27" s="7">
        <v>2</v>
      </c>
      <c r="L27" s="7">
        <v>0</v>
      </c>
      <c r="M27" s="7">
        <v>3</v>
      </c>
      <c r="N27" s="7">
        <v>3</v>
      </c>
      <c r="O27" s="7">
        <v>6</v>
      </c>
      <c r="P27" s="7">
        <v>4</v>
      </c>
      <c r="Q27" s="7">
        <v>4</v>
      </c>
      <c r="R27" s="7">
        <v>6</v>
      </c>
      <c r="S27" s="7">
        <v>9</v>
      </c>
      <c r="T27" s="7">
        <v>4</v>
      </c>
      <c r="U27" s="7">
        <v>4</v>
      </c>
      <c r="V27" s="7">
        <v>6</v>
      </c>
      <c r="W27" s="7">
        <v>3</v>
      </c>
      <c r="X27" s="7">
        <v>9</v>
      </c>
      <c r="Y27" s="7">
        <v>4</v>
      </c>
      <c r="Z27" s="7">
        <v>1</v>
      </c>
      <c r="AA27" s="7">
        <v>5</v>
      </c>
      <c r="AB27" s="7">
        <v>2</v>
      </c>
      <c r="AC27" s="7">
        <v>3</v>
      </c>
      <c r="AD27" s="7">
        <v>3</v>
      </c>
      <c r="AE27" s="7">
        <v>2</v>
      </c>
      <c r="AF27" s="7">
        <v>2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1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6">
        <v>3900</v>
      </c>
      <c r="BB27" s="9">
        <v>3977.5</v>
      </c>
      <c r="BC27" s="9">
        <v>1173.0999999999999</v>
      </c>
    </row>
    <row r="28" spans="2:55" ht="17.100000000000001" customHeight="1" x14ac:dyDescent="0.15">
      <c r="B28" s="346" t="s">
        <v>112</v>
      </c>
      <c r="C28" s="327"/>
      <c r="D28" s="328"/>
      <c r="E28" s="7">
        <v>13134</v>
      </c>
      <c r="F28" s="7">
        <v>1</v>
      </c>
      <c r="G28" s="7">
        <v>3</v>
      </c>
      <c r="H28" s="7">
        <v>0</v>
      </c>
      <c r="I28" s="7">
        <v>14</v>
      </c>
      <c r="J28" s="7">
        <v>43</v>
      </c>
      <c r="K28" s="7">
        <v>81</v>
      </c>
      <c r="L28" s="7">
        <v>163</v>
      </c>
      <c r="M28" s="7">
        <v>294</v>
      </c>
      <c r="N28" s="7">
        <v>443</v>
      </c>
      <c r="O28" s="7">
        <v>646</v>
      </c>
      <c r="P28" s="7">
        <v>735</v>
      </c>
      <c r="Q28" s="7">
        <v>1046</v>
      </c>
      <c r="R28" s="7">
        <v>1132</v>
      </c>
      <c r="S28" s="7">
        <v>1089</v>
      </c>
      <c r="T28" s="7">
        <v>1083</v>
      </c>
      <c r="U28" s="7">
        <v>1093</v>
      </c>
      <c r="V28" s="7">
        <v>1020</v>
      </c>
      <c r="W28" s="7">
        <v>895</v>
      </c>
      <c r="X28" s="7">
        <v>769</v>
      </c>
      <c r="Y28" s="7">
        <v>530</v>
      </c>
      <c r="Z28" s="7">
        <v>367</v>
      </c>
      <c r="AA28" s="7">
        <v>420</v>
      </c>
      <c r="AB28" s="7">
        <v>241</v>
      </c>
      <c r="AC28" s="7">
        <v>213</v>
      </c>
      <c r="AD28" s="7">
        <v>159</v>
      </c>
      <c r="AE28" s="7">
        <v>101</v>
      </c>
      <c r="AF28" s="7">
        <v>104</v>
      </c>
      <c r="AG28" s="7">
        <v>74</v>
      </c>
      <c r="AH28" s="7">
        <v>42</v>
      </c>
      <c r="AI28" s="7">
        <v>60</v>
      </c>
      <c r="AJ28" s="7">
        <v>42</v>
      </c>
      <c r="AK28" s="7">
        <v>36</v>
      </c>
      <c r="AL28" s="7">
        <v>26</v>
      </c>
      <c r="AM28" s="7">
        <v>19</v>
      </c>
      <c r="AN28" s="7">
        <v>20</v>
      </c>
      <c r="AO28" s="7">
        <v>20</v>
      </c>
      <c r="AP28" s="7">
        <v>23</v>
      </c>
      <c r="AQ28" s="7">
        <v>21</v>
      </c>
      <c r="AR28" s="7">
        <v>8</v>
      </c>
      <c r="AS28" s="7">
        <v>7</v>
      </c>
      <c r="AT28" s="7">
        <v>17</v>
      </c>
      <c r="AU28" s="7">
        <v>9</v>
      </c>
      <c r="AV28" s="7">
        <v>4</v>
      </c>
      <c r="AW28" s="7">
        <v>6</v>
      </c>
      <c r="AX28" s="7">
        <v>3</v>
      </c>
      <c r="AY28" s="7">
        <v>9</v>
      </c>
      <c r="AZ28" s="7">
        <v>3</v>
      </c>
      <c r="BA28" s="46">
        <v>3758.5</v>
      </c>
      <c r="BB28" s="9">
        <v>3886.5</v>
      </c>
      <c r="BC28" s="9">
        <v>1098.0999999999999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88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2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101</v>
      </c>
      <c r="D1" s="27" t="s">
        <v>102</v>
      </c>
    </row>
    <row r="2" spans="1:14" ht="17.25" x14ac:dyDescent="0.2">
      <c r="A2"/>
      <c r="B2" s="1" t="s">
        <v>388</v>
      </c>
      <c r="C2" s="2"/>
    </row>
    <row r="3" spans="1:14" s="51" customFormat="1" ht="20.25" customHeight="1" x14ac:dyDescent="0.15">
      <c r="B3" s="274" t="s">
        <v>103</v>
      </c>
      <c r="C3" s="291"/>
      <c r="D3" s="290" t="s">
        <v>90</v>
      </c>
      <c r="E3" s="290" t="s">
        <v>104</v>
      </c>
      <c r="F3" s="290" t="s">
        <v>105</v>
      </c>
      <c r="G3" s="290" t="s">
        <v>106</v>
      </c>
      <c r="H3" s="290" t="s">
        <v>107</v>
      </c>
      <c r="I3" s="290" t="s">
        <v>108</v>
      </c>
      <c r="J3" s="290" t="s">
        <v>109</v>
      </c>
      <c r="K3" s="290" t="s">
        <v>110</v>
      </c>
      <c r="L3" s="290" t="s">
        <v>111</v>
      </c>
      <c r="M3" s="290" t="s">
        <v>112</v>
      </c>
      <c r="N3" s="290" t="s">
        <v>113</v>
      </c>
    </row>
    <row r="4" spans="1:14" ht="14.1" customHeight="1" x14ac:dyDescent="0.15">
      <c r="A4"/>
      <c r="B4" s="243" t="s">
        <v>83</v>
      </c>
      <c r="C4" s="244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</row>
    <row r="5" spans="1:14" ht="22.5" customHeight="1" x14ac:dyDescent="0.15">
      <c r="A5"/>
      <c r="B5" s="245"/>
      <c r="C5" s="246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</row>
    <row r="6" spans="1:14" ht="12" customHeight="1" x14ac:dyDescent="0.15">
      <c r="A6" s="3"/>
      <c r="B6" s="266" t="s">
        <v>0</v>
      </c>
      <c r="C6" s="267"/>
      <c r="D6" s="43">
        <v>23291</v>
      </c>
      <c r="E6" s="43">
        <v>4432</v>
      </c>
      <c r="F6" s="43">
        <v>1984</v>
      </c>
      <c r="G6" s="43">
        <v>19</v>
      </c>
      <c r="H6" s="43">
        <v>15675</v>
      </c>
      <c r="I6" s="43">
        <v>87</v>
      </c>
      <c r="J6" s="43">
        <v>317</v>
      </c>
      <c r="K6" s="43">
        <v>372</v>
      </c>
      <c r="L6" s="43">
        <v>257</v>
      </c>
      <c r="M6" s="43">
        <v>148</v>
      </c>
      <c r="N6" s="43">
        <v>0</v>
      </c>
    </row>
    <row r="7" spans="1:14" ht="12" customHeight="1" x14ac:dyDescent="0.15">
      <c r="A7" s="3"/>
      <c r="B7" s="281" t="s">
        <v>1</v>
      </c>
      <c r="C7" s="282"/>
      <c r="D7" s="43">
        <v>11684</v>
      </c>
      <c r="E7" s="43">
        <v>2651</v>
      </c>
      <c r="F7" s="43">
        <v>737</v>
      </c>
      <c r="G7" s="43">
        <v>2</v>
      </c>
      <c r="H7" s="43">
        <v>7634</v>
      </c>
      <c r="I7" s="43">
        <v>46</v>
      </c>
      <c r="J7" s="43">
        <v>204</v>
      </c>
      <c r="K7" s="43">
        <v>212</v>
      </c>
      <c r="L7" s="43">
        <v>146</v>
      </c>
      <c r="M7" s="43">
        <v>52</v>
      </c>
      <c r="N7" s="43">
        <v>0</v>
      </c>
    </row>
    <row r="8" spans="1:14" ht="12" customHeight="1" x14ac:dyDescent="0.15">
      <c r="B8" s="42"/>
      <c r="C8" s="15" t="s">
        <v>65</v>
      </c>
      <c r="D8" s="10">
        <v>5600</v>
      </c>
      <c r="E8" s="10">
        <v>1343</v>
      </c>
      <c r="F8" s="10">
        <v>340</v>
      </c>
      <c r="G8" s="10">
        <v>1</v>
      </c>
      <c r="H8" s="10">
        <v>3689</v>
      </c>
      <c r="I8" s="10">
        <v>13</v>
      </c>
      <c r="J8" s="10">
        <v>33</v>
      </c>
      <c r="K8" s="10">
        <v>96</v>
      </c>
      <c r="L8" s="10">
        <v>59</v>
      </c>
      <c r="M8" s="10">
        <v>26</v>
      </c>
      <c r="N8" s="10">
        <v>0</v>
      </c>
    </row>
    <row r="9" spans="1:14" ht="12" customHeight="1" x14ac:dyDescent="0.15">
      <c r="B9" s="42"/>
      <c r="C9" s="15" t="s">
        <v>66</v>
      </c>
      <c r="D9" s="10">
        <v>3769</v>
      </c>
      <c r="E9" s="10">
        <v>825</v>
      </c>
      <c r="F9" s="10">
        <v>273</v>
      </c>
      <c r="G9" s="10">
        <v>1</v>
      </c>
      <c r="H9" s="10">
        <v>2455</v>
      </c>
      <c r="I9" s="10">
        <v>17</v>
      </c>
      <c r="J9" s="10">
        <v>57</v>
      </c>
      <c r="K9" s="10">
        <v>68</v>
      </c>
      <c r="L9" s="10">
        <v>57</v>
      </c>
      <c r="M9" s="10">
        <v>16</v>
      </c>
      <c r="N9" s="10">
        <v>0</v>
      </c>
    </row>
    <row r="10" spans="1:14" ht="12" customHeight="1" x14ac:dyDescent="0.15">
      <c r="B10" s="42"/>
      <c r="C10" s="15" t="s">
        <v>67</v>
      </c>
      <c r="D10" s="10">
        <v>2315</v>
      </c>
      <c r="E10" s="10">
        <v>483</v>
      </c>
      <c r="F10" s="10">
        <v>124</v>
      </c>
      <c r="G10" s="10">
        <v>0</v>
      </c>
      <c r="H10" s="10">
        <v>1490</v>
      </c>
      <c r="I10" s="10">
        <v>16</v>
      </c>
      <c r="J10" s="10">
        <v>114</v>
      </c>
      <c r="K10" s="10">
        <v>48</v>
      </c>
      <c r="L10" s="10">
        <v>30</v>
      </c>
      <c r="M10" s="10">
        <v>10</v>
      </c>
      <c r="N10" s="10">
        <v>0</v>
      </c>
    </row>
    <row r="11" spans="1:14" ht="12" customHeight="1" x14ac:dyDescent="0.15">
      <c r="B11" s="283" t="s">
        <v>5</v>
      </c>
      <c r="C11" s="284"/>
      <c r="D11" s="7">
        <v>11607</v>
      </c>
      <c r="E11" s="7">
        <v>1781</v>
      </c>
      <c r="F11" s="7">
        <v>1247</v>
      </c>
      <c r="G11" s="7">
        <v>17</v>
      </c>
      <c r="H11" s="7">
        <v>8041</v>
      </c>
      <c r="I11" s="7">
        <v>41</v>
      </c>
      <c r="J11" s="7">
        <v>113</v>
      </c>
      <c r="K11" s="7">
        <v>160</v>
      </c>
      <c r="L11" s="7">
        <v>111</v>
      </c>
      <c r="M11" s="7">
        <v>96</v>
      </c>
      <c r="N11" s="7">
        <v>0</v>
      </c>
    </row>
    <row r="12" spans="1:14" ht="12" customHeight="1" x14ac:dyDescent="0.15">
      <c r="B12" s="281" t="s">
        <v>74</v>
      </c>
      <c r="C12" s="282"/>
      <c r="D12" s="10">
        <v>929</v>
      </c>
      <c r="E12" s="10">
        <v>219</v>
      </c>
      <c r="F12" s="10">
        <v>112</v>
      </c>
      <c r="G12" s="10">
        <v>6</v>
      </c>
      <c r="H12" s="10">
        <v>558</v>
      </c>
      <c r="I12" s="10">
        <v>4</v>
      </c>
      <c r="J12" s="10">
        <v>2</v>
      </c>
      <c r="K12" s="10">
        <v>5</v>
      </c>
      <c r="L12" s="10">
        <v>9</v>
      </c>
      <c r="M12" s="10">
        <v>14</v>
      </c>
      <c r="N12" s="10">
        <v>0</v>
      </c>
    </row>
    <row r="13" spans="1:14" ht="12" customHeight="1" x14ac:dyDescent="0.15">
      <c r="B13" s="281" t="s">
        <v>75</v>
      </c>
      <c r="C13" s="282"/>
      <c r="D13" s="10">
        <v>1613</v>
      </c>
      <c r="E13" s="10">
        <v>231</v>
      </c>
      <c r="F13" s="10">
        <v>159</v>
      </c>
      <c r="G13" s="10">
        <v>3</v>
      </c>
      <c r="H13" s="10">
        <v>1142</v>
      </c>
      <c r="I13" s="10">
        <v>4</v>
      </c>
      <c r="J13" s="10">
        <v>11</v>
      </c>
      <c r="K13" s="10">
        <v>30</v>
      </c>
      <c r="L13" s="10">
        <v>16</v>
      </c>
      <c r="M13" s="10">
        <v>17</v>
      </c>
      <c r="N13" s="10">
        <v>0</v>
      </c>
    </row>
    <row r="14" spans="1:14" ht="12" customHeight="1" x14ac:dyDescent="0.15">
      <c r="B14" s="281" t="s">
        <v>76</v>
      </c>
      <c r="C14" s="282"/>
      <c r="D14" s="10">
        <v>1749</v>
      </c>
      <c r="E14" s="10">
        <v>266</v>
      </c>
      <c r="F14" s="10">
        <v>148</v>
      </c>
      <c r="G14" s="10">
        <v>0</v>
      </c>
      <c r="H14" s="10">
        <v>1222</v>
      </c>
      <c r="I14" s="10">
        <v>12</v>
      </c>
      <c r="J14" s="10">
        <v>35</v>
      </c>
      <c r="K14" s="10">
        <v>36</v>
      </c>
      <c r="L14" s="10">
        <v>19</v>
      </c>
      <c r="M14" s="10">
        <v>11</v>
      </c>
      <c r="N14" s="10">
        <v>0</v>
      </c>
    </row>
    <row r="15" spans="1:14" ht="12" customHeight="1" x14ac:dyDescent="0.15">
      <c r="B15" s="281" t="s">
        <v>77</v>
      </c>
      <c r="C15" s="282"/>
      <c r="D15" s="10">
        <v>7533</v>
      </c>
      <c r="E15" s="10">
        <v>1609</v>
      </c>
      <c r="F15" s="10">
        <v>462</v>
      </c>
      <c r="G15" s="10">
        <v>2</v>
      </c>
      <c r="H15" s="10">
        <v>5090</v>
      </c>
      <c r="I15" s="10">
        <v>22</v>
      </c>
      <c r="J15" s="10">
        <v>96</v>
      </c>
      <c r="K15" s="10">
        <v>135</v>
      </c>
      <c r="L15" s="10">
        <v>76</v>
      </c>
      <c r="M15" s="10">
        <v>41</v>
      </c>
      <c r="N15" s="10">
        <v>0</v>
      </c>
    </row>
    <row r="16" spans="1:14" ht="12" customHeight="1" x14ac:dyDescent="0.15">
      <c r="B16" s="281" t="s">
        <v>78</v>
      </c>
      <c r="C16" s="282"/>
      <c r="D16" s="10">
        <v>1675</v>
      </c>
      <c r="E16" s="10">
        <v>392</v>
      </c>
      <c r="F16" s="10">
        <v>83</v>
      </c>
      <c r="G16" s="10">
        <v>0</v>
      </c>
      <c r="H16" s="10">
        <v>1042</v>
      </c>
      <c r="I16" s="10">
        <v>14</v>
      </c>
      <c r="J16" s="10">
        <v>79</v>
      </c>
      <c r="K16" s="10">
        <v>36</v>
      </c>
      <c r="L16" s="10">
        <v>23</v>
      </c>
      <c r="M16" s="10">
        <v>6</v>
      </c>
      <c r="N16" s="10">
        <v>0</v>
      </c>
    </row>
    <row r="17" spans="2:14" ht="12" customHeight="1" x14ac:dyDescent="0.15">
      <c r="B17" s="281" t="s">
        <v>79</v>
      </c>
      <c r="C17" s="282"/>
      <c r="D17" s="10">
        <v>308</v>
      </c>
      <c r="E17" s="10">
        <v>28</v>
      </c>
      <c r="F17" s="10">
        <v>43</v>
      </c>
      <c r="G17" s="10">
        <v>0</v>
      </c>
      <c r="H17" s="10">
        <v>211</v>
      </c>
      <c r="I17" s="10">
        <v>1</v>
      </c>
      <c r="J17" s="10">
        <v>15</v>
      </c>
      <c r="K17" s="10">
        <v>6</v>
      </c>
      <c r="L17" s="10">
        <v>1</v>
      </c>
      <c r="M17" s="10">
        <v>3</v>
      </c>
      <c r="N17" s="10">
        <v>0</v>
      </c>
    </row>
    <row r="18" spans="2:14" ht="12" customHeight="1" x14ac:dyDescent="0.15">
      <c r="B18" s="281" t="s">
        <v>80</v>
      </c>
      <c r="C18" s="282"/>
      <c r="D18" s="10">
        <v>3769</v>
      </c>
      <c r="E18" s="10">
        <v>825</v>
      </c>
      <c r="F18" s="10">
        <v>273</v>
      </c>
      <c r="G18" s="10">
        <v>1</v>
      </c>
      <c r="H18" s="10">
        <v>2455</v>
      </c>
      <c r="I18" s="10">
        <v>17</v>
      </c>
      <c r="J18" s="10">
        <v>57</v>
      </c>
      <c r="K18" s="10">
        <v>68</v>
      </c>
      <c r="L18" s="10">
        <v>57</v>
      </c>
      <c r="M18" s="10">
        <v>16</v>
      </c>
      <c r="N18" s="10">
        <v>0</v>
      </c>
    </row>
    <row r="19" spans="2:14" ht="12" customHeight="1" x14ac:dyDescent="0.15">
      <c r="B19" s="281" t="s">
        <v>98</v>
      </c>
      <c r="C19" s="282"/>
      <c r="D19" s="10">
        <v>1435</v>
      </c>
      <c r="E19" s="10">
        <v>206</v>
      </c>
      <c r="F19" s="10">
        <v>161</v>
      </c>
      <c r="G19" s="10">
        <v>1</v>
      </c>
      <c r="H19" s="10">
        <v>1023</v>
      </c>
      <c r="I19" s="10">
        <v>2</v>
      </c>
      <c r="J19" s="10">
        <v>9</v>
      </c>
      <c r="K19" s="10">
        <v>14</v>
      </c>
      <c r="L19" s="10">
        <v>13</v>
      </c>
      <c r="M19" s="10">
        <v>6</v>
      </c>
      <c r="N19" s="10">
        <v>0</v>
      </c>
    </row>
    <row r="20" spans="2:14" ht="12" customHeight="1" x14ac:dyDescent="0.15">
      <c r="B20" s="281" t="s">
        <v>99</v>
      </c>
      <c r="C20" s="282"/>
      <c r="D20" s="10">
        <v>556</v>
      </c>
      <c r="E20" s="10">
        <v>72</v>
      </c>
      <c r="F20" s="10">
        <v>74</v>
      </c>
      <c r="G20" s="10">
        <v>2</v>
      </c>
      <c r="H20" s="10">
        <v>374</v>
      </c>
      <c r="I20" s="10">
        <v>3</v>
      </c>
      <c r="J20" s="10">
        <v>1</v>
      </c>
      <c r="K20" s="10">
        <v>9</v>
      </c>
      <c r="L20" s="10">
        <v>10</v>
      </c>
      <c r="M20" s="10">
        <v>11</v>
      </c>
      <c r="N20" s="10">
        <v>0</v>
      </c>
    </row>
    <row r="21" spans="2:14" ht="12" customHeight="1" x14ac:dyDescent="0.15">
      <c r="B21" s="281" t="s">
        <v>86</v>
      </c>
      <c r="C21" s="282"/>
      <c r="D21" s="10">
        <v>2213</v>
      </c>
      <c r="E21" s="10">
        <v>365</v>
      </c>
      <c r="F21" s="10">
        <v>257</v>
      </c>
      <c r="G21" s="10">
        <v>3</v>
      </c>
      <c r="H21" s="10">
        <v>1520</v>
      </c>
      <c r="I21" s="10">
        <v>6</v>
      </c>
      <c r="J21" s="10">
        <v>6</v>
      </c>
      <c r="K21" s="10">
        <v>22</v>
      </c>
      <c r="L21" s="10">
        <v>17</v>
      </c>
      <c r="M21" s="10">
        <v>17</v>
      </c>
      <c r="N21" s="10">
        <v>0</v>
      </c>
    </row>
    <row r="22" spans="2:14" ht="12" customHeight="1" x14ac:dyDescent="0.15">
      <c r="B22" s="283" t="s">
        <v>100</v>
      </c>
      <c r="C22" s="284"/>
      <c r="D22" s="7">
        <v>1511</v>
      </c>
      <c r="E22" s="7">
        <v>219</v>
      </c>
      <c r="F22" s="7">
        <v>212</v>
      </c>
      <c r="G22" s="7">
        <v>1</v>
      </c>
      <c r="H22" s="7">
        <v>1038</v>
      </c>
      <c r="I22" s="7">
        <v>2</v>
      </c>
      <c r="J22" s="7">
        <v>6</v>
      </c>
      <c r="K22" s="7">
        <v>11</v>
      </c>
      <c r="L22" s="7">
        <v>16</v>
      </c>
      <c r="M22" s="7">
        <v>6</v>
      </c>
      <c r="N22" s="7">
        <v>0</v>
      </c>
    </row>
    <row r="23" spans="2:14" ht="12" customHeight="1" x14ac:dyDescent="0.15">
      <c r="B23" s="281" t="s">
        <v>6</v>
      </c>
      <c r="C23" s="282"/>
      <c r="D23" s="10">
        <v>929</v>
      </c>
      <c r="E23" s="10">
        <v>219</v>
      </c>
      <c r="F23" s="10">
        <v>112</v>
      </c>
      <c r="G23" s="10">
        <v>6</v>
      </c>
      <c r="H23" s="10">
        <v>558</v>
      </c>
      <c r="I23" s="10">
        <v>4</v>
      </c>
      <c r="J23" s="10">
        <v>2</v>
      </c>
      <c r="K23" s="10">
        <v>5</v>
      </c>
      <c r="L23" s="10">
        <v>9</v>
      </c>
      <c r="M23" s="10">
        <v>14</v>
      </c>
      <c r="N23" s="10">
        <v>0</v>
      </c>
    </row>
    <row r="24" spans="2:14" ht="12" customHeight="1" x14ac:dyDescent="0.15">
      <c r="B24" s="281" t="s">
        <v>7</v>
      </c>
      <c r="C24" s="282"/>
      <c r="D24" s="10">
        <v>107</v>
      </c>
      <c r="E24" s="10">
        <v>24</v>
      </c>
      <c r="F24" s="10">
        <v>12</v>
      </c>
      <c r="G24" s="10">
        <v>0</v>
      </c>
      <c r="H24" s="10">
        <v>69</v>
      </c>
      <c r="I24" s="10">
        <v>0</v>
      </c>
      <c r="J24" s="10">
        <v>0</v>
      </c>
      <c r="K24" s="10">
        <v>2</v>
      </c>
      <c r="L24" s="10">
        <v>0</v>
      </c>
      <c r="M24" s="10">
        <v>0</v>
      </c>
      <c r="N24" s="10">
        <v>0</v>
      </c>
    </row>
    <row r="25" spans="2:14" ht="12" customHeight="1" x14ac:dyDescent="0.15">
      <c r="B25" s="281" t="s">
        <v>8</v>
      </c>
      <c r="C25" s="282"/>
      <c r="D25" s="10">
        <v>326</v>
      </c>
      <c r="E25" s="10">
        <v>27</v>
      </c>
      <c r="F25" s="10">
        <v>43</v>
      </c>
      <c r="G25" s="10">
        <v>1</v>
      </c>
      <c r="H25" s="10">
        <v>241</v>
      </c>
      <c r="I25" s="10">
        <v>0</v>
      </c>
      <c r="J25" s="10">
        <v>2</v>
      </c>
      <c r="K25" s="10">
        <v>6</v>
      </c>
      <c r="L25" s="10">
        <v>2</v>
      </c>
      <c r="M25" s="10">
        <v>4</v>
      </c>
      <c r="N25" s="10">
        <v>0</v>
      </c>
    </row>
    <row r="26" spans="2:14" ht="12" customHeight="1" x14ac:dyDescent="0.15">
      <c r="B26" s="281" t="s">
        <v>9</v>
      </c>
      <c r="C26" s="282"/>
      <c r="D26" s="10">
        <v>461</v>
      </c>
      <c r="E26" s="10">
        <v>86</v>
      </c>
      <c r="F26" s="10">
        <v>39</v>
      </c>
      <c r="G26" s="10">
        <v>0</v>
      </c>
      <c r="H26" s="10">
        <v>316</v>
      </c>
      <c r="I26" s="10">
        <v>2</v>
      </c>
      <c r="J26" s="10">
        <v>4</v>
      </c>
      <c r="K26" s="10">
        <v>7</v>
      </c>
      <c r="L26" s="10">
        <v>4</v>
      </c>
      <c r="M26" s="10">
        <v>3</v>
      </c>
      <c r="N26" s="10">
        <v>0</v>
      </c>
    </row>
    <row r="27" spans="2:14" ht="12" customHeight="1" x14ac:dyDescent="0.15">
      <c r="B27" s="281" t="s">
        <v>10</v>
      </c>
      <c r="C27" s="282"/>
      <c r="D27" s="10">
        <v>274</v>
      </c>
      <c r="E27" s="10">
        <v>28</v>
      </c>
      <c r="F27" s="10">
        <v>14</v>
      </c>
      <c r="G27" s="10">
        <v>0</v>
      </c>
      <c r="H27" s="10">
        <v>211</v>
      </c>
      <c r="I27" s="10">
        <v>1</v>
      </c>
      <c r="J27" s="10">
        <v>1</v>
      </c>
      <c r="K27" s="10">
        <v>6</v>
      </c>
      <c r="L27" s="10">
        <v>6</v>
      </c>
      <c r="M27" s="10">
        <v>7</v>
      </c>
      <c r="N27" s="10">
        <v>0</v>
      </c>
    </row>
    <row r="28" spans="2:14" ht="12" customHeight="1" x14ac:dyDescent="0.15">
      <c r="B28" s="281" t="s">
        <v>11</v>
      </c>
      <c r="C28" s="282"/>
      <c r="D28" s="10">
        <v>195</v>
      </c>
      <c r="E28" s="10">
        <v>28</v>
      </c>
      <c r="F28" s="10">
        <v>28</v>
      </c>
      <c r="G28" s="10">
        <v>1</v>
      </c>
      <c r="H28" s="10">
        <v>130</v>
      </c>
      <c r="I28" s="10">
        <v>0</v>
      </c>
      <c r="J28" s="10">
        <v>2</v>
      </c>
      <c r="K28" s="10">
        <v>3</v>
      </c>
      <c r="L28" s="10">
        <v>2</v>
      </c>
      <c r="M28" s="10">
        <v>1</v>
      </c>
      <c r="N28" s="10">
        <v>0</v>
      </c>
    </row>
    <row r="29" spans="2:14" ht="12" customHeight="1" x14ac:dyDescent="0.15">
      <c r="B29" s="281" t="s">
        <v>12</v>
      </c>
      <c r="C29" s="282"/>
      <c r="D29" s="10">
        <v>250</v>
      </c>
      <c r="E29" s="10">
        <v>38</v>
      </c>
      <c r="F29" s="10">
        <v>23</v>
      </c>
      <c r="G29" s="10">
        <v>1</v>
      </c>
      <c r="H29" s="10">
        <v>175</v>
      </c>
      <c r="I29" s="10">
        <v>1</v>
      </c>
      <c r="J29" s="10">
        <v>2</v>
      </c>
      <c r="K29" s="10">
        <v>6</v>
      </c>
      <c r="L29" s="10">
        <v>2</v>
      </c>
      <c r="M29" s="10">
        <v>2</v>
      </c>
      <c r="N29" s="10">
        <v>0</v>
      </c>
    </row>
    <row r="30" spans="2:14" ht="12" customHeight="1" x14ac:dyDescent="0.15">
      <c r="B30" s="281" t="s">
        <v>13</v>
      </c>
      <c r="C30" s="282"/>
      <c r="D30" s="10">
        <v>796</v>
      </c>
      <c r="E30" s="10">
        <v>135</v>
      </c>
      <c r="F30" s="10">
        <v>36</v>
      </c>
      <c r="G30" s="10">
        <v>1</v>
      </c>
      <c r="H30" s="10">
        <v>570</v>
      </c>
      <c r="I30" s="10">
        <v>5</v>
      </c>
      <c r="J30" s="10">
        <v>21</v>
      </c>
      <c r="K30" s="10">
        <v>15</v>
      </c>
      <c r="L30" s="10">
        <v>8</v>
      </c>
      <c r="M30" s="10">
        <v>5</v>
      </c>
      <c r="N30" s="10">
        <v>0</v>
      </c>
    </row>
    <row r="31" spans="2:14" ht="12" customHeight="1" x14ac:dyDescent="0.15">
      <c r="B31" s="281" t="s">
        <v>14</v>
      </c>
      <c r="C31" s="282"/>
      <c r="D31" s="10">
        <v>521</v>
      </c>
      <c r="E31" s="10">
        <v>86</v>
      </c>
      <c r="F31" s="10">
        <v>31</v>
      </c>
      <c r="G31" s="10">
        <v>0</v>
      </c>
      <c r="H31" s="10">
        <v>370</v>
      </c>
      <c r="I31" s="10">
        <v>2</v>
      </c>
      <c r="J31" s="10">
        <v>8</v>
      </c>
      <c r="K31" s="10">
        <v>14</v>
      </c>
      <c r="L31" s="10">
        <v>7</v>
      </c>
      <c r="M31" s="10">
        <v>3</v>
      </c>
      <c r="N31" s="10">
        <v>0</v>
      </c>
    </row>
    <row r="32" spans="2:14" ht="12" customHeight="1" x14ac:dyDescent="0.15">
      <c r="B32" s="281" t="s">
        <v>15</v>
      </c>
      <c r="C32" s="282"/>
      <c r="D32" s="10">
        <v>552</v>
      </c>
      <c r="E32" s="10">
        <v>93</v>
      </c>
      <c r="F32" s="10">
        <v>33</v>
      </c>
      <c r="G32" s="10">
        <v>0</v>
      </c>
      <c r="H32" s="10">
        <v>375</v>
      </c>
      <c r="I32" s="10">
        <v>9</v>
      </c>
      <c r="J32" s="10">
        <v>21</v>
      </c>
      <c r="K32" s="10">
        <v>13</v>
      </c>
      <c r="L32" s="10">
        <v>5</v>
      </c>
      <c r="M32" s="10">
        <v>3</v>
      </c>
      <c r="N32" s="10">
        <v>0</v>
      </c>
    </row>
    <row r="33" spans="2:14" ht="12" customHeight="1" x14ac:dyDescent="0.15">
      <c r="B33" s="281" t="s">
        <v>16</v>
      </c>
      <c r="C33" s="282"/>
      <c r="D33" s="10">
        <v>1494</v>
      </c>
      <c r="E33" s="10">
        <v>338</v>
      </c>
      <c r="F33" s="10">
        <v>120</v>
      </c>
      <c r="G33" s="10">
        <v>0</v>
      </c>
      <c r="H33" s="10">
        <v>987</v>
      </c>
      <c r="I33" s="10">
        <v>3</v>
      </c>
      <c r="J33" s="10">
        <v>11</v>
      </c>
      <c r="K33" s="10">
        <v>20</v>
      </c>
      <c r="L33" s="10">
        <v>10</v>
      </c>
      <c r="M33" s="10">
        <v>5</v>
      </c>
      <c r="N33" s="10">
        <v>0</v>
      </c>
    </row>
    <row r="34" spans="2:14" ht="12" customHeight="1" x14ac:dyDescent="0.15">
      <c r="B34" s="281" t="s">
        <v>17</v>
      </c>
      <c r="C34" s="282"/>
      <c r="D34" s="10">
        <v>1224</v>
      </c>
      <c r="E34" s="10">
        <v>266</v>
      </c>
      <c r="F34" s="10">
        <v>75</v>
      </c>
      <c r="G34" s="10">
        <v>0</v>
      </c>
      <c r="H34" s="10">
        <v>836</v>
      </c>
      <c r="I34" s="10">
        <v>2</v>
      </c>
      <c r="J34" s="10">
        <v>13</v>
      </c>
      <c r="K34" s="10">
        <v>17</v>
      </c>
      <c r="L34" s="10">
        <v>11</v>
      </c>
      <c r="M34" s="10">
        <v>4</v>
      </c>
      <c r="N34" s="10">
        <v>0</v>
      </c>
    </row>
    <row r="35" spans="2:14" ht="12" customHeight="1" x14ac:dyDescent="0.15">
      <c r="B35" s="281" t="s">
        <v>18</v>
      </c>
      <c r="C35" s="282"/>
      <c r="D35" s="10">
        <v>1405</v>
      </c>
      <c r="E35" s="10">
        <v>406</v>
      </c>
      <c r="F35" s="10">
        <v>57</v>
      </c>
      <c r="G35" s="10">
        <v>0</v>
      </c>
      <c r="H35" s="10">
        <v>881</v>
      </c>
      <c r="I35" s="10">
        <v>4</v>
      </c>
      <c r="J35" s="10">
        <v>2</v>
      </c>
      <c r="K35" s="10">
        <v>23</v>
      </c>
      <c r="L35" s="10">
        <v>19</v>
      </c>
      <c r="M35" s="10">
        <v>13</v>
      </c>
      <c r="N35" s="10">
        <v>0</v>
      </c>
    </row>
    <row r="36" spans="2:14" ht="12" customHeight="1" x14ac:dyDescent="0.15">
      <c r="B36" s="281" t="s">
        <v>19</v>
      </c>
      <c r="C36" s="282"/>
      <c r="D36" s="10">
        <v>1477</v>
      </c>
      <c r="E36" s="10">
        <v>333</v>
      </c>
      <c r="F36" s="10">
        <v>88</v>
      </c>
      <c r="G36" s="10">
        <v>1</v>
      </c>
      <c r="H36" s="10">
        <v>985</v>
      </c>
      <c r="I36" s="10">
        <v>4</v>
      </c>
      <c r="J36" s="10">
        <v>7</v>
      </c>
      <c r="K36" s="10">
        <v>36</v>
      </c>
      <c r="L36" s="10">
        <v>19</v>
      </c>
      <c r="M36" s="10">
        <v>4</v>
      </c>
      <c r="N36" s="10">
        <v>0</v>
      </c>
    </row>
    <row r="37" spans="2:14" ht="12" customHeight="1" x14ac:dyDescent="0.15">
      <c r="B37" s="281" t="s">
        <v>20</v>
      </c>
      <c r="C37" s="282"/>
      <c r="D37" s="10">
        <v>357</v>
      </c>
      <c r="E37" s="10">
        <v>38</v>
      </c>
      <c r="F37" s="10">
        <v>56</v>
      </c>
      <c r="G37" s="10">
        <v>0</v>
      </c>
      <c r="H37" s="10">
        <v>251</v>
      </c>
      <c r="I37" s="10">
        <v>0</v>
      </c>
      <c r="J37" s="10">
        <v>2</v>
      </c>
      <c r="K37" s="10">
        <v>2</v>
      </c>
      <c r="L37" s="10">
        <v>6</v>
      </c>
      <c r="M37" s="10">
        <v>2</v>
      </c>
      <c r="N37" s="10">
        <v>0</v>
      </c>
    </row>
    <row r="38" spans="2:14" ht="12" customHeight="1" x14ac:dyDescent="0.15">
      <c r="B38" s="281" t="s">
        <v>21</v>
      </c>
      <c r="C38" s="282"/>
      <c r="D38" s="10">
        <v>144</v>
      </c>
      <c r="E38" s="10">
        <v>6</v>
      </c>
      <c r="F38" s="10">
        <v>20</v>
      </c>
      <c r="G38" s="10">
        <v>0</v>
      </c>
      <c r="H38" s="10">
        <v>108</v>
      </c>
      <c r="I38" s="10">
        <v>0</v>
      </c>
      <c r="J38" s="10">
        <v>6</v>
      </c>
      <c r="K38" s="10">
        <v>2</v>
      </c>
      <c r="L38" s="10">
        <v>0</v>
      </c>
      <c r="M38" s="10">
        <v>2</v>
      </c>
      <c r="N38" s="10">
        <v>0</v>
      </c>
    </row>
    <row r="39" spans="2:14" ht="12" customHeight="1" x14ac:dyDescent="0.15">
      <c r="B39" s="281" t="s">
        <v>22</v>
      </c>
      <c r="C39" s="282"/>
      <c r="D39" s="10">
        <v>89</v>
      </c>
      <c r="E39" s="10">
        <v>9</v>
      </c>
      <c r="F39" s="10">
        <v>14</v>
      </c>
      <c r="G39" s="10">
        <v>0</v>
      </c>
      <c r="H39" s="10">
        <v>60</v>
      </c>
      <c r="I39" s="10">
        <v>0</v>
      </c>
      <c r="J39" s="10">
        <v>2</v>
      </c>
      <c r="K39" s="10">
        <v>3</v>
      </c>
      <c r="L39" s="10">
        <v>0</v>
      </c>
      <c r="M39" s="10">
        <v>1</v>
      </c>
      <c r="N39" s="10">
        <v>0</v>
      </c>
    </row>
    <row r="40" spans="2:14" ht="12" customHeight="1" x14ac:dyDescent="0.15">
      <c r="B40" s="281" t="s">
        <v>23</v>
      </c>
      <c r="C40" s="282"/>
      <c r="D40" s="10">
        <v>75</v>
      </c>
      <c r="E40" s="10">
        <v>13</v>
      </c>
      <c r="F40" s="10">
        <v>9</v>
      </c>
      <c r="G40" s="10">
        <v>0</v>
      </c>
      <c r="H40" s="10">
        <v>43</v>
      </c>
      <c r="I40" s="10">
        <v>1</v>
      </c>
      <c r="J40" s="10">
        <v>7</v>
      </c>
      <c r="K40" s="10">
        <v>1</v>
      </c>
      <c r="L40" s="10">
        <v>1</v>
      </c>
      <c r="M40" s="10">
        <v>0</v>
      </c>
      <c r="N40" s="10">
        <v>0</v>
      </c>
    </row>
    <row r="41" spans="2:14" ht="12" customHeight="1" x14ac:dyDescent="0.15">
      <c r="B41" s="281" t="s">
        <v>24</v>
      </c>
      <c r="C41" s="282"/>
      <c r="D41" s="10">
        <v>497</v>
      </c>
      <c r="E41" s="10">
        <v>40</v>
      </c>
      <c r="F41" s="10">
        <v>45</v>
      </c>
      <c r="G41" s="10">
        <v>0</v>
      </c>
      <c r="H41" s="10">
        <v>383</v>
      </c>
      <c r="I41" s="10">
        <v>2</v>
      </c>
      <c r="J41" s="10">
        <v>7</v>
      </c>
      <c r="K41" s="10">
        <v>12</v>
      </c>
      <c r="L41" s="10">
        <v>2</v>
      </c>
      <c r="M41" s="10">
        <v>6</v>
      </c>
      <c r="N41" s="10">
        <v>0</v>
      </c>
    </row>
    <row r="42" spans="2:14" ht="12" customHeight="1" x14ac:dyDescent="0.15">
      <c r="B42" s="281" t="s">
        <v>25</v>
      </c>
      <c r="C42" s="282"/>
      <c r="D42" s="10">
        <v>319</v>
      </c>
      <c r="E42" s="10">
        <v>49</v>
      </c>
      <c r="F42" s="10">
        <v>28</v>
      </c>
      <c r="G42" s="10">
        <v>0</v>
      </c>
      <c r="H42" s="10">
        <v>226</v>
      </c>
      <c r="I42" s="10">
        <v>1</v>
      </c>
      <c r="J42" s="10">
        <v>4</v>
      </c>
      <c r="K42" s="10">
        <v>7</v>
      </c>
      <c r="L42" s="10">
        <v>1</v>
      </c>
      <c r="M42" s="10">
        <v>3</v>
      </c>
      <c r="N42" s="10">
        <v>0</v>
      </c>
    </row>
    <row r="43" spans="2:14" ht="12" customHeight="1" x14ac:dyDescent="0.15">
      <c r="B43" s="281" t="s">
        <v>26</v>
      </c>
      <c r="C43" s="282"/>
      <c r="D43" s="10">
        <v>446</v>
      </c>
      <c r="E43" s="10">
        <v>108</v>
      </c>
      <c r="F43" s="10">
        <v>25</v>
      </c>
      <c r="G43" s="10">
        <v>0</v>
      </c>
      <c r="H43" s="10">
        <v>259</v>
      </c>
      <c r="I43" s="10">
        <v>4</v>
      </c>
      <c r="J43" s="10">
        <v>33</v>
      </c>
      <c r="K43" s="10">
        <v>10</v>
      </c>
      <c r="L43" s="10">
        <v>6</v>
      </c>
      <c r="M43" s="10">
        <v>1</v>
      </c>
      <c r="N43" s="10">
        <v>0</v>
      </c>
    </row>
    <row r="44" spans="2:14" ht="12" customHeight="1" x14ac:dyDescent="0.15">
      <c r="B44" s="281" t="s">
        <v>27</v>
      </c>
      <c r="C44" s="282"/>
      <c r="D44" s="10">
        <v>640</v>
      </c>
      <c r="E44" s="10">
        <v>91</v>
      </c>
      <c r="F44" s="10">
        <v>41</v>
      </c>
      <c r="G44" s="10">
        <v>0</v>
      </c>
      <c r="H44" s="10">
        <v>448</v>
      </c>
      <c r="I44" s="10">
        <v>2</v>
      </c>
      <c r="J44" s="10">
        <v>35</v>
      </c>
      <c r="K44" s="10">
        <v>12</v>
      </c>
      <c r="L44" s="10">
        <v>7</v>
      </c>
      <c r="M44" s="10">
        <v>4</v>
      </c>
      <c r="N44" s="10">
        <v>0</v>
      </c>
    </row>
    <row r="45" spans="2:14" ht="12" customHeight="1" x14ac:dyDescent="0.15">
      <c r="B45" s="281" t="s">
        <v>28</v>
      </c>
      <c r="C45" s="282"/>
      <c r="D45" s="10">
        <v>905</v>
      </c>
      <c r="E45" s="10">
        <v>213</v>
      </c>
      <c r="F45" s="10">
        <v>43</v>
      </c>
      <c r="G45" s="10">
        <v>0</v>
      </c>
      <c r="H45" s="10">
        <v>585</v>
      </c>
      <c r="I45" s="10">
        <v>7</v>
      </c>
      <c r="J45" s="10">
        <v>25</v>
      </c>
      <c r="K45" s="10">
        <v>18</v>
      </c>
      <c r="L45" s="10">
        <v>11</v>
      </c>
      <c r="M45" s="10">
        <v>3</v>
      </c>
      <c r="N45" s="10">
        <v>0</v>
      </c>
    </row>
    <row r="46" spans="2:14" ht="12" customHeight="1" x14ac:dyDescent="0.15">
      <c r="B46" s="281" t="s">
        <v>29</v>
      </c>
      <c r="C46" s="282"/>
      <c r="D46" s="10">
        <v>324</v>
      </c>
      <c r="E46" s="10">
        <v>71</v>
      </c>
      <c r="F46" s="10">
        <v>15</v>
      </c>
      <c r="G46" s="10">
        <v>0</v>
      </c>
      <c r="H46" s="10">
        <v>198</v>
      </c>
      <c r="I46" s="10">
        <v>3</v>
      </c>
      <c r="J46" s="10">
        <v>21</v>
      </c>
      <c r="K46" s="10">
        <v>8</v>
      </c>
      <c r="L46" s="10">
        <v>6</v>
      </c>
      <c r="M46" s="10">
        <v>2</v>
      </c>
      <c r="N46" s="10">
        <v>0</v>
      </c>
    </row>
    <row r="47" spans="2:14" ht="12" customHeight="1" x14ac:dyDescent="0.15">
      <c r="B47" s="281" t="s">
        <v>30</v>
      </c>
      <c r="C47" s="282"/>
      <c r="D47" s="10">
        <v>301</v>
      </c>
      <c r="E47" s="10">
        <v>53</v>
      </c>
      <c r="F47" s="10">
        <v>11</v>
      </c>
      <c r="G47" s="10">
        <v>0</v>
      </c>
      <c r="H47" s="10">
        <v>181</v>
      </c>
      <c r="I47" s="10">
        <v>8</v>
      </c>
      <c r="J47" s="10">
        <v>36</v>
      </c>
      <c r="K47" s="10">
        <v>4</v>
      </c>
      <c r="L47" s="10">
        <v>5</v>
      </c>
      <c r="M47" s="10">
        <v>3</v>
      </c>
      <c r="N47" s="10">
        <v>0</v>
      </c>
    </row>
    <row r="48" spans="2:14" ht="12" customHeight="1" x14ac:dyDescent="0.15">
      <c r="B48" s="281" t="s">
        <v>31</v>
      </c>
      <c r="C48" s="282"/>
      <c r="D48" s="10">
        <v>384</v>
      </c>
      <c r="E48" s="10">
        <v>84</v>
      </c>
      <c r="F48" s="10">
        <v>30</v>
      </c>
      <c r="G48" s="10">
        <v>0</v>
      </c>
      <c r="H48" s="10">
        <v>250</v>
      </c>
      <c r="I48" s="10">
        <v>0</v>
      </c>
      <c r="J48" s="10">
        <v>2</v>
      </c>
      <c r="K48" s="10">
        <v>11</v>
      </c>
      <c r="L48" s="10">
        <v>7</v>
      </c>
      <c r="M48" s="10">
        <v>0</v>
      </c>
      <c r="N48" s="10">
        <v>0</v>
      </c>
    </row>
    <row r="49" spans="2:14" ht="12" customHeight="1" x14ac:dyDescent="0.15">
      <c r="B49" s="281" t="s">
        <v>32</v>
      </c>
      <c r="C49" s="282"/>
      <c r="D49" s="10">
        <v>1532</v>
      </c>
      <c r="E49" s="10">
        <v>393</v>
      </c>
      <c r="F49" s="10">
        <v>100</v>
      </c>
      <c r="G49" s="10">
        <v>0</v>
      </c>
      <c r="H49" s="10">
        <v>972</v>
      </c>
      <c r="I49" s="10">
        <v>3</v>
      </c>
      <c r="J49" s="10">
        <v>9</v>
      </c>
      <c r="K49" s="10">
        <v>27</v>
      </c>
      <c r="L49" s="10">
        <v>23</v>
      </c>
      <c r="M49" s="10">
        <v>5</v>
      </c>
      <c r="N49" s="10">
        <v>0</v>
      </c>
    </row>
    <row r="50" spans="2:14" ht="12" customHeight="1" x14ac:dyDescent="0.15">
      <c r="B50" s="281" t="s">
        <v>33</v>
      </c>
      <c r="C50" s="282"/>
      <c r="D50" s="10">
        <v>1092</v>
      </c>
      <c r="E50" s="10">
        <v>209</v>
      </c>
      <c r="F50" s="10">
        <v>82</v>
      </c>
      <c r="G50" s="10">
        <v>0</v>
      </c>
      <c r="H50" s="10">
        <v>749</v>
      </c>
      <c r="I50" s="10">
        <v>5</v>
      </c>
      <c r="J50" s="10">
        <v>8</v>
      </c>
      <c r="K50" s="10">
        <v>17</v>
      </c>
      <c r="L50" s="10">
        <v>16</v>
      </c>
      <c r="M50" s="10">
        <v>6</v>
      </c>
      <c r="N50" s="10">
        <v>0</v>
      </c>
    </row>
    <row r="51" spans="2:14" ht="12" customHeight="1" x14ac:dyDescent="0.15">
      <c r="B51" s="281" t="s">
        <v>34</v>
      </c>
      <c r="C51" s="282"/>
      <c r="D51" s="10">
        <v>249</v>
      </c>
      <c r="E51" s="10">
        <v>48</v>
      </c>
      <c r="F51" s="10">
        <v>21</v>
      </c>
      <c r="G51" s="10">
        <v>0</v>
      </c>
      <c r="H51" s="10">
        <v>170</v>
      </c>
      <c r="I51" s="10">
        <v>1</v>
      </c>
      <c r="J51" s="10">
        <v>0</v>
      </c>
      <c r="K51" s="10">
        <v>4</v>
      </c>
      <c r="L51" s="10">
        <v>4</v>
      </c>
      <c r="M51" s="10">
        <v>1</v>
      </c>
      <c r="N51" s="10">
        <v>0</v>
      </c>
    </row>
    <row r="52" spans="2:14" ht="12" customHeight="1" x14ac:dyDescent="0.15">
      <c r="B52" s="281" t="s">
        <v>35</v>
      </c>
      <c r="C52" s="282"/>
      <c r="D52" s="10">
        <v>211</v>
      </c>
      <c r="E52" s="10">
        <v>38</v>
      </c>
      <c r="F52" s="10">
        <v>29</v>
      </c>
      <c r="G52" s="10">
        <v>1</v>
      </c>
      <c r="H52" s="10">
        <v>133</v>
      </c>
      <c r="I52" s="10">
        <v>0</v>
      </c>
      <c r="J52" s="10">
        <v>2</v>
      </c>
      <c r="K52" s="10">
        <v>5</v>
      </c>
      <c r="L52" s="10">
        <v>2</v>
      </c>
      <c r="M52" s="10">
        <v>1</v>
      </c>
      <c r="N52" s="10">
        <v>0</v>
      </c>
    </row>
    <row r="53" spans="2:14" ht="12" customHeight="1" x14ac:dyDescent="0.15">
      <c r="B53" s="281" t="s">
        <v>36</v>
      </c>
      <c r="C53" s="282"/>
      <c r="D53" s="10">
        <v>13</v>
      </c>
      <c r="E53" s="10">
        <v>4</v>
      </c>
      <c r="F53" s="10">
        <v>0</v>
      </c>
      <c r="G53" s="10">
        <v>0</v>
      </c>
      <c r="H53" s="10">
        <v>8</v>
      </c>
      <c r="I53" s="10">
        <v>0</v>
      </c>
      <c r="J53" s="10">
        <v>0</v>
      </c>
      <c r="K53" s="10">
        <v>0</v>
      </c>
      <c r="L53" s="10">
        <v>1</v>
      </c>
      <c r="M53" s="10">
        <v>0</v>
      </c>
      <c r="N53" s="10">
        <v>0</v>
      </c>
    </row>
    <row r="54" spans="2:14" ht="12" customHeight="1" x14ac:dyDescent="0.15">
      <c r="B54" s="281" t="s">
        <v>37</v>
      </c>
      <c r="C54" s="282"/>
      <c r="D54" s="10">
        <v>13</v>
      </c>
      <c r="E54" s="10">
        <v>4</v>
      </c>
      <c r="F54" s="10">
        <v>2</v>
      </c>
      <c r="G54" s="10">
        <v>0</v>
      </c>
      <c r="H54" s="10">
        <v>5</v>
      </c>
      <c r="I54" s="10">
        <v>0</v>
      </c>
      <c r="J54" s="10">
        <v>0</v>
      </c>
      <c r="K54" s="10">
        <v>1</v>
      </c>
      <c r="L54" s="10">
        <v>1</v>
      </c>
      <c r="M54" s="10">
        <v>0</v>
      </c>
      <c r="N54" s="10">
        <v>0</v>
      </c>
    </row>
    <row r="55" spans="2:14" ht="12" customHeight="1" x14ac:dyDescent="0.15">
      <c r="B55" s="281" t="s">
        <v>38</v>
      </c>
      <c r="C55" s="282"/>
      <c r="D55" s="10">
        <v>552</v>
      </c>
      <c r="E55" s="10">
        <v>82</v>
      </c>
      <c r="F55" s="10">
        <v>56</v>
      </c>
      <c r="G55" s="10">
        <v>1</v>
      </c>
      <c r="H55" s="10">
        <v>394</v>
      </c>
      <c r="I55" s="10">
        <v>2</v>
      </c>
      <c r="J55" s="10">
        <v>2</v>
      </c>
      <c r="K55" s="10">
        <v>7</v>
      </c>
      <c r="L55" s="10">
        <v>6</v>
      </c>
      <c r="M55" s="10">
        <v>2</v>
      </c>
      <c r="N55" s="10">
        <v>0</v>
      </c>
    </row>
    <row r="56" spans="2:14" ht="12" customHeight="1" x14ac:dyDescent="0.15">
      <c r="B56" s="281" t="s">
        <v>39</v>
      </c>
      <c r="C56" s="282"/>
      <c r="D56" s="10">
        <v>597</v>
      </c>
      <c r="E56" s="10">
        <v>78</v>
      </c>
      <c r="F56" s="10">
        <v>61</v>
      </c>
      <c r="G56" s="10">
        <v>0</v>
      </c>
      <c r="H56" s="10">
        <v>442</v>
      </c>
      <c r="I56" s="10">
        <v>0</v>
      </c>
      <c r="J56" s="10">
        <v>7</v>
      </c>
      <c r="K56" s="10">
        <v>3</v>
      </c>
      <c r="L56" s="10">
        <v>4</v>
      </c>
      <c r="M56" s="10">
        <v>2</v>
      </c>
      <c r="N56" s="10">
        <v>0</v>
      </c>
    </row>
    <row r="57" spans="2:14" ht="12" customHeight="1" x14ac:dyDescent="0.15">
      <c r="B57" s="281" t="s">
        <v>40</v>
      </c>
      <c r="C57" s="282"/>
      <c r="D57" s="10">
        <v>260</v>
      </c>
      <c r="E57" s="10">
        <v>38</v>
      </c>
      <c r="F57" s="10">
        <v>42</v>
      </c>
      <c r="G57" s="10">
        <v>0</v>
      </c>
      <c r="H57" s="10">
        <v>174</v>
      </c>
      <c r="I57" s="10">
        <v>0</v>
      </c>
      <c r="J57" s="10">
        <v>0</v>
      </c>
      <c r="K57" s="10">
        <v>3</v>
      </c>
      <c r="L57" s="10">
        <v>1</v>
      </c>
      <c r="M57" s="10">
        <v>2</v>
      </c>
      <c r="N57" s="10">
        <v>0</v>
      </c>
    </row>
    <row r="58" spans="2:14" ht="12" customHeight="1" x14ac:dyDescent="0.15">
      <c r="B58" s="281" t="s">
        <v>41</v>
      </c>
      <c r="C58" s="282"/>
      <c r="D58" s="10">
        <v>64</v>
      </c>
      <c r="E58" s="10">
        <v>6</v>
      </c>
      <c r="F58" s="10">
        <v>6</v>
      </c>
      <c r="G58" s="10">
        <v>1</v>
      </c>
      <c r="H58" s="10">
        <v>46</v>
      </c>
      <c r="I58" s="10">
        <v>1</v>
      </c>
      <c r="J58" s="10">
        <v>1</v>
      </c>
      <c r="K58" s="10">
        <v>0</v>
      </c>
      <c r="L58" s="10">
        <v>0</v>
      </c>
      <c r="M58" s="10">
        <v>3</v>
      </c>
      <c r="N58" s="10">
        <v>0</v>
      </c>
    </row>
    <row r="59" spans="2:14" ht="12" customHeight="1" x14ac:dyDescent="0.15">
      <c r="B59" s="281" t="s">
        <v>42</v>
      </c>
      <c r="C59" s="282"/>
      <c r="D59" s="10">
        <v>192</v>
      </c>
      <c r="E59" s="10">
        <v>19</v>
      </c>
      <c r="F59" s="10">
        <v>20</v>
      </c>
      <c r="G59" s="10">
        <v>0</v>
      </c>
      <c r="H59" s="10">
        <v>142</v>
      </c>
      <c r="I59" s="10">
        <v>1</v>
      </c>
      <c r="J59" s="10">
        <v>0</v>
      </c>
      <c r="K59" s="10">
        <v>3</v>
      </c>
      <c r="L59" s="10">
        <v>3</v>
      </c>
      <c r="M59" s="10">
        <v>4</v>
      </c>
      <c r="N59" s="10">
        <v>0</v>
      </c>
    </row>
    <row r="60" spans="2:14" ht="12" customHeight="1" x14ac:dyDescent="0.15">
      <c r="B60" s="281" t="s">
        <v>43</v>
      </c>
      <c r="C60" s="282"/>
      <c r="D60" s="10">
        <v>146</v>
      </c>
      <c r="E60" s="10">
        <v>29</v>
      </c>
      <c r="F60" s="10">
        <v>14</v>
      </c>
      <c r="G60" s="10">
        <v>0</v>
      </c>
      <c r="H60" s="10">
        <v>93</v>
      </c>
      <c r="I60" s="10">
        <v>1</v>
      </c>
      <c r="J60" s="10">
        <v>0</v>
      </c>
      <c r="K60" s="10">
        <v>5</v>
      </c>
      <c r="L60" s="10">
        <v>1</v>
      </c>
      <c r="M60" s="10">
        <v>3</v>
      </c>
      <c r="N60" s="10">
        <v>0</v>
      </c>
    </row>
    <row r="61" spans="2:14" ht="12" customHeight="1" x14ac:dyDescent="0.15">
      <c r="B61" s="281" t="s">
        <v>44</v>
      </c>
      <c r="C61" s="282"/>
      <c r="D61" s="10">
        <v>154</v>
      </c>
      <c r="E61" s="10">
        <v>18</v>
      </c>
      <c r="F61" s="10">
        <v>34</v>
      </c>
      <c r="G61" s="10">
        <v>1</v>
      </c>
      <c r="H61" s="10">
        <v>93</v>
      </c>
      <c r="I61" s="10">
        <v>0</v>
      </c>
      <c r="J61" s="10">
        <v>0</v>
      </c>
      <c r="K61" s="10">
        <v>1</v>
      </c>
      <c r="L61" s="10">
        <v>6</v>
      </c>
      <c r="M61" s="10">
        <v>1</v>
      </c>
      <c r="N61" s="10">
        <v>0</v>
      </c>
    </row>
    <row r="62" spans="2:14" ht="12" customHeight="1" x14ac:dyDescent="0.15">
      <c r="B62" s="281" t="s">
        <v>45</v>
      </c>
      <c r="C62" s="282"/>
      <c r="D62" s="10">
        <v>1618</v>
      </c>
      <c r="E62" s="10">
        <v>286</v>
      </c>
      <c r="F62" s="10">
        <v>147</v>
      </c>
      <c r="G62" s="10">
        <v>1</v>
      </c>
      <c r="H62" s="10">
        <v>1134</v>
      </c>
      <c r="I62" s="10">
        <v>6</v>
      </c>
      <c r="J62" s="10">
        <v>5</v>
      </c>
      <c r="K62" s="10">
        <v>15</v>
      </c>
      <c r="L62" s="10">
        <v>12</v>
      </c>
      <c r="M62" s="10">
        <v>12</v>
      </c>
      <c r="N62" s="10">
        <v>0</v>
      </c>
    </row>
    <row r="63" spans="2:14" ht="12" customHeight="1" x14ac:dyDescent="0.15">
      <c r="B63" s="281" t="s">
        <v>46</v>
      </c>
      <c r="C63" s="282"/>
      <c r="D63" s="10">
        <v>333</v>
      </c>
      <c r="E63" s="10">
        <v>41</v>
      </c>
      <c r="F63" s="10">
        <v>45</v>
      </c>
      <c r="G63" s="10">
        <v>1</v>
      </c>
      <c r="H63" s="10">
        <v>231</v>
      </c>
      <c r="I63" s="10">
        <v>0</v>
      </c>
      <c r="J63" s="10">
        <v>1</v>
      </c>
      <c r="K63" s="10">
        <v>5</v>
      </c>
      <c r="L63" s="10">
        <v>5</v>
      </c>
      <c r="M63" s="10">
        <v>4</v>
      </c>
      <c r="N63" s="10">
        <v>0</v>
      </c>
    </row>
    <row r="64" spans="2:14" ht="12" customHeight="1" x14ac:dyDescent="0.15">
      <c r="B64" s="281" t="s">
        <v>47</v>
      </c>
      <c r="C64" s="282"/>
      <c r="D64" s="10">
        <v>262</v>
      </c>
      <c r="E64" s="10">
        <v>38</v>
      </c>
      <c r="F64" s="10">
        <v>65</v>
      </c>
      <c r="G64" s="10">
        <v>1</v>
      </c>
      <c r="H64" s="10">
        <v>155</v>
      </c>
      <c r="I64" s="10">
        <v>0</v>
      </c>
      <c r="J64" s="10">
        <v>0</v>
      </c>
      <c r="K64" s="10">
        <v>2</v>
      </c>
      <c r="L64" s="10">
        <v>0</v>
      </c>
      <c r="M64" s="10">
        <v>1</v>
      </c>
      <c r="N64" s="10">
        <v>0</v>
      </c>
    </row>
    <row r="65" spans="1:14" ht="12" customHeight="1" x14ac:dyDescent="0.15">
      <c r="B65" s="281" t="s">
        <v>48</v>
      </c>
      <c r="C65" s="282"/>
      <c r="D65" s="10">
        <v>554</v>
      </c>
      <c r="E65" s="10">
        <v>88</v>
      </c>
      <c r="F65" s="10">
        <v>61</v>
      </c>
      <c r="G65" s="10">
        <v>0</v>
      </c>
      <c r="H65" s="10">
        <v>386</v>
      </c>
      <c r="I65" s="10">
        <v>1</v>
      </c>
      <c r="J65" s="10">
        <v>2</v>
      </c>
      <c r="K65" s="10">
        <v>4</v>
      </c>
      <c r="L65" s="10">
        <v>8</v>
      </c>
      <c r="M65" s="10">
        <v>4</v>
      </c>
      <c r="N65" s="10">
        <v>0</v>
      </c>
    </row>
    <row r="66" spans="1:14" ht="12" customHeight="1" x14ac:dyDescent="0.15">
      <c r="B66" s="281" t="s">
        <v>49</v>
      </c>
      <c r="C66" s="282"/>
      <c r="D66" s="10">
        <v>294</v>
      </c>
      <c r="E66" s="10">
        <v>55</v>
      </c>
      <c r="F66" s="10">
        <v>37</v>
      </c>
      <c r="G66" s="10">
        <v>1</v>
      </c>
      <c r="H66" s="10">
        <v>195</v>
      </c>
      <c r="I66" s="10">
        <v>0</v>
      </c>
      <c r="J66" s="10">
        <v>1</v>
      </c>
      <c r="K66" s="10">
        <v>1</v>
      </c>
      <c r="L66" s="10">
        <v>3</v>
      </c>
      <c r="M66" s="10">
        <v>1</v>
      </c>
      <c r="N66" s="10">
        <v>0</v>
      </c>
    </row>
    <row r="67" spans="1:14" ht="12" customHeight="1" x14ac:dyDescent="0.15">
      <c r="B67" s="281" t="s">
        <v>50</v>
      </c>
      <c r="C67" s="282"/>
      <c r="D67" s="10">
        <v>165</v>
      </c>
      <c r="E67" s="10">
        <v>23</v>
      </c>
      <c r="F67" s="10">
        <v>29</v>
      </c>
      <c r="G67" s="10">
        <v>0</v>
      </c>
      <c r="H67" s="10">
        <v>109</v>
      </c>
      <c r="I67" s="10">
        <v>1</v>
      </c>
      <c r="J67" s="10">
        <v>1</v>
      </c>
      <c r="K67" s="10">
        <v>1</v>
      </c>
      <c r="L67" s="10">
        <v>1</v>
      </c>
      <c r="M67" s="10">
        <v>0</v>
      </c>
      <c r="N67" s="10">
        <v>0</v>
      </c>
    </row>
    <row r="68" spans="1:14" ht="12" customHeight="1" x14ac:dyDescent="0.15">
      <c r="B68" s="281" t="s">
        <v>51</v>
      </c>
      <c r="C68" s="282"/>
      <c r="D68" s="10">
        <v>439</v>
      </c>
      <c r="E68" s="10">
        <v>42</v>
      </c>
      <c r="F68" s="10">
        <v>71</v>
      </c>
      <c r="G68" s="10">
        <v>0</v>
      </c>
      <c r="H68" s="10">
        <v>314</v>
      </c>
      <c r="I68" s="10">
        <v>0</v>
      </c>
      <c r="J68" s="10">
        <v>2</v>
      </c>
      <c r="K68" s="10">
        <v>5</v>
      </c>
      <c r="L68" s="10">
        <v>4</v>
      </c>
      <c r="M68" s="10">
        <v>1</v>
      </c>
      <c r="N68" s="10">
        <v>0</v>
      </c>
    </row>
    <row r="69" spans="1:14" s="5" customFormat="1" ht="12" customHeight="1" x14ac:dyDescent="0.15">
      <c r="A69" s="19"/>
      <c r="B69" s="283" t="s">
        <v>72</v>
      </c>
      <c r="C69" s="284"/>
      <c r="D69" s="7">
        <v>59</v>
      </c>
      <c r="E69" s="7">
        <v>11</v>
      </c>
      <c r="F69" s="7">
        <v>14</v>
      </c>
      <c r="G69" s="7">
        <v>0</v>
      </c>
      <c r="H69" s="7">
        <v>34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</row>
    <row r="71" spans="1:14" x14ac:dyDescent="0.15">
      <c r="D71" s="187">
        <f>D6</f>
        <v>23291</v>
      </c>
    </row>
    <row r="72" spans="1:14" x14ac:dyDescent="0.15">
      <c r="D72" s="187" t="str">
        <f>IF(D71=SUM(D8:D11,D12:D22,D23:D69)/3,"OK","NG")</f>
        <v>OK</v>
      </c>
    </row>
  </sheetData>
  <mergeCells count="74">
    <mergeCell ref="M3:M5"/>
    <mergeCell ref="N3:N5"/>
    <mergeCell ref="B3:C3"/>
    <mergeCell ref="D3:D5"/>
    <mergeCell ref="E3:E5"/>
    <mergeCell ref="F3:F5"/>
    <mergeCell ref="G3:G5"/>
    <mergeCell ref="H3:H5"/>
    <mergeCell ref="B4:C5"/>
    <mergeCell ref="B14:C14"/>
    <mergeCell ref="I3:I5"/>
    <mergeCell ref="J3:J5"/>
    <mergeCell ref="K3:K5"/>
    <mergeCell ref="L3:L5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7" t="s">
        <v>360</v>
      </c>
      <c r="C1" s="27"/>
      <c r="E1" s="27" t="s">
        <v>392</v>
      </c>
      <c r="Q1" s="27" t="s">
        <v>392</v>
      </c>
      <c r="T1" s="27"/>
      <c r="AC1" s="27" t="s">
        <v>392</v>
      </c>
      <c r="AG1" s="27"/>
      <c r="AO1" s="27" t="s">
        <v>392</v>
      </c>
      <c r="AT1" s="27"/>
      <c r="AZ1" s="27"/>
    </row>
    <row r="2" spans="2:54" ht="17.25" customHeight="1" x14ac:dyDescent="0.15">
      <c r="B2" s="1" t="s">
        <v>388</v>
      </c>
    </row>
    <row r="3" spans="2:54" ht="24" customHeight="1" x14ac:dyDescent="0.15">
      <c r="B3" s="306" t="s">
        <v>381</v>
      </c>
      <c r="C3" s="355"/>
      <c r="D3" s="291"/>
      <c r="E3" s="287" t="s">
        <v>90</v>
      </c>
      <c r="F3" s="112"/>
      <c r="G3" s="92">
        <v>1000</v>
      </c>
      <c r="H3" s="92">
        <v>1200</v>
      </c>
      <c r="I3" s="92">
        <v>1400</v>
      </c>
      <c r="J3" s="92">
        <v>1600</v>
      </c>
      <c r="K3" s="92">
        <v>1800</v>
      </c>
      <c r="L3" s="92">
        <v>2000</v>
      </c>
      <c r="M3" s="92">
        <v>2200</v>
      </c>
      <c r="N3" s="92">
        <v>2400</v>
      </c>
      <c r="O3" s="92">
        <v>2600</v>
      </c>
      <c r="P3" s="92">
        <v>2800</v>
      </c>
      <c r="Q3" s="92">
        <v>3000</v>
      </c>
      <c r="R3" s="92">
        <v>3200</v>
      </c>
      <c r="S3" s="92">
        <v>3400</v>
      </c>
      <c r="T3" s="92">
        <v>3600</v>
      </c>
      <c r="U3" s="92">
        <v>3800</v>
      </c>
      <c r="V3" s="92">
        <v>4000</v>
      </c>
      <c r="W3" s="92">
        <v>4200</v>
      </c>
      <c r="X3" s="92">
        <v>4400</v>
      </c>
      <c r="Y3" s="92">
        <v>4600</v>
      </c>
      <c r="Z3" s="92">
        <v>4800</v>
      </c>
      <c r="AA3" s="92">
        <v>5000</v>
      </c>
      <c r="AB3" s="92">
        <v>5200</v>
      </c>
      <c r="AC3" s="92">
        <v>5400</v>
      </c>
      <c r="AD3" s="92">
        <v>5600</v>
      </c>
      <c r="AE3" s="92">
        <v>5800</v>
      </c>
      <c r="AF3" s="92">
        <v>6000</v>
      </c>
      <c r="AG3" s="92">
        <v>6200</v>
      </c>
      <c r="AH3" s="92">
        <v>6400</v>
      </c>
      <c r="AI3" s="92">
        <v>6600</v>
      </c>
      <c r="AJ3" s="92">
        <v>6800</v>
      </c>
      <c r="AK3" s="92">
        <v>7000</v>
      </c>
      <c r="AL3" s="92">
        <v>7200</v>
      </c>
      <c r="AM3" s="92">
        <v>7400</v>
      </c>
      <c r="AN3" s="92">
        <v>7600</v>
      </c>
      <c r="AO3" s="92">
        <v>7800</v>
      </c>
      <c r="AP3" s="92">
        <v>8000</v>
      </c>
      <c r="AQ3" s="92">
        <v>8200</v>
      </c>
      <c r="AR3" s="92">
        <v>8400</v>
      </c>
      <c r="AS3" s="92">
        <v>8600</v>
      </c>
      <c r="AT3" s="92">
        <v>8800</v>
      </c>
      <c r="AU3" s="92">
        <v>9000</v>
      </c>
      <c r="AV3" s="92">
        <v>9200</v>
      </c>
      <c r="AW3" s="92">
        <v>9400</v>
      </c>
      <c r="AX3" s="92">
        <v>9600</v>
      </c>
      <c r="AY3" s="92">
        <v>9800</v>
      </c>
      <c r="AZ3" s="116" t="s">
        <v>303</v>
      </c>
      <c r="BA3" s="368"/>
      <c r="BB3" s="369"/>
    </row>
    <row r="4" spans="2:54" s="33" customFormat="1" ht="12" customHeight="1" x14ac:dyDescent="0.15">
      <c r="B4" s="315" t="s">
        <v>271</v>
      </c>
      <c r="C4" s="363"/>
      <c r="D4" s="316"/>
      <c r="E4" s="288"/>
      <c r="F4" s="63" t="s">
        <v>95</v>
      </c>
      <c r="G4" s="63" t="s">
        <v>95</v>
      </c>
      <c r="H4" s="63" t="s">
        <v>95</v>
      </c>
      <c r="I4" s="63" t="s">
        <v>95</v>
      </c>
      <c r="J4" s="63" t="s">
        <v>95</v>
      </c>
      <c r="K4" s="63" t="s">
        <v>95</v>
      </c>
      <c r="L4" s="63" t="s">
        <v>95</v>
      </c>
      <c r="M4" s="64" t="s">
        <v>95</v>
      </c>
      <c r="N4" s="63" t="s">
        <v>95</v>
      </c>
      <c r="O4" s="63" t="s">
        <v>95</v>
      </c>
      <c r="P4" s="63" t="s">
        <v>95</v>
      </c>
      <c r="Q4" s="63" t="s">
        <v>95</v>
      </c>
      <c r="R4" s="63" t="s">
        <v>95</v>
      </c>
      <c r="S4" s="63" t="s">
        <v>95</v>
      </c>
      <c r="T4" s="63" t="s">
        <v>95</v>
      </c>
      <c r="U4" s="63" t="s">
        <v>290</v>
      </c>
      <c r="V4" s="63" t="s">
        <v>290</v>
      </c>
      <c r="W4" s="63" t="s">
        <v>95</v>
      </c>
      <c r="X4" s="63" t="s">
        <v>95</v>
      </c>
      <c r="Y4" s="63" t="s">
        <v>95</v>
      </c>
      <c r="Z4" s="63" t="s">
        <v>95</v>
      </c>
      <c r="AA4" s="63" t="s">
        <v>95</v>
      </c>
      <c r="AB4" s="63" t="s">
        <v>95</v>
      </c>
      <c r="AC4" s="63" t="s">
        <v>95</v>
      </c>
      <c r="AD4" s="63" t="s">
        <v>95</v>
      </c>
      <c r="AE4" s="63" t="s">
        <v>95</v>
      </c>
      <c r="AF4" s="63" t="s">
        <v>95</v>
      </c>
      <c r="AG4" s="63" t="s">
        <v>95</v>
      </c>
      <c r="AH4" s="63" t="s">
        <v>95</v>
      </c>
      <c r="AI4" s="63" t="s">
        <v>95</v>
      </c>
      <c r="AJ4" s="63" t="s">
        <v>95</v>
      </c>
      <c r="AK4" s="63" t="s">
        <v>95</v>
      </c>
      <c r="AL4" s="63" t="s">
        <v>95</v>
      </c>
      <c r="AM4" s="63" t="s">
        <v>95</v>
      </c>
      <c r="AN4" s="63" t="s">
        <v>95</v>
      </c>
      <c r="AO4" s="63" t="s">
        <v>95</v>
      </c>
      <c r="AP4" s="63" t="s">
        <v>95</v>
      </c>
      <c r="AQ4" s="63" t="s">
        <v>95</v>
      </c>
      <c r="AR4" s="63" t="s">
        <v>95</v>
      </c>
      <c r="AS4" s="63" t="s">
        <v>95</v>
      </c>
      <c r="AT4" s="63" t="s">
        <v>95</v>
      </c>
      <c r="AU4" s="63" t="s">
        <v>95</v>
      </c>
      <c r="AV4" s="63" t="s">
        <v>95</v>
      </c>
      <c r="AW4" s="63" t="s">
        <v>95</v>
      </c>
      <c r="AX4" s="63" t="s">
        <v>95</v>
      </c>
      <c r="AY4" s="63" t="s">
        <v>95</v>
      </c>
      <c r="AZ4" s="63"/>
      <c r="BA4" s="368"/>
      <c r="BB4" s="370"/>
    </row>
    <row r="5" spans="2:54" ht="24" customHeight="1" x14ac:dyDescent="0.15">
      <c r="B5" s="317"/>
      <c r="C5" s="364"/>
      <c r="D5" s="314"/>
      <c r="E5" s="289"/>
      <c r="F5" s="97" t="s">
        <v>302</v>
      </c>
      <c r="G5" s="98">
        <v>1200</v>
      </c>
      <c r="H5" s="98">
        <v>1400</v>
      </c>
      <c r="I5" s="98">
        <v>1600</v>
      </c>
      <c r="J5" s="98">
        <v>1800</v>
      </c>
      <c r="K5" s="98">
        <v>2000</v>
      </c>
      <c r="L5" s="98">
        <v>2200</v>
      </c>
      <c r="M5" s="98">
        <v>2400</v>
      </c>
      <c r="N5" s="98">
        <v>2600</v>
      </c>
      <c r="O5" s="98">
        <v>2800</v>
      </c>
      <c r="P5" s="98">
        <v>3000</v>
      </c>
      <c r="Q5" s="98">
        <v>3200</v>
      </c>
      <c r="R5" s="98">
        <v>3400</v>
      </c>
      <c r="S5" s="98">
        <v>3600</v>
      </c>
      <c r="T5" s="98">
        <v>3800</v>
      </c>
      <c r="U5" s="98">
        <v>4000</v>
      </c>
      <c r="V5" s="98">
        <v>4200</v>
      </c>
      <c r="W5" s="98">
        <v>4400</v>
      </c>
      <c r="X5" s="98">
        <v>4600</v>
      </c>
      <c r="Y5" s="98">
        <v>4800</v>
      </c>
      <c r="Z5" s="98">
        <v>5000</v>
      </c>
      <c r="AA5" s="98">
        <v>5200</v>
      </c>
      <c r="AB5" s="98">
        <v>5400</v>
      </c>
      <c r="AC5" s="98">
        <v>5600</v>
      </c>
      <c r="AD5" s="98">
        <v>5800</v>
      </c>
      <c r="AE5" s="98">
        <v>6000</v>
      </c>
      <c r="AF5" s="98">
        <v>6200</v>
      </c>
      <c r="AG5" s="98">
        <v>6400</v>
      </c>
      <c r="AH5" s="98">
        <v>6600</v>
      </c>
      <c r="AI5" s="98">
        <v>6800</v>
      </c>
      <c r="AJ5" s="98">
        <v>7000</v>
      </c>
      <c r="AK5" s="98">
        <v>7200</v>
      </c>
      <c r="AL5" s="98">
        <v>7400</v>
      </c>
      <c r="AM5" s="98">
        <v>7600</v>
      </c>
      <c r="AN5" s="98">
        <v>7800</v>
      </c>
      <c r="AO5" s="98">
        <v>8000</v>
      </c>
      <c r="AP5" s="98">
        <v>8200</v>
      </c>
      <c r="AQ5" s="98">
        <v>8400</v>
      </c>
      <c r="AR5" s="98">
        <v>8600</v>
      </c>
      <c r="AS5" s="98">
        <v>8800</v>
      </c>
      <c r="AT5" s="98">
        <v>9000</v>
      </c>
      <c r="AU5" s="98">
        <v>9200</v>
      </c>
      <c r="AV5" s="98">
        <v>9400</v>
      </c>
      <c r="AW5" s="98">
        <v>9600</v>
      </c>
      <c r="AX5" s="98">
        <v>9800</v>
      </c>
      <c r="AY5" s="98">
        <v>10000</v>
      </c>
      <c r="AZ5" s="117"/>
      <c r="BA5" s="185"/>
      <c r="BB5" s="185"/>
    </row>
    <row r="6" spans="2:54" ht="17.100000000000001" customHeight="1" x14ac:dyDescent="0.15">
      <c r="B6" s="347" t="s">
        <v>90</v>
      </c>
      <c r="C6" s="365"/>
      <c r="D6" s="366"/>
      <c r="E6" s="9">
        <v>100</v>
      </c>
      <c r="F6" s="9">
        <v>4.2935039285560946E-3</v>
      </c>
      <c r="G6" s="9">
        <v>1.2880511785668285E-2</v>
      </c>
      <c r="H6" s="9">
        <v>4.2935039285560946E-3</v>
      </c>
      <c r="I6" s="9">
        <v>8.1576574642565805E-2</v>
      </c>
      <c r="J6" s="9">
        <v>0.2404362199991413</v>
      </c>
      <c r="K6" s="9">
        <v>0.47228543214117041</v>
      </c>
      <c r="L6" s="9">
        <v>0.88446180928255547</v>
      </c>
      <c r="M6" s="9">
        <v>1.6444120046369841</v>
      </c>
      <c r="N6" s="9">
        <v>2.533167317848096</v>
      </c>
      <c r="O6" s="9">
        <v>3.7310549139152465</v>
      </c>
      <c r="P6" s="9">
        <v>4.3278519599845433</v>
      </c>
      <c r="Q6" s="9">
        <v>6.1998196728350008</v>
      </c>
      <c r="R6" s="9">
        <v>6.8180842385470788</v>
      </c>
      <c r="S6" s="9">
        <v>6.7107466403331761</v>
      </c>
      <c r="T6" s="9">
        <v>7.4148812846163761</v>
      </c>
      <c r="U6" s="9">
        <v>7.5179253789017215</v>
      </c>
      <c r="V6" s="9">
        <v>7.5136318749731661</v>
      </c>
      <c r="W6" s="9">
        <v>6.7064531364046189</v>
      </c>
      <c r="X6" s="9">
        <v>5.9894379803357518</v>
      </c>
      <c r="Y6" s="9">
        <v>4.7486153449830404</v>
      </c>
      <c r="Z6" s="9">
        <v>3.5893692842728955</v>
      </c>
      <c r="AA6" s="9">
        <v>4.040187196771285</v>
      </c>
      <c r="AB6" s="9">
        <v>2.7864840496329051</v>
      </c>
      <c r="AC6" s="9">
        <v>2.6276244042763302</v>
      </c>
      <c r="AD6" s="9">
        <v>1.9277832639216865</v>
      </c>
      <c r="AE6" s="9">
        <v>1.5327809024945258</v>
      </c>
      <c r="AF6" s="9">
        <v>1.4769653514232965</v>
      </c>
      <c r="AG6" s="9">
        <v>1.2322356274955992</v>
      </c>
      <c r="AH6" s="9">
        <v>0.83723326606843851</v>
      </c>
      <c r="AI6" s="9">
        <v>0.91880984071100424</v>
      </c>
      <c r="AJ6" s="9">
        <v>0.76853720321154095</v>
      </c>
      <c r="AK6" s="9">
        <v>0.64402558928341425</v>
      </c>
      <c r="AL6" s="9">
        <v>0.53239448714095572</v>
      </c>
      <c r="AM6" s="9">
        <v>0.49804645571250694</v>
      </c>
      <c r="AN6" s="9">
        <v>0.37353484178438023</v>
      </c>
      <c r="AO6" s="9">
        <v>0.38641535357004853</v>
      </c>
      <c r="AP6" s="9">
        <v>0.50233995964106304</v>
      </c>
      <c r="AQ6" s="9">
        <v>0.31771929071315103</v>
      </c>
      <c r="AR6" s="9">
        <v>0.21038169249924862</v>
      </c>
      <c r="AS6" s="9">
        <v>0.14168562964235112</v>
      </c>
      <c r="AT6" s="9">
        <v>0.29195826714181444</v>
      </c>
      <c r="AU6" s="9">
        <v>0.23184921214202911</v>
      </c>
      <c r="AV6" s="9">
        <v>0.12021810999957065</v>
      </c>
      <c r="AW6" s="9">
        <v>0.13309862178523893</v>
      </c>
      <c r="AX6" s="9">
        <v>5.5815551071229229E-2</v>
      </c>
      <c r="AY6" s="9">
        <v>0.19750118071358036</v>
      </c>
      <c r="AZ6" s="9">
        <v>6.8696062856897513E-2</v>
      </c>
    </row>
    <row r="7" spans="2:54" ht="17.100000000000001" customHeight="1" x14ac:dyDescent="0.15">
      <c r="B7" s="345" t="s">
        <v>272</v>
      </c>
      <c r="C7" s="327"/>
      <c r="D7" s="328"/>
      <c r="E7" s="9">
        <v>100</v>
      </c>
      <c r="F7" s="9">
        <v>0</v>
      </c>
      <c r="G7" s="9">
        <v>0</v>
      </c>
      <c r="H7" s="9">
        <v>9.8454267992517473E-3</v>
      </c>
      <c r="I7" s="9">
        <v>4.9227133996258735E-2</v>
      </c>
      <c r="J7" s="9">
        <v>0.12799054839027271</v>
      </c>
      <c r="K7" s="9">
        <v>0.28551737717830067</v>
      </c>
      <c r="L7" s="9">
        <v>0.42335335236782512</v>
      </c>
      <c r="M7" s="9">
        <v>0.87624298513340559</v>
      </c>
      <c r="N7" s="9">
        <v>1.4472777394900069</v>
      </c>
      <c r="O7" s="9">
        <v>2.1955301762331394</v>
      </c>
      <c r="P7" s="9">
        <v>2.6878015161957274</v>
      </c>
      <c r="Q7" s="9">
        <v>3.9184798661021953</v>
      </c>
      <c r="R7" s="9">
        <v>4.489514620458797</v>
      </c>
      <c r="S7" s="9">
        <v>4.6667323028453289</v>
      </c>
      <c r="T7" s="9">
        <v>6.3404548587181253</v>
      </c>
      <c r="U7" s="9">
        <v>6.4782908339076499</v>
      </c>
      <c r="V7" s="9">
        <v>7.1871615634537758</v>
      </c>
      <c r="W7" s="9">
        <v>6.566899675100915</v>
      </c>
      <c r="X7" s="9">
        <v>6.1632371763315934</v>
      </c>
      <c r="Y7" s="9">
        <v>5.6709658363690068</v>
      </c>
      <c r="Z7" s="9">
        <v>4.6175051688490694</v>
      </c>
      <c r="AA7" s="9">
        <v>5.1294673624101605</v>
      </c>
      <c r="AB7" s="9">
        <v>4.0169341340947131</v>
      </c>
      <c r="AC7" s="9">
        <v>3.9283252929014476</v>
      </c>
      <c r="AD7" s="9">
        <v>2.8551737717830066</v>
      </c>
      <c r="AE7" s="9">
        <v>2.5204292606084473</v>
      </c>
      <c r="AF7" s="9">
        <v>2.3629024318204195</v>
      </c>
      <c r="AG7" s="9">
        <v>2.0970759082406221</v>
      </c>
      <c r="AH7" s="9">
        <v>1.5063503002855174</v>
      </c>
      <c r="AI7" s="9">
        <v>1.5161957270847692</v>
      </c>
      <c r="AJ7" s="9">
        <v>1.3488234714974894</v>
      </c>
      <c r="AK7" s="9">
        <v>1.1223786551146993</v>
      </c>
      <c r="AL7" s="9">
        <v>0.96485182632667121</v>
      </c>
      <c r="AM7" s="9">
        <v>0.95500639952741961</v>
      </c>
      <c r="AN7" s="9">
        <v>0.65964359554986707</v>
      </c>
      <c r="AO7" s="9">
        <v>0.68917987594762231</v>
      </c>
      <c r="AP7" s="9">
        <v>0.92547011912966426</v>
      </c>
      <c r="AQ7" s="9">
        <v>0.52180762036034256</v>
      </c>
      <c r="AR7" s="9">
        <v>0.40366249876932164</v>
      </c>
      <c r="AS7" s="9">
        <v>0.25598109678054543</v>
      </c>
      <c r="AT7" s="9">
        <v>0.50211676676183914</v>
      </c>
      <c r="AU7" s="9">
        <v>0.4430442059663286</v>
      </c>
      <c r="AV7" s="9">
        <v>0.23629024318204192</v>
      </c>
      <c r="AW7" s="9">
        <v>0.24613566998129369</v>
      </c>
      <c r="AX7" s="9">
        <v>9.8454267992517469E-2</v>
      </c>
      <c r="AY7" s="9">
        <v>0.36428079157231469</v>
      </c>
      <c r="AZ7" s="9">
        <v>0.12799054839027271</v>
      </c>
    </row>
    <row r="8" spans="2:54" ht="17.100000000000001" customHeight="1" x14ac:dyDescent="0.15">
      <c r="B8" s="249"/>
      <c r="C8" s="345" t="s">
        <v>273</v>
      </c>
      <c r="D8" s="328"/>
      <c r="E8" s="11">
        <v>100</v>
      </c>
      <c r="F8" s="11">
        <v>0</v>
      </c>
      <c r="G8" s="11">
        <v>0</v>
      </c>
      <c r="H8" s="11">
        <v>1.6589250165892501E-2</v>
      </c>
      <c r="I8" s="11">
        <v>4.976775049767751E-2</v>
      </c>
      <c r="J8" s="11">
        <v>0.13271400132714001</v>
      </c>
      <c r="K8" s="11">
        <v>0.26542800265428002</v>
      </c>
      <c r="L8" s="11">
        <v>0.41473125414731254</v>
      </c>
      <c r="M8" s="11">
        <v>0.76310550763105511</v>
      </c>
      <c r="N8" s="11">
        <v>1.3769077637690776</v>
      </c>
      <c r="O8" s="11">
        <v>1.8414067684140678</v>
      </c>
      <c r="P8" s="11">
        <v>2.4883875248838749</v>
      </c>
      <c r="Q8" s="11">
        <v>3.6330457863304577</v>
      </c>
      <c r="R8" s="11">
        <v>3.9150630391506307</v>
      </c>
      <c r="S8" s="11">
        <v>3.9150630391506307</v>
      </c>
      <c r="T8" s="11">
        <v>5.7067020570670213</v>
      </c>
      <c r="U8" s="11">
        <v>5.6901128069011282</v>
      </c>
      <c r="V8" s="11">
        <v>6.6191108161911076</v>
      </c>
      <c r="W8" s="11">
        <v>6.4200398142003987</v>
      </c>
      <c r="X8" s="11">
        <v>5.6071665560716655</v>
      </c>
      <c r="Y8" s="11">
        <v>5.5408095554080949</v>
      </c>
      <c r="Z8" s="11">
        <v>4.678168546781686</v>
      </c>
      <c r="AA8" s="11">
        <v>5.3085600530856007</v>
      </c>
      <c r="AB8" s="11">
        <v>4.2468480424684802</v>
      </c>
      <c r="AC8" s="11">
        <v>4.1307232913072331</v>
      </c>
      <c r="AD8" s="11">
        <v>3.3178500331785004</v>
      </c>
      <c r="AE8" s="11">
        <v>2.72063702720637</v>
      </c>
      <c r="AF8" s="11">
        <v>2.5381552753815528</v>
      </c>
      <c r="AG8" s="11">
        <v>2.3888520238885205</v>
      </c>
      <c r="AH8" s="11">
        <v>1.7584605175846053</v>
      </c>
      <c r="AI8" s="11">
        <v>1.8745852687458529</v>
      </c>
      <c r="AJ8" s="11">
        <v>1.6589250165892502</v>
      </c>
      <c r="AK8" s="11">
        <v>1.5262110152621102</v>
      </c>
      <c r="AL8" s="11">
        <v>1.3271400132714002</v>
      </c>
      <c r="AM8" s="11">
        <v>1.2441937624419375</v>
      </c>
      <c r="AN8" s="11">
        <v>0.84605175846051761</v>
      </c>
      <c r="AO8" s="11">
        <v>0.86264100862641013</v>
      </c>
      <c r="AP8" s="11">
        <v>1.1446582614465826</v>
      </c>
      <c r="AQ8" s="11">
        <v>0.69674850696748503</v>
      </c>
      <c r="AR8" s="11">
        <v>0.51426675514266751</v>
      </c>
      <c r="AS8" s="11">
        <v>0.28201725282017254</v>
      </c>
      <c r="AT8" s="11">
        <v>0.59721300597213012</v>
      </c>
      <c r="AU8" s="11">
        <v>0.51426675514266751</v>
      </c>
      <c r="AV8" s="11">
        <v>0.29860650298606506</v>
      </c>
      <c r="AW8" s="11">
        <v>0.31519575315195753</v>
      </c>
      <c r="AX8" s="11">
        <v>0.13271400132714001</v>
      </c>
      <c r="AY8" s="11">
        <v>0.53085600530856003</v>
      </c>
      <c r="AZ8" s="11">
        <v>0.14930325149303253</v>
      </c>
    </row>
    <row r="9" spans="2:54" ht="17.100000000000001" customHeight="1" x14ac:dyDescent="0.15">
      <c r="B9" s="249"/>
      <c r="C9" s="249"/>
      <c r="D9" s="53" t="s">
        <v>274</v>
      </c>
      <c r="E9" s="11">
        <v>100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0.90090090090090091</v>
      </c>
      <c r="U9" s="11">
        <v>1.8018018018018018</v>
      </c>
      <c r="V9" s="11">
        <v>2.2522522522522523</v>
      </c>
      <c r="W9" s="11">
        <v>1.8018018018018018</v>
      </c>
      <c r="X9" s="11">
        <v>3.1531531531531529</v>
      </c>
      <c r="Y9" s="11">
        <v>4.0540540540540544</v>
      </c>
      <c r="Z9" s="11">
        <v>5.8558558558558556</v>
      </c>
      <c r="AA9" s="11">
        <v>3.1531531531531529</v>
      </c>
      <c r="AB9" s="11">
        <v>1.3513513513513513</v>
      </c>
      <c r="AC9" s="11">
        <v>5.8558558558558556</v>
      </c>
      <c r="AD9" s="11">
        <v>4.0540540540540544</v>
      </c>
      <c r="AE9" s="11">
        <v>5.4054054054054053</v>
      </c>
      <c r="AF9" s="11">
        <v>6.3063063063063058</v>
      </c>
      <c r="AG9" s="11">
        <v>4.0540540540540544</v>
      </c>
      <c r="AH9" s="11">
        <v>4.5045045045045047</v>
      </c>
      <c r="AI9" s="11">
        <v>5.4054054054054053</v>
      </c>
      <c r="AJ9" s="11">
        <v>4.5045045045045047</v>
      </c>
      <c r="AK9" s="11">
        <v>4.5045045045045047</v>
      </c>
      <c r="AL9" s="11">
        <v>2.2522522522522523</v>
      </c>
      <c r="AM9" s="11">
        <v>2.7027027027027026</v>
      </c>
      <c r="AN9" s="11">
        <v>2.7027027027027026</v>
      </c>
      <c r="AO9" s="11">
        <v>2.7027027027027026</v>
      </c>
      <c r="AP9" s="11">
        <v>4.0540540540540544</v>
      </c>
      <c r="AQ9" s="11">
        <v>5.8558558558558556</v>
      </c>
      <c r="AR9" s="11">
        <v>1.3513513513513513</v>
      </c>
      <c r="AS9" s="11">
        <v>1.3513513513513513</v>
      </c>
      <c r="AT9" s="11">
        <v>2.2522522522522523</v>
      </c>
      <c r="AU9" s="11">
        <v>1.8018018018018018</v>
      </c>
      <c r="AV9" s="11">
        <v>0.90090090090090091</v>
      </c>
      <c r="AW9" s="11">
        <v>1.8018018018018018</v>
      </c>
      <c r="AX9" s="11">
        <v>0</v>
      </c>
      <c r="AY9" s="11">
        <v>1.3513513513513513</v>
      </c>
      <c r="AZ9" s="11">
        <v>0</v>
      </c>
    </row>
    <row r="10" spans="2:54" ht="17.100000000000001" customHeight="1" x14ac:dyDescent="0.15">
      <c r="B10" s="249"/>
      <c r="C10" s="249"/>
      <c r="D10" s="53" t="s">
        <v>275</v>
      </c>
      <c r="E10" s="11">
        <v>100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0.20597322348094746</v>
      </c>
      <c r="M10" s="11">
        <v>0</v>
      </c>
      <c r="N10" s="11">
        <v>0.10298661174047373</v>
      </c>
      <c r="O10" s="11">
        <v>0.30895983522142123</v>
      </c>
      <c r="P10" s="11">
        <v>0.41194644696189492</v>
      </c>
      <c r="Q10" s="11">
        <v>0.7209062821833162</v>
      </c>
      <c r="R10" s="11">
        <v>0.82389289392378984</v>
      </c>
      <c r="S10" s="11">
        <v>0.82389289392378984</v>
      </c>
      <c r="T10" s="11">
        <v>2.780638516992791</v>
      </c>
      <c r="U10" s="11">
        <v>2.780638516992791</v>
      </c>
      <c r="V10" s="11">
        <v>4.2224510813594236</v>
      </c>
      <c r="W10" s="11">
        <v>4.0164778578784759</v>
      </c>
      <c r="X10" s="11">
        <v>3.913491246138002</v>
      </c>
      <c r="Y10" s="11">
        <v>4.2224510813594236</v>
      </c>
      <c r="Z10" s="11">
        <v>5.2523171987641604</v>
      </c>
      <c r="AA10" s="11">
        <v>4.9433573635427397</v>
      </c>
      <c r="AB10" s="11">
        <v>5.5612770339855819</v>
      </c>
      <c r="AC10" s="11">
        <v>4.9433573635427397</v>
      </c>
      <c r="AD10" s="11">
        <v>5.5612770339855819</v>
      </c>
      <c r="AE10" s="11">
        <v>3.6045314109165809</v>
      </c>
      <c r="AF10" s="11">
        <v>3.2955715756951593</v>
      </c>
      <c r="AG10" s="11">
        <v>4.737384140061792</v>
      </c>
      <c r="AH10" s="11">
        <v>2.8836251287332648</v>
      </c>
      <c r="AI10" s="11">
        <v>4.2224510813594236</v>
      </c>
      <c r="AJ10" s="11">
        <v>3.7075180226570548</v>
      </c>
      <c r="AK10" s="11">
        <v>3.2955715756951593</v>
      </c>
      <c r="AL10" s="11">
        <v>3.6045314109165809</v>
      </c>
      <c r="AM10" s="11">
        <v>3.0895983522142121</v>
      </c>
      <c r="AN10" s="11">
        <v>1.8537590113285274</v>
      </c>
      <c r="AO10" s="11">
        <v>1.3388259526261586</v>
      </c>
      <c r="AP10" s="11">
        <v>2.8836251287332648</v>
      </c>
      <c r="AQ10" s="11">
        <v>1.3388259526261586</v>
      </c>
      <c r="AR10" s="11">
        <v>0.61791967044284246</v>
      </c>
      <c r="AS10" s="11">
        <v>0.82389289392378984</v>
      </c>
      <c r="AT10" s="11">
        <v>1.2358393408856849</v>
      </c>
      <c r="AU10" s="11">
        <v>1.3388259526261586</v>
      </c>
      <c r="AV10" s="11">
        <v>0.92687950566426369</v>
      </c>
      <c r="AW10" s="11">
        <v>0.61791967044284246</v>
      </c>
      <c r="AX10" s="11">
        <v>0.51493305870236872</v>
      </c>
      <c r="AY10" s="11">
        <v>1.7507723995880538</v>
      </c>
      <c r="AZ10" s="11">
        <v>0.7209062821833162</v>
      </c>
    </row>
    <row r="11" spans="2:54" ht="17.100000000000001" customHeight="1" x14ac:dyDescent="0.15">
      <c r="B11" s="249"/>
      <c r="C11" s="249"/>
      <c r="D11" s="53" t="s">
        <v>276</v>
      </c>
      <c r="E11" s="11">
        <v>100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8.1699346405228759E-2</v>
      </c>
      <c r="L11" s="11">
        <v>0.16339869281045752</v>
      </c>
      <c r="M11" s="11">
        <v>0.57189542483660127</v>
      </c>
      <c r="N11" s="11">
        <v>0.81699346405228768</v>
      </c>
      <c r="O11" s="11">
        <v>0.73529411764705876</v>
      </c>
      <c r="P11" s="11">
        <v>0.89869281045751626</v>
      </c>
      <c r="Q11" s="11">
        <v>2.0424836601307188</v>
      </c>
      <c r="R11" s="11">
        <v>3.3496732026143792</v>
      </c>
      <c r="S11" s="11">
        <v>2.6960784313725492</v>
      </c>
      <c r="T11" s="11">
        <v>4.9019607843137258</v>
      </c>
      <c r="U11" s="11">
        <v>5.8823529411764701</v>
      </c>
      <c r="V11" s="11">
        <v>6.1274509803921564</v>
      </c>
      <c r="W11" s="11">
        <v>6.2908496732026142</v>
      </c>
      <c r="X11" s="11">
        <v>5.1470588235294112</v>
      </c>
      <c r="Y11" s="11">
        <v>5.0653594771241828</v>
      </c>
      <c r="Z11" s="11">
        <v>5.2287581699346406</v>
      </c>
      <c r="AA11" s="11">
        <v>6.6176470588235299</v>
      </c>
      <c r="AB11" s="11">
        <v>5.9640522875816995</v>
      </c>
      <c r="AC11" s="11">
        <v>4.9019607843137258</v>
      </c>
      <c r="AD11" s="11">
        <v>4.3300653594771239</v>
      </c>
      <c r="AE11" s="11">
        <v>3.6764705882352944</v>
      </c>
      <c r="AF11" s="11">
        <v>3.5130718954248366</v>
      </c>
      <c r="AG11" s="11">
        <v>3.022875816993464</v>
      </c>
      <c r="AH11" s="11">
        <v>2.5326797385620914</v>
      </c>
      <c r="AI11" s="11">
        <v>1.6339869281045754</v>
      </c>
      <c r="AJ11" s="11">
        <v>1.6339869281045754</v>
      </c>
      <c r="AK11" s="11">
        <v>1.7973856209150325</v>
      </c>
      <c r="AL11" s="11">
        <v>1.1437908496732025</v>
      </c>
      <c r="AM11" s="11">
        <v>1.3888888888888888</v>
      </c>
      <c r="AN11" s="11">
        <v>0.89869281045751626</v>
      </c>
      <c r="AO11" s="11">
        <v>1.5522875816993464</v>
      </c>
      <c r="AP11" s="11">
        <v>1.0620915032679739</v>
      </c>
      <c r="AQ11" s="11">
        <v>0.73529411764705876</v>
      </c>
      <c r="AR11" s="11">
        <v>0.73529411764705876</v>
      </c>
      <c r="AS11" s="11">
        <v>0.32679738562091504</v>
      </c>
      <c r="AT11" s="11">
        <v>0.73529411764705876</v>
      </c>
      <c r="AU11" s="11">
        <v>0.24509803921568626</v>
      </c>
      <c r="AV11" s="11">
        <v>0.49019607843137253</v>
      </c>
      <c r="AW11" s="11">
        <v>0.24509803921568626</v>
      </c>
      <c r="AX11" s="11">
        <v>0.24509803921568626</v>
      </c>
      <c r="AY11" s="11">
        <v>0.57189542483660127</v>
      </c>
      <c r="AZ11" s="11">
        <v>0</v>
      </c>
    </row>
    <row r="12" spans="2:54" ht="17.100000000000001" customHeight="1" x14ac:dyDescent="0.15">
      <c r="B12" s="249"/>
      <c r="C12" s="249"/>
      <c r="D12" s="53" t="s">
        <v>277</v>
      </c>
      <c r="E12" s="11">
        <v>100</v>
      </c>
      <c r="F12" s="11">
        <v>0</v>
      </c>
      <c r="G12" s="11">
        <v>0</v>
      </c>
      <c r="H12" s="11">
        <v>0</v>
      </c>
      <c r="I12" s="11">
        <v>0</v>
      </c>
      <c r="J12" s="11">
        <v>6.3775510204081634E-2</v>
      </c>
      <c r="K12" s="11">
        <v>6.3775510204081634E-2</v>
      </c>
      <c r="L12" s="11">
        <v>0.25510204081632654</v>
      </c>
      <c r="M12" s="11">
        <v>0.4464285714285714</v>
      </c>
      <c r="N12" s="11">
        <v>1.2755102040816326</v>
      </c>
      <c r="O12" s="11">
        <v>1.5306122448979591</v>
      </c>
      <c r="P12" s="11">
        <v>3.1887755102040818</v>
      </c>
      <c r="Q12" s="11">
        <v>3.9540816326530615</v>
      </c>
      <c r="R12" s="11">
        <v>4.4642857142857144</v>
      </c>
      <c r="S12" s="11">
        <v>4.4005102040816331</v>
      </c>
      <c r="T12" s="11">
        <v>5.6122448979591839</v>
      </c>
      <c r="U12" s="11">
        <v>6.7602040816326534</v>
      </c>
      <c r="V12" s="11">
        <v>7.5892857142857135</v>
      </c>
      <c r="W12" s="11">
        <v>6.5688775510204076</v>
      </c>
      <c r="X12" s="11">
        <v>6.25</v>
      </c>
      <c r="Y12" s="11">
        <v>7.079081632653061</v>
      </c>
      <c r="Z12" s="11">
        <v>4.4005102040816331</v>
      </c>
      <c r="AA12" s="11">
        <v>6.3775510204081636</v>
      </c>
      <c r="AB12" s="11">
        <v>3.8903061224489797</v>
      </c>
      <c r="AC12" s="11">
        <v>4.6556122448979593</v>
      </c>
      <c r="AD12" s="11">
        <v>2.8698979591836737</v>
      </c>
      <c r="AE12" s="11">
        <v>2.9336734693877551</v>
      </c>
      <c r="AF12" s="11">
        <v>2.4234693877551021</v>
      </c>
      <c r="AG12" s="11">
        <v>1.6581632653061225</v>
      </c>
      <c r="AH12" s="11">
        <v>1.403061224489796</v>
      </c>
      <c r="AI12" s="11">
        <v>1.5943877551020409</v>
      </c>
      <c r="AJ12" s="11">
        <v>1.2755102040816326</v>
      </c>
      <c r="AK12" s="11">
        <v>0.89285714285714279</v>
      </c>
      <c r="AL12" s="11">
        <v>0.89285714285714279</v>
      </c>
      <c r="AM12" s="11">
        <v>1.0841836734693877</v>
      </c>
      <c r="AN12" s="11">
        <v>0.70153061224489799</v>
      </c>
      <c r="AO12" s="11">
        <v>0.82908163265306123</v>
      </c>
      <c r="AP12" s="11">
        <v>0.95663265306122447</v>
      </c>
      <c r="AQ12" s="11">
        <v>0.25510204081632654</v>
      </c>
      <c r="AR12" s="11">
        <v>0.4464285714285714</v>
      </c>
      <c r="AS12" s="11">
        <v>6.3775510204081634E-2</v>
      </c>
      <c r="AT12" s="11">
        <v>0.19132653061224489</v>
      </c>
      <c r="AU12" s="11">
        <v>0.19132653061224489</v>
      </c>
      <c r="AV12" s="11">
        <v>6.3775510204081634E-2</v>
      </c>
      <c r="AW12" s="11">
        <v>0.19132653061224489</v>
      </c>
      <c r="AX12" s="11">
        <v>0</v>
      </c>
      <c r="AY12" s="11">
        <v>0.19132653061224489</v>
      </c>
      <c r="AZ12" s="11">
        <v>6.3775510204081634E-2</v>
      </c>
    </row>
    <row r="13" spans="2:54" ht="17.100000000000001" customHeight="1" x14ac:dyDescent="0.15">
      <c r="B13" s="249"/>
      <c r="C13" s="249"/>
      <c r="D13" s="53" t="s">
        <v>278</v>
      </c>
      <c r="E13" s="11">
        <v>100</v>
      </c>
      <c r="F13" s="11">
        <v>0</v>
      </c>
      <c r="G13" s="11">
        <v>0</v>
      </c>
      <c r="H13" s="11">
        <v>0</v>
      </c>
      <c r="I13" s="11">
        <v>9.7943192948090105E-2</v>
      </c>
      <c r="J13" s="11">
        <v>0</v>
      </c>
      <c r="K13" s="11">
        <v>0.5876591576885406</v>
      </c>
      <c r="L13" s="11">
        <v>0.2938295788442703</v>
      </c>
      <c r="M13" s="11">
        <v>0.5876591576885406</v>
      </c>
      <c r="N13" s="11">
        <v>1.3712047012732616</v>
      </c>
      <c r="O13" s="11">
        <v>2.7424094025465231</v>
      </c>
      <c r="P13" s="11">
        <v>3.4280117531831538</v>
      </c>
      <c r="Q13" s="11">
        <v>4.3095004897159646</v>
      </c>
      <c r="R13" s="11">
        <v>5.4848188050930462</v>
      </c>
      <c r="S13" s="11">
        <v>4.5053868756121451</v>
      </c>
      <c r="T13" s="11">
        <v>7.1498530852105784</v>
      </c>
      <c r="U13" s="11">
        <v>7.7375122428991183</v>
      </c>
      <c r="V13" s="11">
        <v>6.9539666993143969</v>
      </c>
      <c r="W13" s="11">
        <v>7.8354554358472095</v>
      </c>
      <c r="X13" s="11">
        <v>6.4642507345739464</v>
      </c>
      <c r="Y13" s="11">
        <v>6.1704211557296764</v>
      </c>
      <c r="Z13" s="11">
        <v>4.7012732615083248</v>
      </c>
      <c r="AA13" s="11">
        <v>4.7012732615083248</v>
      </c>
      <c r="AB13" s="11">
        <v>4.9951028403525957</v>
      </c>
      <c r="AC13" s="11">
        <v>4.2115572967678743</v>
      </c>
      <c r="AD13" s="11">
        <v>2.2526934378060726</v>
      </c>
      <c r="AE13" s="11">
        <v>1.3712047012732616</v>
      </c>
      <c r="AF13" s="11">
        <v>2.056807051909892</v>
      </c>
      <c r="AG13" s="11">
        <v>1.665034280117532</v>
      </c>
      <c r="AH13" s="11">
        <v>0.68560235063663078</v>
      </c>
      <c r="AI13" s="11">
        <v>1.2732615083251715</v>
      </c>
      <c r="AJ13" s="11">
        <v>0.97943192948090119</v>
      </c>
      <c r="AK13" s="11">
        <v>1.2732615083251715</v>
      </c>
      <c r="AL13" s="11">
        <v>0.88148873653281101</v>
      </c>
      <c r="AM13" s="11">
        <v>0.39177277179236042</v>
      </c>
      <c r="AN13" s="11">
        <v>0.2938295788442703</v>
      </c>
      <c r="AO13" s="11">
        <v>9.7943192948090105E-2</v>
      </c>
      <c r="AP13" s="11">
        <v>0.2938295788442703</v>
      </c>
      <c r="AQ13" s="11">
        <v>0.19588638589618021</v>
      </c>
      <c r="AR13" s="11">
        <v>0.48971596474045059</v>
      </c>
      <c r="AS13" s="11">
        <v>0</v>
      </c>
      <c r="AT13" s="11">
        <v>0.39177277179236042</v>
      </c>
      <c r="AU13" s="11">
        <v>0.5876591576885406</v>
      </c>
      <c r="AV13" s="11">
        <v>0</v>
      </c>
      <c r="AW13" s="11">
        <v>0.19588638589618021</v>
      </c>
      <c r="AX13" s="11">
        <v>0</v>
      </c>
      <c r="AY13" s="11">
        <v>0.19588638589618021</v>
      </c>
      <c r="AZ13" s="11">
        <v>9.7943192948090105E-2</v>
      </c>
    </row>
    <row r="14" spans="2:54" ht="17.100000000000001" customHeight="1" x14ac:dyDescent="0.15">
      <c r="B14" s="249"/>
      <c r="C14" s="249"/>
      <c r="D14" s="53" t="s">
        <v>279</v>
      </c>
      <c r="E14" s="11">
        <v>100</v>
      </c>
      <c r="F14" s="11">
        <v>0</v>
      </c>
      <c r="G14" s="11">
        <v>0</v>
      </c>
      <c r="H14" s="11">
        <v>0.15923566878980894</v>
      </c>
      <c r="I14" s="11">
        <v>0.15923566878980894</v>
      </c>
      <c r="J14" s="11">
        <v>0.31847133757961787</v>
      </c>
      <c r="K14" s="11">
        <v>0.47770700636942676</v>
      </c>
      <c r="L14" s="11">
        <v>1.2738853503184715</v>
      </c>
      <c r="M14" s="11">
        <v>2.7070063694267517</v>
      </c>
      <c r="N14" s="11">
        <v>3.6624203821656049</v>
      </c>
      <c r="O14" s="11">
        <v>3.1847133757961785</v>
      </c>
      <c r="P14" s="11">
        <v>5.5732484076433124</v>
      </c>
      <c r="Q14" s="11">
        <v>6.369426751592357</v>
      </c>
      <c r="R14" s="11">
        <v>5.8917197452229297</v>
      </c>
      <c r="S14" s="11">
        <v>7.0063694267515926</v>
      </c>
      <c r="T14" s="11">
        <v>8.4394904458598727</v>
      </c>
      <c r="U14" s="11">
        <v>5.7324840764331215</v>
      </c>
      <c r="V14" s="11">
        <v>9.0764331210191074</v>
      </c>
      <c r="W14" s="11">
        <v>9.0764331210191074</v>
      </c>
      <c r="X14" s="11">
        <v>7.0063694267515926</v>
      </c>
      <c r="Y14" s="11">
        <v>4.2993630573248405</v>
      </c>
      <c r="Z14" s="11">
        <v>3.8216560509554141</v>
      </c>
      <c r="AA14" s="11">
        <v>4.2993630573248405</v>
      </c>
      <c r="AB14" s="11">
        <v>1.4331210191082804</v>
      </c>
      <c r="AC14" s="11">
        <v>1.1146496815286624</v>
      </c>
      <c r="AD14" s="11">
        <v>2.0700636942675157</v>
      </c>
      <c r="AE14" s="11">
        <v>1.5923566878980893</v>
      </c>
      <c r="AF14" s="11">
        <v>0.31847133757961787</v>
      </c>
      <c r="AG14" s="11">
        <v>1.1146496815286624</v>
      </c>
      <c r="AH14" s="11">
        <v>0.95541401273885351</v>
      </c>
      <c r="AI14" s="11">
        <v>0.31847133757961787</v>
      </c>
      <c r="AJ14" s="11">
        <v>0.63694267515923575</v>
      </c>
      <c r="AK14" s="11">
        <v>0.15923566878980894</v>
      </c>
      <c r="AL14" s="11">
        <v>0.47770700636942676</v>
      </c>
      <c r="AM14" s="11">
        <v>0.15923566878980894</v>
      </c>
      <c r="AN14" s="11">
        <v>0.15923566878980894</v>
      </c>
      <c r="AO14" s="11">
        <v>0</v>
      </c>
      <c r="AP14" s="11">
        <v>0.15923566878980894</v>
      </c>
      <c r="AQ14" s="11">
        <v>0.15923566878980894</v>
      </c>
      <c r="AR14" s="11">
        <v>0.15923566878980894</v>
      </c>
      <c r="AS14" s="11">
        <v>0</v>
      </c>
      <c r="AT14" s="11">
        <v>0.31847133757961787</v>
      </c>
      <c r="AU14" s="11">
        <v>0.15923566878980894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</row>
    <row r="15" spans="2:54" ht="17.100000000000001" customHeight="1" x14ac:dyDescent="0.15">
      <c r="B15" s="249"/>
      <c r="C15" s="367"/>
      <c r="D15" s="53" t="s">
        <v>280</v>
      </c>
      <c r="E15" s="11">
        <v>100</v>
      </c>
      <c r="F15" s="11">
        <v>0</v>
      </c>
      <c r="G15" s="11">
        <v>0</v>
      </c>
      <c r="H15" s="11">
        <v>0</v>
      </c>
      <c r="I15" s="11">
        <v>0.25380710659898476</v>
      </c>
      <c r="J15" s="11">
        <v>1.2690355329949239</v>
      </c>
      <c r="K15" s="11">
        <v>1.2690355329949239</v>
      </c>
      <c r="L15" s="11">
        <v>1.5228426395939088</v>
      </c>
      <c r="M15" s="11">
        <v>2.2842639593908629</v>
      </c>
      <c r="N15" s="11">
        <v>3.8071065989847721</v>
      </c>
      <c r="O15" s="11">
        <v>6.8527918781725887</v>
      </c>
      <c r="P15" s="11">
        <v>3.8071065989847721</v>
      </c>
      <c r="Q15" s="11">
        <v>10.406091370558377</v>
      </c>
      <c r="R15" s="11">
        <v>6.091370558375635</v>
      </c>
      <c r="S15" s="11">
        <v>9.1370558375634516</v>
      </c>
      <c r="T15" s="11">
        <v>10.406091370558377</v>
      </c>
      <c r="U15" s="11">
        <v>4.8223350253807107</v>
      </c>
      <c r="V15" s="11">
        <v>7.8680203045685282</v>
      </c>
      <c r="W15" s="11">
        <v>6.8527918781725887</v>
      </c>
      <c r="X15" s="11">
        <v>5.5837563451776653</v>
      </c>
      <c r="Y15" s="11">
        <v>5.3299492385786804</v>
      </c>
      <c r="Z15" s="11">
        <v>3.2994923857868024</v>
      </c>
      <c r="AA15" s="11">
        <v>2.2842639593908629</v>
      </c>
      <c r="AB15" s="11">
        <v>1.2690355329949239</v>
      </c>
      <c r="AC15" s="11">
        <v>1.2690355329949239</v>
      </c>
      <c r="AD15" s="11">
        <v>0.76142131979695438</v>
      </c>
      <c r="AE15" s="11">
        <v>0.50761421319796951</v>
      </c>
      <c r="AF15" s="11">
        <v>0.76142131979695438</v>
      </c>
      <c r="AG15" s="11">
        <v>0.50761421319796951</v>
      </c>
      <c r="AH15" s="11">
        <v>0.50761421319796951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0.25380710659898476</v>
      </c>
      <c r="AO15" s="11">
        <v>0</v>
      </c>
      <c r="AP15" s="11">
        <v>0</v>
      </c>
      <c r="AQ15" s="11">
        <v>0</v>
      </c>
      <c r="AR15" s="11">
        <v>0</v>
      </c>
      <c r="AS15" s="11">
        <v>0.25380710659898476</v>
      </c>
      <c r="AT15" s="11">
        <v>0.25380710659898476</v>
      </c>
      <c r="AU15" s="11">
        <v>0.25380710659898476</v>
      </c>
      <c r="AV15" s="11">
        <v>0</v>
      </c>
      <c r="AW15" s="11">
        <v>0.25380710659898476</v>
      </c>
      <c r="AX15" s="11">
        <v>0</v>
      </c>
      <c r="AY15" s="11">
        <v>0</v>
      </c>
      <c r="AZ15" s="11">
        <v>0</v>
      </c>
    </row>
    <row r="16" spans="2:54" ht="17.100000000000001" customHeight="1" x14ac:dyDescent="0.15">
      <c r="B16" s="249"/>
      <c r="C16" s="344" t="s">
        <v>281</v>
      </c>
      <c r="D16" s="366"/>
      <c r="E16" s="11">
        <v>100</v>
      </c>
      <c r="F16" s="11">
        <v>0</v>
      </c>
      <c r="G16" s="11">
        <v>0</v>
      </c>
      <c r="H16" s="11">
        <v>0</v>
      </c>
      <c r="I16" s="11">
        <v>0</v>
      </c>
      <c r="J16" s="11">
        <v>0.10940919037199125</v>
      </c>
      <c r="K16" s="11">
        <v>0.14587892049598833</v>
      </c>
      <c r="L16" s="11">
        <v>0.21881838074398249</v>
      </c>
      <c r="M16" s="11">
        <v>0.69292487235594458</v>
      </c>
      <c r="N16" s="11">
        <v>1.3858497447118892</v>
      </c>
      <c r="O16" s="11">
        <v>2.4434719183078046</v>
      </c>
      <c r="P16" s="11">
        <v>2.9175784099197668</v>
      </c>
      <c r="Q16" s="11">
        <v>4.3034281546316553</v>
      </c>
      <c r="R16" s="11">
        <v>5.5798687089715537</v>
      </c>
      <c r="S16" s="11">
        <v>6.1269146608315097</v>
      </c>
      <c r="T16" s="11">
        <v>7.5857038657913929</v>
      </c>
      <c r="U16" s="11">
        <v>7.8774617067833699</v>
      </c>
      <c r="V16" s="11">
        <v>7.7680525164113794</v>
      </c>
      <c r="W16" s="11">
        <v>6.8927789934354484</v>
      </c>
      <c r="X16" s="11">
        <v>7.1115973741794303</v>
      </c>
      <c r="Y16" s="11">
        <v>5.7622173595915394</v>
      </c>
      <c r="Z16" s="11">
        <v>4.9234135667396064</v>
      </c>
      <c r="AA16" s="11">
        <v>4.4128373450036475</v>
      </c>
      <c r="AB16" s="11">
        <v>3.4646243617797232</v>
      </c>
      <c r="AC16" s="11">
        <v>3.8657913931436907</v>
      </c>
      <c r="AD16" s="11">
        <v>2.0787746170678334</v>
      </c>
      <c r="AE16" s="11">
        <v>2.4070021881838075</v>
      </c>
      <c r="AF16" s="11">
        <v>1.8964259664478482</v>
      </c>
      <c r="AG16" s="11">
        <v>1.6046681254558719</v>
      </c>
      <c r="AH16" s="11">
        <v>1.1670313639679066</v>
      </c>
      <c r="AI16" s="11">
        <v>0.9117432530999271</v>
      </c>
      <c r="AJ16" s="11">
        <v>1.0211524434719184</v>
      </c>
      <c r="AK16" s="11">
        <v>0.7293946024799417</v>
      </c>
      <c r="AL16" s="11">
        <v>0.47410649161196206</v>
      </c>
      <c r="AM16" s="11">
        <v>0.47410649161196206</v>
      </c>
      <c r="AN16" s="11">
        <v>0.47410649161196206</v>
      </c>
      <c r="AO16" s="11">
        <v>0.36469730123997085</v>
      </c>
      <c r="AP16" s="11">
        <v>0.69292487235594458</v>
      </c>
      <c r="AQ16" s="11">
        <v>0.18234865061998543</v>
      </c>
      <c r="AR16" s="11">
        <v>0.25528811086797959</v>
      </c>
      <c r="AS16" s="11">
        <v>0.25528811086797959</v>
      </c>
      <c r="AT16" s="11">
        <v>0.43763676148796499</v>
      </c>
      <c r="AU16" s="11">
        <v>0.47410649161196206</v>
      </c>
      <c r="AV16" s="11">
        <v>0.14587892049598833</v>
      </c>
      <c r="AW16" s="11">
        <v>0.10940919037199125</v>
      </c>
      <c r="AX16" s="11">
        <v>0</v>
      </c>
      <c r="AY16" s="11">
        <v>0.10940919037199125</v>
      </c>
      <c r="AZ16" s="11">
        <v>0.14587892049598833</v>
      </c>
    </row>
    <row r="17" spans="2:52" ht="17.100000000000001" customHeight="1" x14ac:dyDescent="0.15">
      <c r="B17" s="249"/>
      <c r="C17" s="249"/>
      <c r="D17" s="53" t="s">
        <v>274</v>
      </c>
      <c r="E17" s="11">
        <v>100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1.0075566750629723</v>
      </c>
      <c r="N17" s="11">
        <v>0.50377833753148615</v>
      </c>
      <c r="O17" s="11">
        <v>1.5113350125944585</v>
      </c>
      <c r="P17" s="11">
        <v>2.770780856423174</v>
      </c>
      <c r="Q17" s="11">
        <v>4.2821158690176322</v>
      </c>
      <c r="R17" s="11">
        <v>5.7934508816120909</v>
      </c>
      <c r="S17" s="11">
        <v>6.5491183879093198</v>
      </c>
      <c r="T17" s="11">
        <v>7.8085642317380355</v>
      </c>
      <c r="U17" s="11">
        <v>9.8236775818639792</v>
      </c>
      <c r="V17" s="11">
        <v>9.5717884130982362</v>
      </c>
      <c r="W17" s="11">
        <v>6.8010075566750636</v>
      </c>
      <c r="X17" s="11">
        <v>5.037783375314862</v>
      </c>
      <c r="Y17" s="11">
        <v>5.7934508816120909</v>
      </c>
      <c r="Z17" s="11">
        <v>3.7783375314861463</v>
      </c>
      <c r="AA17" s="11">
        <v>3.5264483627204033</v>
      </c>
      <c r="AB17" s="11">
        <v>3.7783375314861463</v>
      </c>
      <c r="AC17" s="11">
        <v>4.7858942065491181</v>
      </c>
      <c r="AD17" s="11">
        <v>2.2670025188916876</v>
      </c>
      <c r="AE17" s="11">
        <v>3.2745591939546599</v>
      </c>
      <c r="AF17" s="11">
        <v>1.7632241813602016</v>
      </c>
      <c r="AG17" s="11">
        <v>0.75566750629722923</v>
      </c>
      <c r="AH17" s="11">
        <v>1.5113350125944585</v>
      </c>
      <c r="AI17" s="11">
        <v>0.75566750629722923</v>
      </c>
      <c r="AJ17" s="11">
        <v>0.75566750629722923</v>
      </c>
      <c r="AK17" s="11">
        <v>1.2594458438287155</v>
      </c>
      <c r="AL17" s="11">
        <v>0.25188916876574308</v>
      </c>
      <c r="AM17" s="11">
        <v>1.0075566750629723</v>
      </c>
      <c r="AN17" s="11">
        <v>1.0075566750629723</v>
      </c>
      <c r="AO17" s="11">
        <v>0.50377833753148615</v>
      </c>
      <c r="AP17" s="11">
        <v>0.25188916876574308</v>
      </c>
      <c r="AQ17" s="11">
        <v>0</v>
      </c>
      <c r="AR17" s="11">
        <v>0.25188916876574308</v>
      </c>
      <c r="AS17" s="11">
        <v>0</v>
      </c>
      <c r="AT17" s="11">
        <v>0.75566750629722923</v>
      </c>
      <c r="AU17" s="11">
        <v>0.25188916876574308</v>
      </c>
      <c r="AV17" s="11">
        <v>0</v>
      </c>
      <c r="AW17" s="11">
        <v>0.25188916876574308</v>
      </c>
      <c r="AX17" s="11">
        <v>0</v>
      </c>
      <c r="AY17" s="11">
        <v>0</v>
      </c>
      <c r="AZ17" s="11">
        <v>0</v>
      </c>
    </row>
    <row r="18" spans="2:52" ht="17.100000000000001" customHeight="1" x14ac:dyDescent="0.15">
      <c r="B18" s="249"/>
      <c r="C18" s="249"/>
      <c r="D18" s="53" t="s">
        <v>275</v>
      </c>
      <c r="E18" s="11">
        <v>100</v>
      </c>
      <c r="F18" s="11">
        <v>0</v>
      </c>
      <c r="G18" s="11">
        <v>0</v>
      </c>
      <c r="H18" s="11">
        <v>0</v>
      </c>
      <c r="I18" s="11">
        <v>0</v>
      </c>
      <c r="J18" s="11">
        <v>0.24154589371980675</v>
      </c>
      <c r="K18" s="11">
        <v>0.12077294685990338</v>
      </c>
      <c r="L18" s="11">
        <v>0</v>
      </c>
      <c r="M18" s="11">
        <v>0.48309178743961351</v>
      </c>
      <c r="N18" s="11">
        <v>1.2077294685990339</v>
      </c>
      <c r="O18" s="11">
        <v>2.1739130434782608</v>
      </c>
      <c r="P18" s="11">
        <v>2.6570048309178742</v>
      </c>
      <c r="Q18" s="11">
        <v>3.2608695652173911</v>
      </c>
      <c r="R18" s="11">
        <v>6.1594202898550732</v>
      </c>
      <c r="S18" s="11">
        <v>5.3140096618357484</v>
      </c>
      <c r="T18" s="11">
        <v>7.9710144927536222</v>
      </c>
      <c r="U18" s="11">
        <v>6.2801932367149762</v>
      </c>
      <c r="V18" s="11">
        <v>6.6425120772946862</v>
      </c>
      <c r="W18" s="11">
        <v>5.7971014492753623</v>
      </c>
      <c r="X18" s="11">
        <v>7.004830917874397</v>
      </c>
      <c r="Y18" s="11">
        <v>6.4009661835748801</v>
      </c>
      <c r="Z18" s="11">
        <v>4.4685990338164245</v>
      </c>
      <c r="AA18" s="11">
        <v>4.1062801932367154</v>
      </c>
      <c r="AB18" s="11">
        <v>3.9855072463768111</v>
      </c>
      <c r="AC18" s="11">
        <v>3.3816425120772946</v>
      </c>
      <c r="AD18" s="11">
        <v>3.3816425120772946</v>
      </c>
      <c r="AE18" s="11">
        <v>2.6570048309178742</v>
      </c>
      <c r="AF18" s="11">
        <v>2.8985507246376812</v>
      </c>
      <c r="AG18" s="11">
        <v>2.1739130434782608</v>
      </c>
      <c r="AH18" s="11">
        <v>1.4492753623188406</v>
      </c>
      <c r="AI18" s="11">
        <v>1.3285024154589371</v>
      </c>
      <c r="AJ18" s="11">
        <v>1.4492753623188406</v>
      </c>
      <c r="AK18" s="11">
        <v>0.72463768115942029</v>
      </c>
      <c r="AL18" s="11">
        <v>1.0869565217391304</v>
      </c>
      <c r="AM18" s="11">
        <v>0.72463768115942029</v>
      </c>
      <c r="AN18" s="11">
        <v>0.72463768115942029</v>
      </c>
      <c r="AO18" s="11">
        <v>0.36231884057971014</v>
      </c>
      <c r="AP18" s="11">
        <v>1.2077294685990339</v>
      </c>
      <c r="AQ18" s="11">
        <v>0.24154589371980675</v>
      </c>
      <c r="AR18" s="11">
        <v>0.24154589371980675</v>
      </c>
      <c r="AS18" s="11">
        <v>0.24154589371980675</v>
      </c>
      <c r="AT18" s="11">
        <v>0.36231884057971014</v>
      </c>
      <c r="AU18" s="11">
        <v>0.48309178743961351</v>
      </c>
      <c r="AV18" s="11">
        <v>0.24154589371980675</v>
      </c>
      <c r="AW18" s="11">
        <v>0</v>
      </c>
      <c r="AX18" s="11">
        <v>0</v>
      </c>
      <c r="AY18" s="11">
        <v>0.12077294685990338</v>
      </c>
      <c r="AZ18" s="11">
        <v>0.24154589371980675</v>
      </c>
    </row>
    <row r="19" spans="2:52" ht="17.100000000000001" customHeight="1" x14ac:dyDescent="0.15">
      <c r="B19" s="249"/>
      <c r="C19" s="249"/>
      <c r="D19" s="53" t="s">
        <v>276</v>
      </c>
      <c r="E19" s="11">
        <v>100</v>
      </c>
      <c r="F19" s="11">
        <v>0</v>
      </c>
      <c r="G19" s="11">
        <v>0</v>
      </c>
      <c r="H19" s="11">
        <v>0</v>
      </c>
      <c r="I19" s="11">
        <v>0</v>
      </c>
      <c r="J19" s="11">
        <v>0.18050541516245489</v>
      </c>
      <c r="K19" s="11">
        <v>0</v>
      </c>
      <c r="L19" s="11">
        <v>0.36101083032490977</v>
      </c>
      <c r="M19" s="11">
        <v>0.72202166064981954</v>
      </c>
      <c r="N19" s="11">
        <v>0.90252707581227432</v>
      </c>
      <c r="O19" s="11">
        <v>2.5270758122743682</v>
      </c>
      <c r="P19" s="11">
        <v>2.5270758122743682</v>
      </c>
      <c r="Q19" s="11">
        <v>3.4296028880866429</v>
      </c>
      <c r="R19" s="11">
        <v>5.4151624548736459</v>
      </c>
      <c r="S19" s="11">
        <v>5.7761732851985563</v>
      </c>
      <c r="T19" s="11">
        <v>4.8736462093862816</v>
      </c>
      <c r="U19" s="11">
        <v>9.025270758122744</v>
      </c>
      <c r="V19" s="11">
        <v>9.3862815884476536</v>
      </c>
      <c r="W19" s="11">
        <v>7.7617328519855606</v>
      </c>
      <c r="X19" s="11">
        <v>7.5812274368231041</v>
      </c>
      <c r="Y19" s="11">
        <v>5.4151624548736459</v>
      </c>
      <c r="Z19" s="11">
        <v>5.4151624548736459</v>
      </c>
      <c r="AA19" s="11">
        <v>5.5956678700361007</v>
      </c>
      <c r="AB19" s="11">
        <v>2.7075812274368229</v>
      </c>
      <c r="AC19" s="11">
        <v>3.9711191335740073</v>
      </c>
      <c r="AD19" s="11">
        <v>1.9855595667870036</v>
      </c>
      <c r="AE19" s="11">
        <v>2.5270758122743682</v>
      </c>
      <c r="AF19" s="11">
        <v>1.4440433212996391</v>
      </c>
      <c r="AG19" s="11">
        <v>2.5270758122743682</v>
      </c>
      <c r="AH19" s="11">
        <v>1.0830324909747291</v>
      </c>
      <c r="AI19" s="11">
        <v>0.90252707581227432</v>
      </c>
      <c r="AJ19" s="11">
        <v>1.2635379061371841</v>
      </c>
      <c r="AK19" s="11">
        <v>0.72202166064981954</v>
      </c>
      <c r="AL19" s="11">
        <v>0</v>
      </c>
      <c r="AM19" s="11">
        <v>0.18050541516245489</v>
      </c>
      <c r="AN19" s="11">
        <v>0.18050541516245489</v>
      </c>
      <c r="AO19" s="11">
        <v>0.18050541516245489</v>
      </c>
      <c r="AP19" s="11">
        <v>1.0830324909747291</v>
      </c>
      <c r="AQ19" s="11">
        <v>0.18050541516245489</v>
      </c>
      <c r="AR19" s="11">
        <v>0.36101083032490977</v>
      </c>
      <c r="AS19" s="11">
        <v>0.54151624548736454</v>
      </c>
      <c r="AT19" s="11">
        <v>0.36101083032490977</v>
      </c>
      <c r="AU19" s="11">
        <v>0.36101083032490977</v>
      </c>
      <c r="AV19" s="11">
        <v>0.18050541516245489</v>
      </c>
      <c r="AW19" s="11">
        <v>0</v>
      </c>
      <c r="AX19" s="11">
        <v>0</v>
      </c>
      <c r="AY19" s="11">
        <v>0.36101083032490977</v>
      </c>
      <c r="AZ19" s="11">
        <v>0</v>
      </c>
    </row>
    <row r="20" spans="2:52" ht="17.100000000000001" customHeight="1" x14ac:dyDescent="0.15">
      <c r="B20" s="249"/>
      <c r="C20" s="249"/>
      <c r="D20" s="53" t="s">
        <v>277</v>
      </c>
      <c r="E20" s="11">
        <v>100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0.18587360594795538</v>
      </c>
      <c r="M20" s="11">
        <v>0.55762081784386619</v>
      </c>
      <c r="N20" s="11">
        <v>2.4163568773234201</v>
      </c>
      <c r="O20" s="11">
        <v>2.6022304832713754</v>
      </c>
      <c r="P20" s="11">
        <v>2.9739776951672861</v>
      </c>
      <c r="Q20" s="11">
        <v>5.3903345724907066</v>
      </c>
      <c r="R20" s="11">
        <v>5.9479553903345721</v>
      </c>
      <c r="S20" s="11">
        <v>6.5055762081784385</v>
      </c>
      <c r="T20" s="11">
        <v>9.4795539033457246</v>
      </c>
      <c r="U20" s="11">
        <v>6.8773234200743492</v>
      </c>
      <c r="V20" s="11">
        <v>8.1784386617100377</v>
      </c>
      <c r="W20" s="11">
        <v>5.9479553903345721</v>
      </c>
      <c r="X20" s="11">
        <v>8.7360594795539033</v>
      </c>
      <c r="Y20" s="11">
        <v>4.4609665427509295</v>
      </c>
      <c r="Z20" s="11">
        <v>7.0631970260223049</v>
      </c>
      <c r="AA20" s="11">
        <v>4.2750929368029738</v>
      </c>
      <c r="AB20" s="11">
        <v>2.6022304832713754</v>
      </c>
      <c r="AC20" s="11">
        <v>4.6468401486988844</v>
      </c>
      <c r="AD20" s="11">
        <v>1.1152416356877324</v>
      </c>
      <c r="AE20" s="11">
        <v>1.486988847583643</v>
      </c>
      <c r="AF20" s="11">
        <v>1.8587360594795539</v>
      </c>
      <c r="AG20" s="11">
        <v>1.1152416356877324</v>
      </c>
      <c r="AH20" s="11">
        <v>0.74349442379182151</v>
      </c>
      <c r="AI20" s="11">
        <v>0.37174721189591076</v>
      </c>
      <c r="AJ20" s="11">
        <v>0.18587360594795538</v>
      </c>
      <c r="AK20" s="11">
        <v>0.37174721189591076</v>
      </c>
      <c r="AL20" s="11">
        <v>0.55762081784386619</v>
      </c>
      <c r="AM20" s="11">
        <v>0.18587360594795538</v>
      </c>
      <c r="AN20" s="11">
        <v>0</v>
      </c>
      <c r="AO20" s="11">
        <v>0.55762081784386619</v>
      </c>
      <c r="AP20" s="11">
        <v>0</v>
      </c>
      <c r="AQ20" s="11">
        <v>0.37174721189591076</v>
      </c>
      <c r="AR20" s="11">
        <v>0.37174721189591076</v>
      </c>
      <c r="AS20" s="11">
        <v>0.37174721189591076</v>
      </c>
      <c r="AT20" s="11">
        <v>0.18587360594795538</v>
      </c>
      <c r="AU20" s="11">
        <v>0.74349442379182151</v>
      </c>
      <c r="AV20" s="11">
        <v>0</v>
      </c>
      <c r="AW20" s="11">
        <v>0.37174721189591076</v>
      </c>
      <c r="AX20" s="11">
        <v>0</v>
      </c>
      <c r="AY20" s="11">
        <v>0</v>
      </c>
      <c r="AZ20" s="11">
        <v>0.18587360594795538</v>
      </c>
    </row>
    <row r="21" spans="2:52" ht="17.100000000000001" customHeight="1" x14ac:dyDescent="0.15">
      <c r="B21" s="249"/>
      <c r="C21" s="367"/>
      <c r="D21" s="53" t="s">
        <v>278</v>
      </c>
      <c r="E21" s="11">
        <v>100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0.70588235294117652</v>
      </c>
      <c r="L21" s="11">
        <v>0.70588235294117652</v>
      </c>
      <c r="M21" s="11">
        <v>0.94117647058823517</v>
      </c>
      <c r="N21" s="11">
        <v>1.8823529411764703</v>
      </c>
      <c r="O21" s="11">
        <v>3.5294117647058822</v>
      </c>
      <c r="P21" s="11">
        <v>4</v>
      </c>
      <c r="Q21" s="11">
        <v>6.1176470588235299</v>
      </c>
      <c r="R21" s="11">
        <v>4</v>
      </c>
      <c r="S21" s="11">
        <v>7.2941176470588234</v>
      </c>
      <c r="T21" s="11">
        <v>7.764705882352942</v>
      </c>
      <c r="U21" s="11">
        <v>8.9411764705882355</v>
      </c>
      <c r="V21" s="11">
        <v>5.6470588235294121</v>
      </c>
      <c r="W21" s="11">
        <v>9.1764705882352935</v>
      </c>
      <c r="X21" s="11">
        <v>6.5882352941176476</v>
      </c>
      <c r="Y21" s="11">
        <v>6.5882352941176476</v>
      </c>
      <c r="Z21" s="11">
        <v>3.5294117647058822</v>
      </c>
      <c r="AA21" s="11">
        <v>4.4705882352941178</v>
      </c>
      <c r="AB21" s="11">
        <v>4.2352941176470589</v>
      </c>
      <c r="AC21" s="11">
        <v>2.8235294117647061</v>
      </c>
      <c r="AD21" s="11">
        <v>0.70588235294117652</v>
      </c>
      <c r="AE21" s="11">
        <v>2.1176470588235294</v>
      </c>
      <c r="AF21" s="11">
        <v>0.70588235294117652</v>
      </c>
      <c r="AG21" s="11">
        <v>0.70588235294117652</v>
      </c>
      <c r="AH21" s="11">
        <v>0.94117647058823517</v>
      </c>
      <c r="AI21" s="11">
        <v>0.94117647058823517</v>
      </c>
      <c r="AJ21" s="11">
        <v>1.1764705882352942</v>
      </c>
      <c r="AK21" s="11">
        <v>0.70588235294117652</v>
      </c>
      <c r="AL21" s="11">
        <v>0</v>
      </c>
      <c r="AM21" s="11">
        <v>0.23529411764705879</v>
      </c>
      <c r="AN21" s="11">
        <v>0.47058823529411759</v>
      </c>
      <c r="AO21" s="11">
        <v>0.23529411764705879</v>
      </c>
      <c r="AP21" s="11">
        <v>0.47058823529411759</v>
      </c>
      <c r="AQ21" s="11">
        <v>0</v>
      </c>
      <c r="AR21" s="11">
        <v>0</v>
      </c>
      <c r="AS21" s="11">
        <v>0</v>
      </c>
      <c r="AT21" s="11">
        <v>0.70588235294117652</v>
      </c>
      <c r="AU21" s="11">
        <v>0.47058823529411759</v>
      </c>
      <c r="AV21" s="11">
        <v>0.23529411764705879</v>
      </c>
      <c r="AW21" s="11">
        <v>0</v>
      </c>
      <c r="AX21" s="11">
        <v>0</v>
      </c>
      <c r="AY21" s="11">
        <v>0</v>
      </c>
      <c r="AZ21" s="11">
        <v>0.23529411764705879</v>
      </c>
    </row>
    <row r="22" spans="2:52" ht="17.100000000000001" customHeight="1" x14ac:dyDescent="0.15">
      <c r="B22" s="249"/>
      <c r="C22" s="344" t="s">
        <v>282</v>
      </c>
      <c r="D22" s="366"/>
      <c r="E22" s="11">
        <v>100</v>
      </c>
      <c r="F22" s="11">
        <v>0</v>
      </c>
      <c r="G22" s="11">
        <v>0</v>
      </c>
      <c r="H22" s="11">
        <v>0</v>
      </c>
      <c r="I22" s="11">
        <v>0.14419610670511895</v>
      </c>
      <c r="J22" s="11">
        <v>0.14419610670511895</v>
      </c>
      <c r="K22" s="11">
        <v>0.64888248017303529</v>
      </c>
      <c r="L22" s="11">
        <v>0.86517664023071372</v>
      </c>
      <c r="M22" s="11">
        <v>1.7303532804614274</v>
      </c>
      <c r="N22" s="11">
        <v>1.8745493871665464</v>
      </c>
      <c r="O22" s="11">
        <v>3.2444124008651762</v>
      </c>
      <c r="P22" s="11">
        <v>3.1002162941600577</v>
      </c>
      <c r="Q22" s="11">
        <v>4.3979812545061279</v>
      </c>
      <c r="R22" s="11">
        <v>4.8305695746214852</v>
      </c>
      <c r="S22" s="11">
        <v>5.0468637346791638</v>
      </c>
      <c r="T22" s="11">
        <v>6.6330209084354719</v>
      </c>
      <c r="U22" s="11">
        <v>7.1377072819033884</v>
      </c>
      <c r="V22" s="11">
        <v>8.5075702956020187</v>
      </c>
      <c r="W22" s="11">
        <v>6.5609228550829126</v>
      </c>
      <c r="X22" s="11">
        <v>6.7051189617880311</v>
      </c>
      <c r="Y22" s="11">
        <v>6.0562364816149961</v>
      </c>
      <c r="Z22" s="11">
        <v>3.7490987743330928</v>
      </c>
      <c r="AA22" s="11">
        <v>5.7678442682047582</v>
      </c>
      <c r="AB22" s="11">
        <v>4.10958904109589</v>
      </c>
      <c r="AC22" s="11">
        <v>3.172314347512617</v>
      </c>
      <c r="AD22" s="11">
        <v>2.3792357606344625</v>
      </c>
      <c r="AE22" s="11">
        <v>1.8745493871665464</v>
      </c>
      <c r="AF22" s="11">
        <v>2.5234318673395819</v>
      </c>
      <c r="AG22" s="11">
        <v>1.8024513338139869</v>
      </c>
      <c r="AH22" s="11">
        <v>1.0814708002883922</v>
      </c>
      <c r="AI22" s="11">
        <v>1.1535688536409516</v>
      </c>
      <c r="AJ22" s="11">
        <v>0.64888248017303529</v>
      </c>
      <c r="AK22" s="11">
        <v>0.14419610670511895</v>
      </c>
      <c r="AL22" s="11">
        <v>0.36049026676279738</v>
      </c>
      <c r="AM22" s="11">
        <v>0.64888248017303529</v>
      </c>
      <c r="AN22" s="11">
        <v>0.21629416005767843</v>
      </c>
      <c r="AO22" s="11">
        <v>0.57678442682047582</v>
      </c>
      <c r="AP22" s="11">
        <v>0.43258832011535686</v>
      </c>
      <c r="AQ22" s="11">
        <v>0.43258832011535686</v>
      </c>
      <c r="AR22" s="11">
        <v>0.21629416005767843</v>
      </c>
      <c r="AS22" s="11">
        <v>0.14419610670511895</v>
      </c>
      <c r="AT22" s="11">
        <v>0.21629416005767843</v>
      </c>
      <c r="AU22" s="11">
        <v>7.2098053352559477E-2</v>
      </c>
      <c r="AV22" s="11">
        <v>0.14419610670511895</v>
      </c>
      <c r="AW22" s="11">
        <v>0.21629416005767843</v>
      </c>
      <c r="AX22" s="11">
        <v>0.14419610670511895</v>
      </c>
      <c r="AY22" s="11">
        <v>0.14419610670511895</v>
      </c>
      <c r="AZ22" s="11">
        <v>0</v>
      </c>
    </row>
    <row r="23" spans="2:52" ht="17.100000000000001" customHeight="1" x14ac:dyDescent="0.15">
      <c r="B23" s="249"/>
      <c r="C23" s="249"/>
      <c r="D23" s="53" t="s">
        <v>274</v>
      </c>
      <c r="E23" s="11">
        <v>100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0.4098360655737705</v>
      </c>
      <c r="M23" s="11">
        <v>0.4098360655737705</v>
      </c>
      <c r="N23" s="11">
        <v>0.81967213114754101</v>
      </c>
      <c r="O23" s="11">
        <v>1.2295081967213115</v>
      </c>
      <c r="P23" s="11">
        <v>0.81967213114754101</v>
      </c>
      <c r="Q23" s="11">
        <v>2.8688524590163933</v>
      </c>
      <c r="R23" s="11">
        <v>0.4098360655737705</v>
      </c>
      <c r="S23" s="11">
        <v>2.0491803278688523</v>
      </c>
      <c r="T23" s="11">
        <v>3.278688524590164</v>
      </c>
      <c r="U23" s="11">
        <v>4.0983606557377046</v>
      </c>
      <c r="V23" s="11">
        <v>9.4262295081967213</v>
      </c>
      <c r="W23" s="11">
        <v>8.1967213114754092</v>
      </c>
      <c r="X23" s="11">
        <v>5.3278688524590159</v>
      </c>
      <c r="Y23" s="11">
        <v>4.0983606557377046</v>
      </c>
      <c r="Z23" s="11">
        <v>5.3278688524590159</v>
      </c>
      <c r="AA23" s="11">
        <v>7.3770491803278686</v>
      </c>
      <c r="AB23" s="11">
        <v>6.9672131147540979</v>
      </c>
      <c r="AC23" s="11">
        <v>3.278688524590164</v>
      </c>
      <c r="AD23" s="11">
        <v>4.918032786885246</v>
      </c>
      <c r="AE23" s="11">
        <v>3.278688524590164</v>
      </c>
      <c r="AF23" s="11">
        <v>5.7377049180327866</v>
      </c>
      <c r="AG23" s="11">
        <v>2.8688524590163933</v>
      </c>
      <c r="AH23" s="11">
        <v>2.0491803278688523</v>
      </c>
      <c r="AI23" s="11">
        <v>2.459016393442623</v>
      </c>
      <c r="AJ23" s="11">
        <v>1.639344262295082</v>
      </c>
      <c r="AK23" s="11">
        <v>0.4098360655737705</v>
      </c>
      <c r="AL23" s="11">
        <v>0.81967213114754101</v>
      </c>
      <c r="AM23" s="11">
        <v>1.639344262295082</v>
      </c>
      <c r="AN23" s="11">
        <v>0</v>
      </c>
      <c r="AO23" s="11">
        <v>0.81967213114754101</v>
      </c>
      <c r="AP23" s="11">
        <v>1.639344262295082</v>
      </c>
      <c r="AQ23" s="11">
        <v>0.81967213114754101</v>
      </c>
      <c r="AR23" s="11">
        <v>0.81967213114754101</v>
      </c>
      <c r="AS23" s="11">
        <v>0</v>
      </c>
      <c r="AT23" s="11">
        <v>1.2295081967213115</v>
      </c>
      <c r="AU23" s="11">
        <v>0.4098360655737705</v>
      </c>
      <c r="AV23" s="11">
        <v>0</v>
      </c>
      <c r="AW23" s="11">
        <v>0.81967213114754101</v>
      </c>
      <c r="AX23" s="11">
        <v>0.4098360655737705</v>
      </c>
      <c r="AY23" s="11">
        <v>0.81967213114754101</v>
      </c>
      <c r="AZ23" s="11">
        <v>0</v>
      </c>
    </row>
    <row r="24" spans="2:52" ht="17.100000000000001" customHeight="1" x14ac:dyDescent="0.15">
      <c r="B24" s="249"/>
      <c r="C24" s="249"/>
      <c r="D24" s="53" t="s">
        <v>275</v>
      </c>
      <c r="E24" s="11">
        <v>100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0.28409090909090912</v>
      </c>
      <c r="M24" s="11">
        <v>1.1363636363636365</v>
      </c>
      <c r="N24" s="11">
        <v>0.85227272727272718</v>
      </c>
      <c r="O24" s="11">
        <v>1.1363636363636365</v>
      </c>
      <c r="P24" s="11">
        <v>1.4204545454545454</v>
      </c>
      <c r="Q24" s="11">
        <v>3.125</v>
      </c>
      <c r="R24" s="11">
        <v>3.4090909090909087</v>
      </c>
      <c r="S24" s="11">
        <v>6.25</v>
      </c>
      <c r="T24" s="11">
        <v>7.3863636363636367</v>
      </c>
      <c r="U24" s="11">
        <v>6.5340909090909092</v>
      </c>
      <c r="V24" s="11">
        <v>7.6704545454545459</v>
      </c>
      <c r="W24" s="11">
        <v>5.3977272727272725</v>
      </c>
      <c r="X24" s="11">
        <v>9.375</v>
      </c>
      <c r="Y24" s="11">
        <v>7.6704545454545459</v>
      </c>
      <c r="Z24" s="11">
        <v>3.9772727272727271</v>
      </c>
      <c r="AA24" s="11">
        <v>7.3863636363636367</v>
      </c>
      <c r="AB24" s="11">
        <v>4.5454545454545459</v>
      </c>
      <c r="AC24" s="11">
        <v>3.6931818181818183</v>
      </c>
      <c r="AD24" s="11">
        <v>4.2613636363636358</v>
      </c>
      <c r="AE24" s="11">
        <v>2.8409090909090908</v>
      </c>
      <c r="AF24" s="11">
        <v>2.5568181818181821</v>
      </c>
      <c r="AG24" s="11">
        <v>1.9886363636363635</v>
      </c>
      <c r="AH24" s="11">
        <v>0.85227272727272718</v>
      </c>
      <c r="AI24" s="11">
        <v>0.85227272727272718</v>
      </c>
      <c r="AJ24" s="11">
        <v>1.4204545454545454</v>
      </c>
      <c r="AK24" s="11">
        <v>0.28409090909090912</v>
      </c>
      <c r="AL24" s="11">
        <v>0.56818181818181823</v>
      </c>
      <c r="AM24" s="11">
        <v>0.28409090909090912</v>
      </c>
      <c r="AN24" s="11">
        <v>0.28409090909090912</v>
      </c>
      <c r="AO24" s="11">
        <v>1.7045454545454544</v>
      </c>
      <c r="AP24" s="11">
        <v>0.28409090909090912</v>
      </c>
      <c r="AQ24" s="11">
        <v>0.28409090909090912</v>
      </c>
      <c r="AR24" s="11">
        <v>0.28409090909090912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</row>
    <row r="25" spans="2:52" ht="17.100000000000001" customHeight="1" x14ac:dyDescent="0.15">
      <c r="B25" s="249"/>
      <c r="C25" s="249"/>
      <c r="D25" s="53" t="s">
        <v>276</v>
      </c>
      <c r="E25" s="11">
        <v>100</v>
      </c>
      <c r="F25" s="11">
        <v>0</v>
      </c>
      <c r="G25" s="11">
        <v>0</v>
      </c>
      <c r="H25" s="11">
        <v>0</v>
      </c>
      <c r="I25" s="11">
        <v>0.41152263374485598</v>
      </c>
      <c r="J25" s="11">
        <v>0</v>
      </c>
      <c r="K25" s="11">
        <v>1.2345679012345678</v>
      </c>
      <c r="L25" s="11">
        <v>0.82304526748971196</v>
      </c>
      <c r="M25" s="11">
        <v>2.0576131687242798</v>
      </c>
      <c r="N25" s="11">
        <v>1.6460905349794239</v>
      </c>
      <c r="O25" s="11">
        <v>4.1152263374485596</v>
      </c>
      <c r="P25" s="11">
        <v>4.1152263374485596</v>
      </c>
      <c r="Q25" s="11">
        <v>6.5843621399176957</v>
      </c>
      <c r="R25" s="11">
        <v>6.1728395061728394</v>
      </c>
      <c r="S25" s="11">
        <v>4.1152263374485596</v>
      </c>
      <c r="T25" s="11">
        <v>6.1728395061728394</v>
      </c>
      <c r="U25" s="11">
        <v>10.699588477366255</v>
      </c>
      <c r="V25" s="11">
        <v>8.2304526748971192</v>
      </c>
      <c r="W25" s="11">
        <v>6.1728395061728394</v>
      </c>
      <c r="X25" s="11">
        <v>5.3497942386831276</v>
      </c>
      <c r="Y25" s="11">
        <v>6.5843621399176957</v>
      </c>
      <c r="Z25" s="11">
        <v>4.5267489711934159</v>
      </c>
      <c r="AA25" s="11">
        <v>5.3497942386831276</v>
      </c>
      <c r="AB25" s="11">
        <v>4.9382716049382713</v>
      </c>
      <c r="AC25" s="11">
        <v>3.2921810699588478</v>
      </c>
      <c r="AD25" s="11">
        <v>0</v>
      </c>
      <c r="AE25" s="11">
        <v>1.2345679012345678</v>
      </c>
      <c r="AF25" s="11">
        <v>0.41152263374485598</v>
      </c>
      <c r="AG25" s="11">
        <v>0.82304526748971196</v>
      </c>
      <c r="AH25" s="11">
        <v>0.82304526748971196</v>
      </c>
      <c r="AI25" s="11">
        <v>1.6460905349794239</v>
      </c>
      <c r="AJ25" s="11">
        <v>0</v>
      </c>
      <c r="AK25" s="11">
        <v>0</v>
      </c>
      <c r="AL25" s="11">
        <v>0.41152263374485598</v>
      </c>
      <c r="AM25" s="11">
        <v>0</v>
      </c>
      <c r="AN25" s="11">
        <v>0.41152263374485598</v>
      </c>
      <c r="AO25" s="11">
        <v>0</v>
      </c>
      <c r="AP25" s="11">
        <v>0</v>
      </c>
      <c r="AQ25" s="11">
        <v>0.82304526748971196</v>
      </c>
      <c r="AR25" s="11">
        <v>0</v>
      </c>
      <c r="AS25" s="11">
        <v>0</v>
      </c>
      <c r="AT25" s="11">
        <v>0</v>
      </c>
      <c r="AU25" s="11">
        <v>0</v>
      </c>
      <c r="AV25" s="11">
        <v>0.41152263374485598</v>
      </c>
      <c r="AW25" s="11">
        <v>0</v>
      </c>
      <c r="AX25" s="11">
        <v>0.41152263374485598</v>
      </c>
      <c r="AY25" s="11">
        <v>0</v>
      </c>
      <c r="AZ25" s="11">
        <v>0</v>
      </c>
    </row>
    <row r="26" spans="2:52" ht="17.100000000000001" customHeight="1" x14ac:dyDescent="0.15">
      <c r="B26" s="249"/>
      <c r="C26" s="249"/>
      <c r="D26" s="53" t="s">
        <v>277</v>
      </c>
      <c r="E26" s="11">
        <v>100</v>
      </c>
      <c r="F26" s="11">
        <v>0</v>
      </c>
      <c r="G26" s="11">
        <v>0</v>
      </c>
      <c r="H26" s="11">
        <v>0</v>
      </c>
      <c r="I26" s="11">
        <v>0.21691973969631237</v>
      </c>
      <c r="J26" s="11">
        <v>0.21691973969631237</v>
      </c>
      <c r="K26" s="11">
        <v>0.86767895878524948</v>
      </c>
      <c r="L26" s="11">
        <v>1.735357917570499</v>
      </c>
      <c r="M26" s="11">
        <v>2.3861171366594358</v>
      </c>
      <c r="N26" s="11">
        <v>3.0368763557483729</v>
      </c>
      <c r="O26" s="11">
        <v>4.7722342733188716</v>
      </c>
      <c r="P26" s="11">
        <v>4.7722342733188716</v>
      </c>
      <c r="Q26" s="11">
        <v>4.9891540130151846</v>
      </c>
      <c r="R26" s="11">
        <v>7.1583514099783088</v>
      </c>
      <c r="S26" s="11">
        <v>5.2060737527114966</v>
      </c>
      <c r="T26" s="11">
        <v>8.4598698481561811</v>
      </c>
      <c r="U26" s="11">
        <v>7.809110629067245</v>
      </c>
      <c r="V26" s="11">
        <v>9.1106290672451191</v>
      </c>
      <c r="W26" s="11">
        <v>7.3752711496746199</v>
      </c>
      <c r="X26" s="11">
        <v>5.4229934924078096</v>
      </c>
      <c r="Y26" s="11">
        <v>5.8568329718004337</v>
      </c>
      <c r="Z26" s="11">
        <v>2.8199566160520604</v>
      </c>
      <c r="AA26" s="11">
        <v>3.9045553145336225</v>
      </c>
      <c r="AB26" s="11">
        <v>2.1691973969631237</v>
      </c>
      <c r="AC26" s="11">
        <v>2.6030368763557483</v>
      </c>
      <c r="AD26" s="11">
        <v>0.65075921908893708</v>
      </c>
      <c r="AE26" s="11">
        <v>0.65075921908893708</v>
      </c>
      <c r="AF26" s="11">
        <v>1.9522776572668112</v>
      </c>
      <c r="AG26" s="11">
        <v>1.9522776572668112</v>
      </c>
      <c r="AH26" s="11">
        <v>1.0845986984815619</v>
      </c>
      <c r="AI26" s="11">
        <v>0.65075921908893708</v>
      </c>
      <c r="AJ26" s="11">
        <v>0</v>
      </c>
      <c r="AK26" s="11">
        <v>0</v>
      </c>
      <c r="AL26" s="11">
        <v>0</v>
      </c>
      <c r="AM26" s="11">
        <v>0.86767895878524948</v>
      </c>
      <c r="AN26" s="11">
        <v>0.21691973969631237</v>
      </c>
      <c r="AO26" s="11">
        <v>0</v>
      </c>
      <c r="AP26" s="11">
        <v>0.21691973969631237</v>
      </c>
      <c r="AQ26" s="11">
        <v>0.21691973969631237</v>
      </c>
      <c r="AR26" s="11">
        <v>0</v>
      </c>
      <c r="AS26" s="11">
        <v>0.21691973969631237</v>
      </c>
      <c r="AT26" s="11">
        <v>0</v>
      </c>
      <c r="AU26" s="11">
        <v>0</v>
      </c>
      <c r="AV26" s="11">
        <v>0.21691973969631237</v>
      </c>
      <c r="AW26" s="11">
        <v>0.21691973969631237</v>
      </c>
      <c r="AX26" s="11">
        <v>0</v>
      </c>
      <c r="AY26" s="11">
        <v>0</v>
      </c>
      <c r="AZ26" s="11">
        <v>0</v>
      </c>
    </row>
    <row r="27" spans="2:52" ht="17.100000000000001" customHeight="1" x14ac:dyDescent="0.15">
      <c r="B27" s="367"/>
      <c r="C27" s="367"/>
      <c r="D27" s="53" t="s">
        <v>278</v>
      </c>
      <c r="E27" s="9">
        <v>100</v>
      </c>
      <c r="F27" s="9">
        <v>0</v>
      </c>
      <c r="G27" s="9">
        <v>0</v>
      </c>
      <c r="H27" s="9">
        <v>0</v>
      </c>
      <c r="I27" s="9">
        <v>0</v>
      </c>
      <c r="J27" s="9">
        <v>1.1494252873563218</v>
      </c>
      <c r="K27" s="9">
        <v>2.2988505747126435</v>
      </c>
      <c r="L27" s="9">
        <v>0</v>
      </c>
      <c r="M27" s="9">
        <v>3.4482758620689653</v>
      </c>
      <c r="N27" s="9">
        <v>3.4482758620689653</v>
      </c>
      <c r="O27" s="9">
        <v>6.8965517241379306</v>
      </c>
      <c r="P27" s="9">
        <v>4.5977011494252871</v>
      </c>
      <c r="Q27" s="9">
        <v>4.5977011494252871</v>
      </c>
      <c r="R27" s="9">
        <v>6.8965517241379306</v>
      </c>
      <c r="S27" s="9">
        <v>10.344827586206897</v>
      </c>
      <c r="T27" s="9">
        <v>4.5977011494252871</v>
      </c>
      <c r="U27" s="9">
        <v>4.5977011494252871</v>
      </c>
      <c r="V27" s="9">
        <v>6.8965517241379306</v>
      </c>
      <c r="W27" s="9">
        <v>3.4482758620689653</v>
      </c>
      <c r="X27" s="9">
        <v>10.344827586206897</v>
      </c>
      <c r="Y27" s="9">
        <v>4.5977011494252871</v>
      </c>
      <c r="Z27" s="9">
        <v>1.1494252873563218</v>
      </c>
      <c r="AA27" s="9">
        <v>5.7471264367816088</v>
      </c>
      <c r="AB27" s="9">
        <v>2.2988505747126435</v>
      </c>
      <c r="AC27" s="9">
        <v>3.4482758620689653</v>
      </c>
      <c r="AD27" s="9">
        <v>3.4482758620689653</v>
      </c>
      <c r="AE27" s="9">
        <v>2.2988505747126435</v>
      </c>
      <c r="AF27" s="9">
        <v>2.2988505747126435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1.1494252873563218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</row>
    <row r="28" spans="2:52" ht="17.100000000000001" customHeight="1" x14ac:dyDescent="0.15">
      <c r="B28" s="347" t="s">
        <v>112</v>
      </c>
      <c r="C28" s="365"/>
      <c r="D28" s="366"/>
      <c r="E28" s="25">
        <v>100</v>
      </c>
      <c r="F28" s="25">
        <v>7.6138267093040961E-3</v>
      </c>
      <c r="G28" s="25">
        <v>2.2841480127912289E-2</v>
      </c>
      <c r="H28" s="25">
        <v>0</v>
      </c>
      <c r="I28" s="25">
        <v>0.10659357393025734</v>
      </c>
      <c r="J28" s="25">
        <v>0.3273945485000761</v>
      </c>
      <c r="K28" s="25">
        <v>0.61671996345363178</v>
      </c>
      <c r="L28" s="25">
        <v>1.2410537536165678</v>
      </c>
      <c r="M28" s="25">
        <v>2.2384650525354042</v>
      </c>
      <c r="N28" s="25">
        <v>3.3729252322217143</v>
      </c>
      <c r="O28" s="25">
        <v>4.9185320542104467</v>
      </c>
      <c r="P28" s="25">
        <v>5.5961626313385109</v>
      </c>
      <c r="Q28" s="25">
        <v>7.9640627379320845</v>
      </c>
      <c r="R28" s="25">
        <v>8.6188518349322365</v>
      </c>
      <c r="S28" s="25">
        <v>8.291457286432161</v>
      </c>
      <c r="T28" s="25">
        <v>8.2457743261763365</v>
      </c>
      <c r="U28" s="25">
        <v>8.3219125932693778</v>
      </c>
      <c r="V28" s="25">
        <v>7.7661032434901784</v>
      </c>
      <c r="W28" s="25">
        <v>6.8143749048271669</v>
      </c>
      <c r="X28" s="25">
        <v>5.8550327394548498</v>
      </c>
      <c r="Y28" s="25">
        <v>4.0353281559311709</v>
      </c>
      <c r="Z28" s="25">
        <v>2.7942744023146031</v>
      </c>
      <c r="AA28" s="25">
        <v>3.1978072179077208</v>
      </c>
      <c r="AB28" s="25">
        <v>1.8349322369422871</v>
      </c>
      <c r="AC28" s="25">
        <v>1.6217450890817726</v>
      </c>
      <c r="AD28" s="25">
        <v>1.2105984467793514</v>
      </c>
      <c r="AE28" s="25">
        <v>0.76899649763971367</v>
      </c>
      <c r="AF28" s="25">
        <v>0.79183797776762599</v>
      </c>
      <c r="AG28" s="25">
        <v>0.56342317648850315</v>
      </c>
      <c r="AH28" s="25">
        <v>0.31978072179077205</v>
      </c>
      <c r="AI28" s="25">
        <v>0.45682960255824573</v>
      </c>
      <c r="AJ28" s="25">
        <v>0.31978072179077205</v>
      </c>
      <c r="AK28" s="25">
        <v>0.27409776153494747</v>
      </c>
      <c r="AL28" s="25">
        <v>0.1979594944419065</v>
      </c>
      <c r="AM28" s="25">
        <v>0.14466270747677784</v>
      </c>
      <c r="AN28" s="25">
        <v>0.15227653418608192</v>
      </c>
      <c r="AO28" s="25">
        <v>0.15227653418608192</v>
      </c>
      <c r="AP28" s="25">
        <v>0.17511801431399421</v>
      </c>
      <c r="AQ28" s="25">
        <v>0.15989036089538602</v>
      </c>
      <c r="AR28" s="25">
        <v>6.0910613674432769E-2</v>
      </c>
      <c r="AS28" s="25">
        <v>5.329678696512867E-2</v>
      </c>
      <c r="AT28" s="25">
        <v>0.12943505405816963</v>
      </c>
      <c r="AU28" s="25">
        <v>6.8524440383736868E-2</v>
      </c>
      <c r="AV28" s="25">
        <v>3.0455306837216384E-2</v>
      </c>
      <c r="AW28" s="25">
        <v>4.5682960255824578E-2</v>
      </c>
      <c r="AX28" s="25">
        <v>2.2841480127912289E-2</v>
      </c>
      <c r="AY28" s="25">
        <v>6.8524440383736868E-2</v>
      </c>
      <c r="AZ28" s="25">
        <v>2.2841480127912289E-2</v>
      </c>
    </row>
    <row r="29" spans="2:52" x14ac:dyDescent="0.15">
      <c r="B29" s="184"/>
      <c r="C29" s="184"/>
      <c r="D29" s="184"/>
      <c r="E29" s="186"/>
    </row>
    <row r="30" spans="2:52" x14ac:dyDescent="0.15">
      <c r="F30" s="186"/>
    </row>
    <row r="31" spans="2:52" x14ac:dyDescent="0.15"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</row>
  </sheetData>
  <mergeCells count="15">
    <mergeCell ref="B6:D6"/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4:D5"/>
  </mergeCells>
  <phoneticPr fontId="2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0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1" width="7.7109375" customWidth="1"/>
    <col min="52" max="52" width="8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52" ht="17.25" customHeight="1" x14ac:dyDescent="0.2">
      <c r="B1" s="27" t="s">
        <v>369</v>
      </c>
      <c r="C1" s="27"/>
      <c r="E1" s="27" t="s">
        <v>380</v>
      </c>
      <c r="O1" s="27"/>
      <c r="R1" s="27" t="s">
        <v>385</v>
      </c>
      <c r="AB1" s="27"/>
      <c r="AE1" s="27" t="s">
        <v>385</v>
      </c>
      <c r="AQ1" s="27"/>
      <c r="AR1" s="27" t="s">
        <v>385</v>
      </c>
      <c r="AX1" s="27"/>
    </row>
    <row r="2" spans="1:52" ht="17.25" customHeight="1" x14ac:dyDescent="0.2">
      <c r="B2" s="1" t="s">
        <v>388</v>
      </c>
      <c r="C2" s="27"/>
      <c r="E2" s="27"/>
      <c r="P2" s="27"/>
      <c r="AE2" s="27"/>
      <c r="AT2" s="27"/>
      <c r="AX2" s="27"/>
    </row>
    <row r="3" spans="1:52" ht="24" customHeight="1" x14ac:dyDescent="0.15">
      <c r="B3" s="306" t="s">
        <v>378</v>
      </c>
      <c r="C3" s="355"/>
      <c r="D3" s="291"/>
      <c r="E3" s="287" t="s">
        <v>90</v>
      </c>
      <c r="F3" s="210"/>
      <c r="G3" s="92">
        <v>16</v>
      </c>
      <c r="H3" s="92">
        <v>18</v>
      </c>
      <c r="I3" s="92">
        <v>20</v>
      </c>
      <c r="J3" s="92">
        <v>22</v>
      </c>
      <c r="K3" s="92">
        <v>24</v>
      </c>
      <c r="L3" s="92">
        <v>26</v>
      </c>
      <c r="M3" s="92">
        <v>28</v>
      </c>
      <c r="N3" s="92">
        <v>30</v>
      </c>
      <c r="O3" s="92">
        <v>32</v>
      </c>
      <c r="P3" s="92">
        <v>34</v>
      </c>
      <c r="Q3" s="92">
        <v>36</v>
      </c>
      <c r="R3" s="92">
        <v>38</v>
      </c>
      <c r="S3" s="92">
        <v>40</v>
      </c>
      <c r="T3" s="92">
        <v>42</v>
      </c>
      <c r="U3" s="92">
        <v>44</v>
      </c>
      <c r="V3" s="92">
        <v>46</v>
      </c>
      <c r="W3" s="92">
        <v>48</v>
      </c>
      <c r="X3" s="92">
        <v>50</v>
      </c>
      <c r="Y3" s="92">
        <v>52</v>
      </c>
      <c r="Z3" s="92">
        <v>54</v>
      </c>
      <c r="AA3" s="92">
        <v>56</v>
      </c>
      <c r="AB3" s="92">
        <v>58</v>
      </c>
      <c r="AC3" s="92">
        <v>60</v>
      </c>
      <c r="AD3" s="92">
        <v>62</v>
      </c>
      <c r="AE3" s="92">
        <v>64</v>
      </c>
      <c r="AF3" s="92">
        <v>66</v>
      </c>
      <c r="AG3" s="92">
        <v>68</v>
      </c>
      <c r="AH3" s="92">
        <v>70</v>
      </c>
      <c r="AI3" s="92">
        <v>72</v>
      </c>
      <c r="AJ3" s="92">
        <v>74</v>
      </c>
      <c r="AK3" s="92">
        <v>76</v>
      </c>
      <c r="AL3" s="92">
        <v>78</v>
      </c>
      <c r="AM3" s="92">
        <v>80</v>
      </c>
      <c r="AN3" s="92">
        <v>82</v>
      </c>
      <c r="AO3" s="92">
        <v>84</v>
      </c>
      <c r="AP3" s="92">
        <v>86</v>
      </c>
      <c r="AQ3" s="92">
        <v>88</v>
      </c>
      <c r="AR3" s="92">
        <v>90</v>
      </c>
      <c r="AS3" s="92">
        <v>92</v>
      </c>
      <c r="AT3" s="92">
        <v>94</v>
      </c>
      <c r="AU3" s="92">
        <v>96</v>
      </c>
      <c r="AV3" s="92">
        <v>98</v>
      </c>
      <c r="AW3" s="116" t="s">
        <v>371</v>
      </c>
      <c r="AX3" s="287" t="s">
        <v>92</v>
      </c>
      <c r="AY3" s="287" t="s">
        <v>361</v>
      </c>
      <c r="AZ3" s="287" t="s">
        <v>94</v>
      </c>
    </row>
    <row r="4" spans="1:52" s="33" customFormat="1" ht="12" customHeight="1" x14ac:dyDescent="0.15">
      <c r="B4" s="315" t="s">
        <v>271</v>
      </c>
      <c r="C4" s="363"/>
      <c r="D4" s="316"/>
      <c r="E4" s="288"/>
      <c r="F4" s="94"/>
      <c r="G4" s="94" t="s">
        <v>95</v>
      </c>
      <c r="H4" s="94" t="s">
        <v>95</v>
      </c>
      <c r="I4" s="94" t="s">
        <v>95</v>
      </c>
      <c r="J4" s="94" t="s">
        <v>95</v>
      </c>
      <c r="K4" s="94" t="s">
        <v>95</v>
      </c>
      <c r="L4" s="94" t="s">
        <v>95</v>
      </c>
      <c r="M4" s="94" t="s">
        <v>95</v>
      </c>
      <c r="N4" s="94" t="s">
        <v>95</v>
      </c>
      <c r="O4" s="94" t="s">
        <v>95</v>
      </c>
      <c r="P4" s="94" t="s">
        <v>95</v>
      </c>
      <c r="Q4" s="94" t="s">
        <v>95</v>
      </c>
      <c r="R4" s="94" t="s">
        <v>95</v>
      </c>
      <c r="S4" s="94" t="s">
        <v>95</v>
      </c>
      <c r="T4" s="94" t="s">
        <v>95</v>
      </c>
      <c r="U4" s="94" t="s">
        <v>95</v>
      </c>
      <c r="V4" s="94" t="s">
        <v>95</v>
      </c>
      <c r="W4" s="94" t="s">
        <v>95</v>
      </c>
      <c r="X4" s="94" t="s">
        <v>95</v>
      </c>
      <c r="Y4" s="94" t="s">
        <v>95</v>
      </c>
      <c r="Z4" s="94" t="s">
        <v>95</v>
      </c>
      <c r="AA4" s="94" t="s">
        <v>95</v>
      </c>
      <c r="AB4" s="94" t="s">
        <v>95</v>
      </c>
      <c r="AC4" s="94" t="s">
        <v>95</v>
      </c>
      <c r="AD4" s="94" t="s">
        <v>95</v>
      </c>
      <c r="AE4" s="94" t="s">
        <v>95</v>
      </c>
      <c r="AF4" s="94" t="s">
        <v>95</v>
      </c>
      <c r="AG4" s="94" t="s">
        <v>95</v>
      </c>
      <c r="AH4" s="94" t="s">
        <v>95</v>
      </c>
      <c r="AI4" s="94" t="s">
        <v>95</v>
      </c>
      <c r="AJ4" s="94" t="s">
        <v>95</v>
      </c>
      <c r="AK4" s="94" t="s">
        <v>95</v>
      </c>
      <c r="AL4" s="94" t="s">
        <v>95</v>
      </c>
      <c r="AM4" s="94" t="s">
        <v>95</v>
      </c>
      <c r="AN4" s="94" t="s">
        <v>95</v>
      </c>
      <c r="AO4" s="94" t="s">
        <v>95</v>
      </c>
      <c r="AP4" s="94" t="s">
        <v>95</v>
      </c>
      <c r="AQ4" s="94" t="s">
        <v>95</v>
      </c>
      <c r="AR4" s="94" t="s">
        <v>95</v>
      </c>
      <c r="AS4" s="94" t="s">
        <v>95</v>
      </c>
      <c r="AT4" s="94" t="s">
        <v>95</v>
      </c>
      <c r="AU4" s="94" t="s">
        <v>95</v>
      </c>
      <c r="AV4" s="94" t="s">
        <v>95</v>
      </c>
      <c r="AW4" s="94"/>
      <c r="AX4" s="288"/>
      <c r="AY4" s="288"/>
      <c r="AZ4" s="288"/>
    </row>
    <row r="5" spans="1:52" ht="24" customHeight="1" x14ac:dyDescent="0.15">
      <c r="B5" s="317"/>
      <c r="C5" s="364"/>
      <c r="D5" s="314"/>
      <c r="E5" s="289"/>
      <c r="F5" s="117" t="s">
        <v>341</v>
      </c>
      <c r="G5" s="98">
        <v>18</v>
      </c>
      <c r="H5" s="98">
        <v>20</v>
      </c>
      <c r="I5" s="98">
        <v>22</v>
      </c>
      <c r="J5" s="98">
        <v>24</v>
      </c>
      <c r="K5" s="98">
        <v>26</v>
      </c>
      <c r="L5" s="98">
        <v>28</v>
      </c>
      <c r="M5" s="98">
        <v>30</v>
      </c>
      <c r="N5" s="98">
        <v>32</v>
      </c>
      <c r="O5" s="98">
        <v>34</v>
      </c>
      <c r="P5" s="98">
        <v>36</v>
      </c>
      <c r="Q5" s="98">
        <v>38</v>
      </c>
      <c r="R5" s="98">
        <v>40</v>
      </c>
      <c r="S5" s="98">
        <v>42</v>
      </c>
      <c r="T5" s="98">
        <v>44</v>
      </c>
      <c r="U5" s="98">
        <v>46</v>
      </c>
      <c r="V5" s="98">
        <v>48</v>
      </c>
      <c r="W5" s="98">
        <v>50</v>
      </c>
      <c r="X5" s="98">
        <v>52</v>
      </c>
      <c r="Y5" s="98">
        <v>54</v>
      </c>
      <c r="Z5" s="98">
        <v>56</v>
      </c>
      <c r="AA5" s="98">
        <v>58</v>
      </c>
      <c r="AB5" s="98">
        <v>60</v>
      </c>
      <c r="AC5" s="98">
        <v>62</v>
      </c>
      <c r="AD5" s="98">
        <v>64</v>
      </c>
      <c r="AE5" s="98">
        <v>66</v>
      </c>
      <c r="AF5" s="98">
        <v>68</v>
      </c>
      <c r="AG5" s="98">
        <v>70</v>
      </c>
      <c r="AH5" s="98">
        <v>72</v>
      </c>
      <c r="AI5" s="98">
        <v>74</v>
      </c>
      <c r="AJ5" s="98">
        <v>76</v>
      </c>
      <c r="AK5" s="98">
        <v>78</v>
      </c>
      <c r="AL5" s="98">
        <v>80</v>
      </c>
      <c r="AM5" s="98">
        <v>82</v>
      </c>
      <c r="AN5" s="98">
        <v>84</v>
      </c>
      <c r="AO5" s="98">
        <v>86</v>
      </c>
      <c r="AP5" s="98">
        <v>88</v>
      </c>
      <c r="AQ5" s="98">
        <v>90</v>
      </c>
      <c r="AR5" s="98">
        <v>92</v>
      </c>
      <c r="AS5" s="98">
        <v>94</v>
      </c>
      <c r="AT5" s="98">
        <v>96</v>
      </c>
      <c r="AU5" s="98">
        <v>98</v>
      </c>
      <c r="AV5" s="98">
        <v>100</v>
      </c>
      <c r="AW5" s="98"/>
      <c r="AX5" s="211" t="s">
        <v>208</v>
      </c>
      <c r="AY5" s="211" t="s">
        <v>208</v>
      </c>
      <c r="AZ5" s="211" t="s">
        <v>208</v>
      </c>
    </row>
    <row r="6" spans="1:52" ht="17.100000000000001" customHeight="1" x14ac:dyDescent="0.15">
      <c r="B6" s="347" t="s">
        <v>90</v>
      </c>
      <c r="C6" s="365"/>
      <c r="D6" s="366"/>
      <c r="E6" s="156">
        <v>23291</v>
      </c>
      <c r="F6" s="157">
        <v>15</v>
      </c>
      <c r="G6" s="157">
        <v>35</v>
      </c>
      <c r="H6" s="157">
        <v>135</v>
      </c>
      <c r="I6" s="157">
        <v>303</v>
      </c>
      <c r="J6" s="157">
        <v>653</v>
      </c>
      <c r="K6" s="157">
        <v>1052</v>
      </c>
      <c r="L6" s="157">
        <v>1384</v>
      </c>
      <c r="M6" s="157">
        <v>1635</v>
      </c>
      <c r="N6" s="157">
        <v>1931</v>
      </c>
      <c r="O6" s="157">
        <v>1888</v>
      </c>
      <c r="P6" s="157">
        <v>1949</v>
      </c>
      <c r="Q6" s="157">
        <v>1905</v>
      </c>
      <c r="R6" s="157">
        <v>1764</v>
      </c>
      <c r="S6" s="157">
        <v>1552</v>
      </c>
      <c r="T6" s="157">
        <v>1297</v>
      </c>
      <c r="U6" s="157">
        <v>1048</v>
      </c>
      <c r="V6" s="157">
        <v>864</v>
      </c>
      <c r="W6" s="157">
        <v>661</v>
      </c>
      <c r="X6" s="157">
        <v>572</v>
      </c>
      <c r="Y6" s="157">
        <v>459</v>
      </c>
      <c r="Z6" s="157">
        <v>379</v>
      </c>
      <c r="AA6" s="157">
        <v>278</v>
      </c>
      <c r="AB6" s="157">
        <v>252</v>
      </c>
      <c r="AC6" s="157">
        <v>213</v>
      </c>
      <c r="AD6" s="157">
        <v>148</v>
      </c>
      <c r="AE6" s="157">
        <v>120</v>
      </c>
      <c r="AF6" s="157">
        <v>122</v>
      </c>
      <c r="AG6" s="157">
        <v>82</v>
      </c>
      <c r="AH6" s="157">
        <v>90</v>
      </c>
      <c r="AI6" s="157">
        <v>76</v>
      </c>
      <c r="AJ6" s="157">
        <v>72</v>
      </c>
      <c r="AK6" s="157">
        <v>59</v>
      </c>
      <c r="AL6" s="157">
        <v>42</v>
      </c>
      <c r="AM6" s="157">
        <v>26</v>
      </c>
      <c r="AN6" s="157">
        <v>37</v>
      </c>
      <c r="AO6" s="157">
        <v>35</v>
      </c>
      <c r="AP6" s="157">
        <v>28</v>
      </c>
      <c r="AQ6" s="157">
        <v>26</v>
      </c>
      <c r="AR6" s="157">
        <v>20</v>
      </c>
      <c r="AS6" s="157">
        <v>14</v>
      </c>
      <c r="AT6" s="157">
        <v>12</v>
      </c>
      <c r="AU6" s="157">
        <v>12</v>
      </c>
      <c r="AV6" s="157">
        <v>8</v>
      </c>
      <c r="AW6" s="157">
        <v>38</v>
      </c>
      <c r="AX6" s="212">
        <v>36.700000000000003</v>
      </c>
      <c r="AY6" s="213">
        <v>38.799999999999997</v>
      </c>
      <c r="AZ6" s="213">
        <v>12</v>
      </c>
    </row>
    <row r="7" spans="1:52" ht="17.100000000000001" customHeight="1" x14ac:dyDescent="0.15">
      <c r="A7" s="33"/>
      <c r="B7" s="345" t="s">
        <v>272</v>
      </c>
      <c r="C7" s="327"/>
      <c r="D7" s="328"/>
      <c r="E7" s="156">
        <v>10157</v>
      </c>
      <c r="F7" s="157">
        <v>2</v>
      </c>
      <c r="G7" s="157">
        <v>9</v>
      </c>
      <c r="H7" s="157">
        <v>31</v>
      </c>
      <c r="I7" s="157">
        <v>42</v>
      </c>
      <c r="J7" s="157">
        <v>129</v>
      </c>
      <c r="K7" s="157">
        <v>220</v>
      </c>
      <c r="L7" s="157">
        <v>309</v>
      </c>
      <c r="M7" s="157">
        <v>419</v>
      </c>
      <c r="N7" s="157">
        <v>505</v>
      </c>
      <c r="O7" s="157">
        <v>572</v>
      </c>
      <c r="P7" s="157">
        <v>659</v>
      </c>
      <c r="Q7" s="157">
        <v>683</v>
      </c>
      <c r="R7" s="157">
        <v>748</v>
      </c>
      <c r="S7" s="157">
        <v>735</v>
      </c>
      <c r="T7" s="157">
        <v>667</v>
      </c>
      <c r="U7" s="157">
        <v>607</v>
      </c>
      <c r="V7" s="157">
        <v>575</v>
      </c>
      <c r="W7" s="157">
        <v>464</v>
      </c>
      <c r="X7" s="157">
        <v>432</v>
      </c>
      <c r="Y7" s="157">
        <v>370</v>
      </c>
      <c r="Z7" s="157">
        <v>309</v>
      </c>
      <c r="AA7" s="157">
        <v>241</v>
      </c>
      <c r="AB7" s="157">
        <v>219</v>
      </c>
      <c r="AC7" s="157">
        <v>194</v>
      </c>
      <c r="AD7" s="157">
        <v>137</v>
      </c>
      <c r="AE7" s="157">
        <v>111</v>
      </c>
      <c r="AF7" s="157">
        <v>114</v>
      </c>
      <c r="AG7" s="157">
        <v>78</v>
      </c>
      <c r="AH7" s="157">
        <v>83</v>
      </c>
      <c r="AI7" s="157">
        <v>67</v>
      </c>
      <c r="AJ7" s="157">
        <v>70</v>
      </c>
      <c r="AK7" s="157">
        <v>59</v>
      </c>
      <c r="AL7" s="157">
        <v>42</v>
      </c>
      <c r="AM7" s="157">
        <v>25</v>
      </c>
      <c r="AN7" s="157">
        <v>37</v>
      </c>
      <c r="AO7" s="157">
        <v>35</v>
      </c>
      <c r="AP7" s="157">
        <v>28</v>
      </c>
      <c r="AQ7" s="157">
        <v>26</v>
      </c>
      <c r="AR7" s="157">
        <v>20</v>
      </c>
      <c r="AS7" s="157">
        <v>14</v>
      </c>
      <c r="AT7" s="157">
        <v>12</v>
      </c>
      <c r="AU7" s="157">
        <v>12</v>
      </c>
      <c r="AV7" s="157">
        <v>8</v>
      </c>
      <c r="AW7" s="157">
        <v>38</v>
      </c>
      <c r="AX7" s="212">
        <v>42.1</v>
      </c>
      <c r="AY7" s="213">
        <v>44.5</v>
      </c>
      <c r="AZ7" s="213">
        <v>14</v>
      </c>
    </row>
    <row r="8" spans="1:52" ht="17.100000000000001" customHeight="1" x14ac:dyDescent="0.15">
      <c r="B8" s="249"/>
      <c r="C8" s="345" t="s">
        <v>273</v>
      </c>
      <c r="D8" s="328"/>
      <c r="E8" s="214">
        <v>6028</v>
      </c>
      <c r="F8" s="214">
        <v>2</v>
      </c>
      <c r="G8" s="214">
        <v>5</v>
      </c>
      <c r="H8" s="214">
        <v>18</v>
      </c>
      <c r="I8" s="214">
        <v>34</v>
      </c>
      <c r="J8" s="214">
        <v>70</v>
      </c>
      <c r="K8" s="214">
        <v>93</v>
      </c>
      <c r="L8" s="214">
        <v>168</v>
      </c>
      <c r="M8" s="214">
        <v>224</v>
      </c>
      <c r="N8" s="214">
        <v>260</v>
      </c>
      <c r="O8" s="214">
        <v>298</v>
      </c>
      <c r="P8" s="214">
        <v>319</v>
      </c>
      <c r="Q8" s="214">
        <v>335</v>
      </c>
      <c r="R8" s="214">
        <v>353</v>
      </c>
      <c r="S8" s="214">
        <v>374</v>
      </c>
      <c r="T8" s="214">
        <v>345</v>
      </c>
      <c r="U8" s="214">
        <v>339</v>
      </c>
      <c r="V8" s="214">
        <v>346</v>
      </c>
      <c r="W8" s="214">
        <v>271</v>
      </c>
      <c r="X8" s="214">
        <v>286</v>
      </c>
      <c r="Y8" s="214">
        <v>246</v>
      </c>
      <c r="Z8" s="214">
        <v>205</v>
      </c>
      <c r="AA8" s="214">
        <v>182</v>
      </c>
      <c r="AB8" s="214">
        <v>176</v>
      </c>
      <c r="AC8" s="214">
        <v>160</v>
      </c>
      <c r="AD8" s="214">
        <v>107</v>
      </c>
      <c r="AE8" s="214">
        <v>94</v>
      </c>
      <c r="AF8" s="214">
        <v>99</v>
      </c>
      <c r="AG8" s="214">
        <v>74</v>
      </c>
      <c r="AH8" s="214">
        <v>74</v>
      </c>
      <c r="AI8" s="214">
        <v>64</v>
      </c>
      <c r="AJ8" s="214">
        <v>65</v>
      </c>
      <c r="AK8" s="214">
        <v>54</v>
      </c>
      <c r="AL8" s="214">
        <v>41</v>
      </c>
      <c r="AM8" s="214">
        <v>23</v>
      </c>
      <c r="AN8" s="214">
        <v>36</v>
      </c>
      <c r="AO8" s="214">
        <v>32</v>
      </c>
      <c r="AP8" s="214">
        <v>28</v>
      </c>
      <c r="AQ8" s="214">
        <v>25</v>
      </c>
      <c r="AR8" s="214">
        <v>19</v>
      </c>
      <c r="AS8" s="214">
        <v>14</v>
      </c>
      <c r="AT8" s="214">
        <v>12</v>
      </c>
      <c r="AU8" s="214">
        <v>12</v>
      </c>
      <c r="AV8" s="214">
        <v>8</v>
      </c>
      <c r="AW8" s="214">
        <v>38</v>
      </c>
      <c r="AX8" s="215">
        <v>44.7</v>
      </c>
      <c r="AY8" s="216">
        <v>47.3</v>
      </c>
      <c r="AZ8" s="216">
        <v>15.7</v>
      </c>
    </row>
    <row r="9" spans="1:52" ht="17.100000000000001" customHeight="1" x14ac:dyDescent="0.15">
      <c r="B9" s="249"/>
      <c r="C9" s="249"/>
      <c r="D9" s="53" t="s">
        <v>362</v>
      </c>
      <c r="E9" s="214">
        <v>222</v>
      </c>
      <c r="F9" s="214">
        <v>0</v>
      </c>
      <c r="G9" s="214">
        <v>0</v>
      </c>
      <c r="H9" s="214">
        <v>0</v>
      </c>
      <c r="I9" s="214">
        <v>0</v>
      </c>
      <c r="J9" s="214">
        <v>0</v>
      </c>
      <c r="K9" s="214">
        <v>0</v>
      </c>
      <c r="L9" s="214">
        <v>0</v>
      </c>
      <c r="M9" s="214">
        <v>0</v>
      </c>
      <c r="N9" s="214">
        <v>1</v>
      </c>
      <c r="O9" s="214">
        <v>0</v>
      </c>
      <c r="P9" s="214">
        <v>0</v>
      </c>
      <c r="Q9" s="214">
        <v>0</v>
      </c>
      <c r="R9" s="214">
        <v>0</v>
      </c>
      <c r="S9" s="214">
        <v>1</v>
      </c>
      <c r="T9" s="214">
        <v>0</v>
      </c>
      <c r="U9" s="214">
        <v>2</v>
      </c>
      <c r="V9" s="214">
        <v>8</v>
      </c>
      <c r="W9" s="214">
        <v>2</v>
      </c>
      <c r="X9" s="214">
        <v>3</v>
      </c>
      <c r="Y9" s="214">
        <v>10</v>
      </c>
      <c r="Z9" s="214">
        <v>9</v>
      </c>
      <c r="AA9" s="214">
        <v>12</v>
      </c>
      <c r="AB9" s="214">
        <v>8</v>
      </c>
      <c r="AC9" s="214">
        <v>9</v>
      </c>
      <c r="AD9" s="214">
        <v>10</v>
      </c>
      <c r="AE9" s="214">
        <v>9</v>
      </c>
      <c r="AF9" s="214">
        <v>4</v>
      </c>
      <c r="AG9" s="214">
        <v>13</v>
      </c>
      <c r="AH9" s="214">
        <v>14</v>
      </c>
      <c r="AI9" s="214">
        <v>7</v>
      </c>
      <c r="AJ9" s="214">
        <v>6</v>
      </c>
      <c r="AK9" s="214">
        <v>10</v>
      </c>
      <c r="AL9" s="214">
        <v>10</v>
      </c>
      <c r="AM9" s="214">
        <v>5</v>
      </c>
      <c r="AN9" s="214">
        <v>11</v>
      </c>
      <c r="AO9" s="214">
        <v>6</v>
      </c>
      <c r="AP9" s="214">
        <v>10</v>
      </c>
      <c r="AQ9" s="214">
        <v>7</v>
      </c>
      <c r="AR9" s="214">
        <v>8</v>
      </c>
      <c r="AS9" s="214">
        <v>4</v>
      </c>
      <c r="AT9" s="214">
        <v>4</v>
      </c>
      <c r="AU9" s="214">
        <v>3</v>
      </c>
      <c r="AV9" s="214">
        <v>1</v>
      </c>
      <c r="AW9" s="214">
        <v>15</v>
      </c>
      <c r="AX9" s="215">
        <v>71.2</v>
      </c>
      <c r="AY9" s="216">
        <v>73.2</v>
      </c>
      <c r="AZ9" s="216">
        <v>16.8</v>
      </c>
    </row>
    <row r="10" spans="1:52" ht="17.100000000000001" customHeight="1" x14ac:dyDescent="0.15">
      <c r="A10" s="33"/>
      <c r="B10" s="249"/>
      <c r="C10" s="249"/>
      <c r="D10" s="53" t="s">
        <v>363</v>
      </c>
      <c r="E10" s="214">
        <v>971</v>
      </c>
      <c r="F10" s="214">
        <v>0</v>
      </c>
      <c r="G10" s="214">
        <v>0</v>
      </c>
      <c r="H10" s="214">
        <v>0</v>
      </c>
      <c r="I10" s="214">
        <v>0</v>
      </c>
      <c r="J10" s="214">
        <v>0</v>
      </c>
      <c r="K10" s="214">
        <v>1</v>
      </c>
      <c r="L10" s="214">
        <v>1</v>
      </c>
      <c r="M10" s="214">
        <v>3</v>
      </c>
      <c r="N10" s="214">
        <v>8</v>
      </c>
      <c r="O10" s="214">
        <v>3</v>
      </c>
      <c r="P10" s="214">
        <v>14</v>
      </c>
      <c r="Q10" s="214">
        <v>14</v>
      </c>
      <c r="R10" s="214">
        <v>20</v>
      </c>
      <c r="S10" s="214">
        <v>21</v>
      </c>
      <c r="T10" s="214">
        <v>19</v>
      </c>
      <c r="U10" s="214">
        <v>37</v>
      </c>
      <c r="V10" s="214">
        <v>39</v>
      </c>
      <c r="W10" s="214">
        <v>37</v>
      </c>
      <c r="X10" s="214">
        <v>56</v>
      </c>
      <c r="Y10" s="214">
        <v>47</v>
      </c>
      <c r="Z10" s="214">
        <v>46</v>
      </c>
      <c r="AA10" s="214">
        <v>41</v>
      </c>
      <c r="AB10" s="214">
        <v>58</v>
      </c>
      <c r="AC10" s="214">
        <v>46</v>
      </c>
      <c r="AD10" s="214">
        <v>41</v>
      </c>
      <c r="AE10" s="214">
        <v>38</v>
      </c>
      <c r="AF10" s="214">
        <v>49</v>
      </c>
      <c r="AG10" s="214">
        <v>33</v>
      </c>
      <c r="AH10" s="214">
        <v>37</v>
      </c>
      <c r="AI10" s="214">
        <v>34</v>
      </c>
      <c r="AJ10" s="214">
        <v>33</v>
      </c>
      <c r="AK10" s="214">
        <v>26</v>
      </c>
      <c r="AL10" s="214">
        <v>25</v>
      </c>
      <c r="AM10" s="214">
        <v>10</v>
      </c>
      <c r="AN10" s="214">
        <v>20</v>
      </c>
      <c r="AO10" s="214">
        <v>20</v>
      </c>
      <c r="AP10" s="214">
        <v>14</v>
      </c>
      <c r="AQ10" s="214">
        <v>17</v>
      </c>
      <c r="AR10" s="214">
        <v>9</v>
      </c>
      <c r="AS10" s="214">
        <v>10</v>
      </c>
      <c r="AT10" s="214">
        <v>8</v>
      </c>
      <c r="AU10" s="214">
        <v>9</v>
      </c>
      <c r="AV10" s="214">
        <v>6</v>
      </c>
      <c r="AW10" s="214">
        <v>21</v>
      </c>
      <c r="AX10" s="215">
        <v>60.9</v>
      </c>
      <c r="AY10" s="216">
        <v>62.9</v>
      </c>
      <c r="AZ10" s="216">
        <v>16.600000000000001</v>
      </c>
    </row>
    <row r="11" spans="1:52" ht="17.100000000000001" customHeight="1" x14ac:dyDescent="0.15">
      <c r="B11" s="249"/>
      <c r="C11" s="249"/>
      <c r="D11" s="53" t="s">
        <v>364</v>
      </c>
      <c r="E11" s="214">
        <v>1224</v>
      </c>
      <c r="F11" s="214">
        <v>0</v>
      </c>
      <c r="G11" s="214">
        <v>0</v>
      </c>
      <c r="H11" s="214">
        <v>0</v>
      </c>
      <c r="I11" s="214">
        <v>0</v>
      </c>
      <c r="J11" s="214">
        <v>5</v>
      </c>
      <c r="K11" s="214">
        <v>3</v>
      </c>
      <c r="L11" s="214">
        <v>6</v>
      </c>
      <c r="M11" s="214">
        <v>22</v>
      </c>
      <c r="N11" s="214">
        <v>31</v>
      </c>
      <c r="O11" s="214">
        <v>47</v>
      </c>
      <c r="P11" s="214">
        <v>45</v>
      </c>
      <c r="Q11" s="214">
        <v>64</v>
      </c>
      <c r="R11" s="214">
        <v>52</v>
      </c>
      <c r="S11" s="214">
        <v>78</v>
      </c>
      <c r="T11" s="214">
        <v>80</v>
      </c>
      <c r="U11" s="214">
        <v>72</v>
      </c>
      <c r="V11" s="214">
        <v>82</v>
      </c>
      <c r="W11" s="214">
        <v>73</v>
      </c>
      <c r="X11" s="214">
        <v>85</v>
      </c>
      <c r="Y11" s="214">
        <v>64</v>
      </c>
      <c r="Z11" s="214">
        <v>67</v>
      </c>
      <c r="AA11" s="214">
        <v>66</v>
      </c>
      <c r="AB11" s="214">
        <v>48</v>
      </c>
      <c r="AC11" s="214">
        <v>54</v>
      </c>
      <c r="AD11" s="214">
        <v>31</v>
      </c>
      <c r="AE11" s="214">
        <v>27</v>
      </c>
      <c r="AF11" s="214">
        <v>26</v>
      </c>
      <c r="AG11" s="214">
        <v>16</v>
      </c>
      <c r="AH11" s="214">
        <v>12</v>
      </c>
      <c r="AI11" s="214">
        <v>16</v>
      </c>
      <c r="AJ11" s="214">
        <v>16</v>
      </c>
      <c r="AK11" s="214">
        <v>12</v>
      </c>
      <c r="AL11" s="214">
        <v>3</v>
      </c>
      <c r="AM11" s="214">
        <v>6</v>
      </c>
      <c r="AN11" s="214">
        <v>5</v>
      </c>
      <c r="AO11" s="214">
        <v>4</v>
      </c>
      <c r="AP11" s="214">
        <v>3</v>
      </c>
      <c r="AQ11" s="214">
        <v>0</v>
      </c>
      <c r="AR11" s="214">
        <v>1</v>
      </c>
      <c r="AS11" s="214">
        <v>0</v>
      </c>
      <c r="AT11" s="214">
        <v>0</v>
      </c>
      <c r="AU11" s="214">
        <v>0</v>
      </c>
      <c r="AV11" s="214">
        <v>1</v>
      </c>
      <c r="AW11" s="214">
        <v>1</v>
      </c>
      <c r="AX11" s="215">
        <v>48.7</v>
      </c>
      <c r="AY11" s="216">
        <v>49.7</v>
      </c>
      <c r="AZ11" s="216">
        <v>12.3</v>
      </c>
    </row>
    <row r="12" spans="1:52" ht="17.100000000000001" customHeight="1" x14ac:dyDescent="0.15">
      <c r="B12" s="249"/>
      <c r="C12" s="249"/>
      <c r="D12" s="53" t="s">
        <v>365</v>
      </c>
      <c r="E12" s="214">
        <v>1568</v>
      </c>
      <c r="F12" s="214">
        <v>0</v>
      </c>
      <c r="G12" s="214">
        <v>0</v>
      </c>
      <c r="H12" s="214">
        <v>4</v>
      </c>
      <c r="I12" s="214">
        <v>6</v>
      </c>
      <c r="J12" s="214">
        <v>15</v>
      </c>
      <c r="K12" s="214">
        <v>19</v>
      </c>
      <c r="L12" s="214">
        <v>35</v>
      </c>
      <c r="M12" s="214">
        <v>60</v>
      </c>
      <c r="N12" s="214">
        <v>75</v>
      </c>
      <c r="O12" s="214">
        <v>78</v>
      </c>
      <c r="P12" s="214">
        <v>105</v>
      </c>
      <c r="Q12" s="214">
        <v>93</v>
      </c>
      <c r="R12" s="214">
        <v>100</v>
      </c>
      <c r="S12" s="214">
        <v>157</v>
      </c>
      <c r="T12" s="214">
        <v>117</v>
      </c>
      <c r="U12" s="214">
        <v>118</v>
      </c>
      <c r="V12" s="214">
        <v>110</v>
      </c>
      <c r="W12" s="214">
        <v>83</v>
      </c>
      <c r="X12" s="214">
        <v>83</v>
      </c>
      <c r="Y12" s="214">
        <v>73</v>
      </c>
      <c r="Z12" s="214">
        <v>47</v>
      </c>
      <c r="AA12" s="214">
        <v>43</v>
      </c>
      <c r="AB12" s="214">
        <v>41</v>
      </c>
      <c r="AC12" s="214">
        <v>35</v>
      </c>
      <c r="AD12" s="214">
        <v>15</v>
      </c>
      <c r="AE12" s="214">
        <v>15</v>
      </c>
      <c r="AF12" s="214">
        <v>10</v>
      </c>
      <c r="AG12" s="214">
        <v>7</v>
      </c>
      <c r="AH12" s="214">
        <v>9</v>
      </c>
      <c r="AI12" s="214">
        <v>5</v>
      </c>
      <c r="AJ12" s="214">
        <v>2</v>
      </c>
      <c r="AK12" s="214">
        <v>2</v>
      </c>
      <c r="AL12" s="214">
        <v>1</v>
      </c>
      <c r="AM12" s="214">
        <v>2</v>
      </c>
      <c r="AN12" s="214">
        <v>0</v>
      </c>
      <c r="AO12" s="214">
        <v>2</v>
      </c>
      <c r="AP12" s="214">
        <v>0</v>
      </c>
      <c r="AQ12" s="214">
        <v>0</v>
      </c>
      <c r="AR12" s="214">
        <v>0</v>
      </c>
      <c r="AS12" s="214">
        <v>0</v>
      </c>
      <c r="AT12" s="214">
        <v>0</v>
      </c>
      <c r="AU12" s="214">
        <v>0</v>
      </c>
      <c r="AV12" s="214">
        <v>0</v>
      </c>
      <c r="AW12" s="214">
        <v>1</v>
      </c>
      <c r="AX12" s="215">
        <v>42.7</v>
      </c>
      <c r="AY12" s="216">
        <v>43.5</v>
      </c>
      <c r="AZ12" s="216">
        <v>10.5</v>
      </c>
    </row>
    <row r="13" spans="1:52" ht="17.100000000000001" customHeight="1" x14ac:dyDescent="0.15">
      <c r="B13" s="249"/>
      <c r="C13" s="249"/>
      <c r="D13" s="53" t="s">
        <v>366</v>
      </c>
      <c r="E13" s="214">
        <v>1021</v>
      </c>
      <c r="F13" s="214">
        <v>0</v>
      </c>
      <c r="G13" s="214">
        <v>1</v>
      </c>
      <c r="H13" s="214">
        <v>3</v>
      </c>
      <c r="I13" s="214">
        <v>7</v>
      </c>
      <c r="J13" s="214">
        <v>16</v>
      </c>
      <c r="K13" s="214">
        <v>13</v>
      </c>
      <c r="L13" s="214">
        <v>37</v>
      </c>
      <c r="M13" s="214">
        <v>54</v>
      </c>
      <c r="N13" s="214">
        <v>55</v>
      </c>
      <c r="O13" s="214">
        <v>68</v>
      </c>
      <c r="P13" s="214">
        <v>55</v>
      </c>
      <c r="Q13" s="214">
        <v>83</v>
      </c>
      <c r="R13" s="214">
        <v>83</v>
      </c>
      <c r="S13" s="214">
        <v>58</v>
      </c>
      <c r="T13" s="214">
        <v>77</v>
      </c>
      <c r="U13" s="214">
        <v>67</v>
      </c>
      <c r="V13" s="214">
        <v>66</v>
      </c>
      <c r="W13" s="214">
        <v>56</v>
      </c>
      <c r="X13" s="214">
        <v>50</v>
      </c>
      <c r="Y13" s="214">
        <v>39</v>
      </c>
      <c r="Z13" s="214">
        <v>34</v>
      </c>
      <c r="AA13" s="214">
        <v>19</v>
      </c>
      <c r="AB13" s="214">
        <v>16</v>
      </c>
      <c r="AC13" s="214">
        <v>16</v>
      </c>
      <c r="AD13" s="214">
        <v>10</v>
      </c>
      <c r="AE13" s="214">
        <v>5</v>
      </c>
      <c r="AF13" s="214">
        <v>10</v>
      </c>
      <c r="AG13" s="214">
        <v>3</v>
      </c>
      <c r="AH13" s="214">
        <v>2</v>
      </c>
      <c r="AI13" s="214">
        <v>2</v>
      </c>
      <c r="AJ13" s="214">
        <v>8</v>
      </c>
      <c r="AK13" s="214">
        <v>3</v>
      </c>
      <c r="AL13" s="214">
        <v>2</v>
      </c>
      <c r="AM13" s="214">
        <v>0</v>
      </c>
      <c r="AN13" s="214">
        <v>0</v>
      </c>
      <c r="AO13" s="214">
        <v>0</v>
      </c>
      <c r="AP13" s="214">
        <v>1</v>
      </c>
      <c r="AQ13" s="214">
        <v>1</v>
      </c>
      <c r="AR13" s="214">
        <v>1</v>
      </c>
      <c r="AS13" s="214">
        <v>0</v>
      </c>
      <c r="AT13" s="214">
        <v>0</v>
      </c>
      <c r="AU13" s="214">
        <v>0</v>
      </c>
      <c r="AV13" s="214">
        <v>0</v>
      </c>
      <c r="AW13" s="214">
        <v>0</v>
      </c>
      <c r="AX13" s="215">
        <v>41.1</v>
      </c>
      <c r="AY13" s="216">
        <v>42.2</v>
      </c>
      <c r="AZ13" s="216">
        <v>11.1</v>
      </c>
    </row>
    <row r="14" spans="1:52" ht="17.100000000000001" customHeight="1" x14ac:dyDescent="0.15">
      <c r="B14" s="249"/>
      <c r="C14" s="249"/>
      <c r="D14" s="53" t="s">
        <v>367</v>
      </c>
      <c r="E14" s="214">
        <v>628</v>
      </c>
      <c r="F14" s="214">
        <v>1</v>
      </c>
      <c r="G14" s="214">
        <v>3</v>
      </c>
      <c r="H14" s="214">
        <v>6</v>
      </c>
      <c r="I14" s="214">
        <v>11</v>
      </c>
      <c r="J14" s="214">
        <v>21</v>
      </c>
      <c r="K14" s="214">
        <v>32</v>
      </c>
      <c r="L14" s="214">
        <v>49</v>
      </c>
      <c r="M14" s="214">
        <v>44</v>
      </c>
      <c r="N14" s="214">
        <v>48</v>
      </c>
      <c r="O14" s="214">
        <v>61</v>
      </c>
      <c r="P14" s="214">
        <v>64</v>
      </c>
      <c r="Q14" s="214">
        <v>53</v>
      </c>
      <c r="R14" s="214">
        <v>60</v>
      </c>
      <c r="S14" s="214">
        <v>38</v>
      </c>
      <c r="T14" s="214">
        <v>39</v>
      </c>
      <c r="U14" s="214">
        <v>32</v>
      </c>
      <c r="V14" s="214">
        <v>30</v>
      </c>
      <c r="W14" s="214">
        <v>14</v>
      </c>
      <c r="X14" s="214">
        <v>4</v>
      </c>
      <c r="Y14" s="214">
        <v>10</v>
      </c>
      <c r="Z14" s="214">
        <v>2</v>
      </c>
      <c r="AA14" s="214">
        <v>1</v>
      </c>
      <c r="AB14" s="214">
        <v>3</v>
      </c>
      <c r="AC14" s="214">
        <v>0</v>
      </c>
      <c r="AD14" s="214">
        <v>0</v>
      </c>
      <c r="AE14" s="214">
        <v>0</v>
      </c>
      <c r="AF14" s="214">
        <v>0</v>
      </c>
      <c r="AG14" s="214">
        <v>1</v>
      </c>
      <c r="AH14" s="214">
        <v>0</v>
      </c>
      <c r="AI14" s="214">
        <v>0</v>
      </c>
      <c r="AJ14" s="214">
        <v>0</v>
      </c>
      <c r="AK14" s="214">
        <v>1</v>
      </c>
      <c r="AL14" s="214">
        <v>0</v>
      </c>
      <c r="AM14" s="214">
        <v>0</v>
      </c>
      <c r="AN14" s="214">
        <v>0</v>
      </c>
      <c r="AO14" s="214">
        <v>0</v>
      </c>
      <c r="AP14" s="214">
        <v>0</v>
      </c>
      <c r="AQ14" s="214">
        <v>0</v>
      </c>
      <c r="AR14" s="214">
        <v>0</v>
      </c>
      <c r="AS14" s="214">
        <v>0</v>
      </c>
      <c r="AT14" s="214">
        <v>0</v>
      </c>
      <c r="AU14" s="214">
        <v>0</v>
      </c>
      <c r="AV14" s="214">
        <v>0</v>
      </c>
      <c r="AW14" s="214">
        <v>0</v>
      </c>
      <c r="AX14" s="215">
        <v>35.299999999999997</v>
      </c>
      <c r="AY14" s="216">
        <v>35.5</v>
      </c>
      <c r="AZ14" s="216">
        <v>8.1999999999999993</v>
      </c>
    </row>
    <row r="15" spans="1:52" ht="17.100000000000001" customHeight="1" x14ac:dyDescent="0.15">
      <c r="B15" s="249"/>
      <c r="C15" s="367"/>
      <c r="D15" s="53" t="s">
        <v>368</v>
      </c>
      <c r="E15" s="214">
        <v>394</v>
      </c>
      <c r="F15" s="214">
        <v>1</v>
      </c>
      <c r="G15" s="214">
        <v>1</v>
      </c>
      <c r="H15" s="214">
        <v>5</v>
      </c>
      <c r="I15" s="214">
        <v>10</v>
      </c>
      <c r="J15" s="214">
        <v>13</v>
      </c>
      <c r="K15" s="214">
        <v>25</v>
      </c>
      <c r="L15" s="214">
        <v>40</v>
      </c>
      <c r="M15" s="214">
        <v>41</v>
      </c>
      <c r="N15" s="214">
        <v>42</v>
      </c>
      <c r="O15" s="214">
        <v>41</v>
      </c>
      <c r="P15" s="214">
        <v>36</v>
      </c>
      <c r="Q15" s="214">
        <v>28</v>
      </c>
      <c r="R15" s="214">
        <v>38</v>
      </c>
      <c r="S15" s="214">
        <v>21</v>
      </c>
      <c r="T15" s="214">
        <v>13</v>
      </c>
      <c r="U15" s="214">
        <v>11</v>
      </c>
      <c r="V15" s="214">
        <v>11</v>
      </c>
      <c r="W15" s="214">
        <v>6</v>
      </c>
      <c r="X15" s="214">
        <v>5</v>
      </c>
      <c r="Y15" s="214">
        <v>3</v>
      </c>
      <c r="Z15" s="214">
        <v>0</v>
      </c>
      <c r="AA15" s="214">
        <v>0</v>
      </c>
      <c r="AB15" s="214">
        <v>2</v>
      </c>
      <c r="AC15" s="214">
        <v>0</v>
      </c>
      <c r="AD15" s="214">
        <v>0</v>
      </c>
      <c r="AE15" s="214">
        <v>0</v>
      </c>
      <c r="AF15" s="214">
        <v>0</v>
      </c>
      <c r="AG15" s="214">
        <v>1</v>
      </c>
      <c r="AH15" s="214">
        <v>0</v>
      </c>
      <c r="AI15" s="214">
        <v>0</v>
      </c>
      <c r="AJ15" s="214">
        <v>0</v>
      </c>
      <c r="AK15" s="214">
        <v>0</v>
      </c>
      <c r="AL15" s="214">
        <v>0</v>
      </c>
      <c r="AM15" s="214">
        <v>0</v>
      </c>
      <c r="AN15" s="214">
        <v>0</v>
      </c>
      <c r="AO15" s="214">
        <v>0</v>
      </c>
      <c r="AP15" s="214">
        <v>0</v>
      </c>
      <c r="AQ15" s="214">
        <v>0</v>
      </c>
      <c r="AR15" s="214">
        <v>0</v>
      </c>
      <c r="AS15" s="214">
        <v>0</v>
      </c>
      <c r="AT15" s="214">
        <v>0</v>
      </c>
      <c r="AU15" s="214">
        <v>0</v>
      </c>
      <c r="AV15" s="214">
        <v>0</v>
      </c>
      <c r="AW15" s="214">
        <v>0</v>
      </c>
      <c r="AX15" s="215">
        <v>32.9</v>
      </c>
      <c r="AY15" s="216">
        <v>33.700000000000003</v>
      </c>
      <c r="AZ15" s="216">
        <v>7.7</v>
      </c>
    </row>
    <row r="16" spans="1:52" ht="17.100000000000001" customHeight="1" x14ac:dyDescent="0.15">
      <c r="B16" s="249"/>
      <c r="C16" s="344" t="s">
        <v>281</v>
      </c>
      <c r="D16" s="366"/>
      <c r="E16" s="214">
        <v>2742</v>
      </c>
      <c r="F16" s="214">
        <v>0</v>
      </c>
      <c r="G16" s="214">
        <v>1</v>
      </c>
      <c r="H16" s="214">
        <v>7</v>
      </c>
      <c r="I16" s="214">
        <v>2</v>
      </c>
      <c r="J16" s="214">
        <v>20</v>
      </c>
      <c r="K16" s="214">
        <v>51</v>
      </c>
      <c r="L16" s="214">
        <v>75</v>
      </c>
      <c r="M16" s="214">
        <v>102</v>
      </c>
      <c r="N16" s="214">
        <v>157</v>
      </c>
      <c r="O16" s="214">
        <v>170</v>
      </c>
      <c r="P16" s="214">
        <v>239</v>
      </c>
      <c r="Q16" s="214">
        <v>226</v>
      </c>
      <c r="R16" s="214">
        <v>281</v>
      </c>
      <c r="S16" s="214">
        <v>259</v>
      </c>
      <c r="T16" s="214">
        <v>228</v>
      </c>
      <c r="U16" s="214">
        <v>173</v>
      </c>
      <c r="V16" s="214">
        <v>163</v>
      </c>
      <c r="W16" s="214">
        <v>150</v>
      </c>
      <c r="X16" s="214">
        <v>103</v>
      </c>
      <c r="Y16" s="214">
        <v>88</v>
      </c>
      <c r="Z16" s="214">
        <v>74</v>
      </c>
      <c r="AA16" s="214">
        <v>41</v>
      </c>
      <c r="AB16" s="214">
        <v>30</v>
      </c>
      <c r="AC16" s="214">
        <v>20</v>
      </c>
      <c r="AD16" s="214">
        <v>25</v>
      </c>
      <c r="AE16" s="214">
        <v>15</v>
      </c>
      <c r="AF16" s="214">
        <v>10</v>
      </c>
      <c r="AG16" s="214">
        <v>2</v>
      </c>
      <c r="AH16" s="214">
        <v>9</v>
      </c>
      <c r="AI16" s="214">
        <v>3</v>
      </c>
      <c r="AJ16" s="214">
        <v>5</v>
      </c>
      <c r="AK16" s="214">
        <v>5</v>
      </c>
      <c r="AL16" s="214">
        <v>1</v>
      </c>
      <c r="AM16" s="214">
        <v>1</v>
      </c>
      <c r="AN16" s="214">
        <v>1</v>
      </c>
      <c r="AO16" s="214">
        <v>3</v>
      </c>
      <c r="AP16" s="214">
        <v>0</v>
      </c>
      <c r="AQ16" s="214">
        <v>1</v>
      </c>
      <c r="AR16" s="214">
        <v>1</v>
      </c>
      <c r="AS16" s="214">
        <v>0</v>
      </c>
      <c r="AT16" s="214">
        <v>0</v>
      </c>
      <c r="AU16" s="214">
        <v>0</v>
      </c>
      <c r="AV16" s="214">
        <v>0</v>
      </c>
      <c r="AW16" s="214">
        <v>0</v>
      </c>
      <c r="AX16" s="215">
        <v>40.299999999999997</v>
      </c>
      <c r="AY16" s="216">
        <v>41.3</v>
      </c>
      <c r="AZ16" s="216">
        <v>9.5</v>
      </c>
    </row>
    <row r="17" spans="2:52" ht="17.100000000000001" customHeight="1" x14ac:dyDescent="0.15">
      <c r="B17" s="249"/>
      <c r="C17" s="249"/>
      <c r="D17" s="53" t="s">
        <v>362</v>
      </c>
      <c r="E17" s="214">
        <v>397</v>
      </c>
      <c r="F17" s="214">
        <v>0</v>
      </c>
      <c r="G17" s="214">
        <v>0</v>
      </c>
      <c r="H17" s="214">
        <v>0</v>
      </c>
      <c r="I17" s="214">
        <v>0</v>
      </c>
      <c r="J17" s="214">
        <v>0</v>
      </c>
      <c r="K17" s="214">
        <v>2</v>
      </c>
      <c r="L17" s="214">
        <v>7</v>
      </c>
      <c r="M17" s="214">
        <v>7</v>
      </c>
      <c r="N17" s="214">
        <v>18</v>
      </c>
      <c r="O17" s="214">
        <v>24</v>
      </c>
      <c r="P17" s="214">
        <v>35</v>
      </c>
      <c r="Q17" s="214">
        <v>30</v>
      </c>
      <c r="R17" s="214">
        <v>46</v>
      </c>
      <c r="S17" s="214">
        <v>38</v>
      </c>
      <c r="T17" s="214">
        <v>46</v>
      </c>
      <c r="U17" s="214">
        <v>22</v>
      </c>
      <c r="V17" s="214">
        <v>21</v>
      </c>
      <c r="W17" s="214">
        <v>28</v>
      </c>
      <c r="X17" s="214">
        <v>18</v>
      </c>
      <c r="Y17" s="214">
        <v>11</v>
      </c>
      <c r="Z17" s="214">
        <v>12</v>
      </c>
      <c r="AA17" s="214">
        <v>5</v>
      </c>
      <c r="AB17" s="214">
        <v>6</v>
      </c>
      <c r="AC17" s="214">
        <v>5</v>
      </c>
      <c r="AD17" s="214">
        <v>5</v>
      </c>
      <c r="AE17" s="214">
        <v>1</v>
      </c>
      <c r="AF17" s="214">
        <v>2</v>
      </c>
      <c r="AG17" s="214">
        <v>0</v>
      </c>
      <c r="AH17" s="214">
        <v>2</v>
      </c>
      <c r="AI17" s="214">
        <v>1</v>
      </c>
      <c r="AJ17" s="214">
        <v>3</v>
      </c>
      <c r="AK17" s="214">
        <v>0</v>
      </c>
      <c r="AL17" s="214">
        <v>0</v>
      </c>
      <c r="AM17" s="214">
        <v>1</v>
      </c>
      <c r="AN17" s="214">
        <v>0</v>
      </c>
      <c r="AO17" s="214">
        <v>1</v>
      </c>
      <c r="AP17" s="214">
        <v>0</v>
      </c>
      <c r="AQ17" s="214">
        <v>0</v>
      </c>
      <c r="AR17" s="214">
        <v>0</v>
      </c>
      <c r="AS17" s="214">
        <v>0</v>
      </c>
      <c r="AT17" s="214">
        <v>0</v>
      </c>
      <c r="AU17" s="214">
        <v>0</v>
      </c>
      <c r="AV17" s="214">
        <v>0</v>
      </c>
      <c r="AW17" s="214">
        <v>0</v>
      </c>
      <c r="AX17" s="215">
        <v>41.6</v>
      </c>
      <c r="AY17" s="216">
        <v>42.9</v>
      </c>
      <c r="AZ17" s="216">
        <v>9.4</v>
      </c>
    </row>
    <row r="18" spans="2:52" ht="17.100000000000001" customHeight="1" x14ac:dyDescent="0.15">
      <c r="B18" s="249"/>
      <c r="C18" s="249"/>
      <c r="D18" s="53" t="s">
        <v>363</v>
      </c>
      <c r="E18" s="214">
        <v>828</v>
      </c>
      <c r="F18" s="214">
        <v>0</v>
      </c>
      <c r="G18" s="214">
        <v>0</v>
      </c>
      <c r="H18" s="214">
        <v>1</v>
      </c>
      <c r="I18" s="214">
        <v>0</v>
      </c>
      <c r="J18" s="214">
        <v>4</v>
      </c>
      <c r="K18" s="214">
        <v>10</v>
      </c>
      <c r="L18" s="214">
        <v>12</v>
      </c>
      <c r="M18" s="214">
        <v>24</v>
      </c>
      <c r="N18" s="214">
        <v>29</v>
      </c>
      <c r="O18" s="214">
        <v>45</v>
      </c>
      <c r="P18" s="214">
        <v>75</v>
      </c>
      <c r="Q18" s="214">
        <v>66</v>
      </c>
      <c r="R18" s="214">
        <v>75</v>
      </c>
      <c r="S18" s="214">
        <v>68</v>
      </c>
      <c r="T18" s="214">
        <v>73</v>
      </c>
      <c r="U18" s="214">
        <v>59</v>
      </c>
      <c r="V18" s="214">
        <v>52</v>
      </c>
      <c r="W18" s="214">
        <v>58</v>
      </c>
      <c r="X18" s="214">
        <v>38</v>
      </c>
      <c r="Y18" s="214">
        <v>34</v>
      </c>
      <c r="Z18" s="214">
        <v>24</v>
      </c>
      <c r="AA18" s="214">
        <v>20</v>
      </c>
      <c r="AB18" s="214">
        <v>15</v>
      </c>
      <c r="AC18" s="214">
        <v>12</v>
      </c>
      <c r="AD18" s="214">
        <v>14</v>
      </c>
      <c r="AE18" s="214">
        <v>8</v>
      </c>
      <c r="AF18" s="214">
        <v>3</v>
      </c>
      <c r="AG18" s="214">
        <v>1</v>
      </c>
      <c r="AH18" s="214">
        <v>3</v>
      </c>
      <c r="AI18" s="214">
        <v>1</v>
      </c>
      <c r="AJ18" s="214">
        <v>1</v>
      </c>
      <c r="AK18" s="214">
        <v>2</v>
      </c>
      <c r="AL18" s="214">
        <v>0</v>
      </c>
      <c r="AM18" s="214">
        <v>0</v>
      </c>
      <c r="AN18" s="214">
        <v>0</v>
      </c>
      <c r="AO18" s="214">
        <v>0</v>
      </c>
      <c r="AP18" s="214">
        <v>0</v>
      </c>
      <c r="AQ18" s="214">
        <v>0</v>
      </c>
      <c r="AR18" s="214">
        <v>1</v>
      </c>
      <c r="AS18" s="214">
        <v>0</v>
      </c>
      <c r="AT18" s="214">
        <v>0</v>
      </c>
      <c r="AU18" s="214">
        <v>0</v>
      </c>
      <c r="AV18" s="214">
        <v>0</v>
      </c>
      <c r="AW18" s="214">
        <v>0</v>
      </c>
      <c r="AX18" s="215">
        <v>42.1</v>
      </c>
      <c r="AY18" s="216">
        <v>43.1</v>
      </c>
      <c r="AZ18" s="216">
        <v>9.5</v>
      </c>
    </row>
    <row r="19" spans="2:52" ht="17.100000000000001" customHeight="1" x14ac:dyDescent="0.15">
      <c r="B19" s="249"/>
      <c r="C19" s="249"/>
      <c r="D19" s="53" t="s">
        <v>364</v>
      </c>
      <c r="E19" s="214">
        <v>554</v>
      </c>
      <c r="F19" s="214">
        <v>0</v>
      </c>
      <c r="G19" s="214">
        <v>0</v>
      </c>
      <c r="H19" s="214">
        <v>3</v>
      </c>
      <c r="I19" s="214">
        <v>0</v>
      </c>
      <c r="J19" s="214">
        <v>3</v>
      </c>
      <c r="K19" s="214">
        <v>4</v>
      </c>
      <c r="L19" s="214">
        <v>21</v>
      </c>
      <c r="M19" s="214">
        <v>23</v>
      </c>
      <c r="N19" s="214">
        <v>22</v>
      </c>
      <c r="O19" s="214">
        <v>37</v>
      </c>
      <c r="P19" s="214">
        <v>46</v>
      </c>
      <c r="Q19" s="214">
        <v>51</v>
      </c>
      <c r="R19" s="214">
        <v>57</v>
      </c>
      <c r="S19" s="214">
        <v>51</v>
      </c>
      <c r="T19" s="214">
        <v>42</v>
      </c>
      <c r="U19" s="214">
        <v>40</v>
      </c>
      <c r="V19" s="214">
        <v>39</v>
      </c>
      <c r="W19" s="214">
        <v>25</v>
      </c>
      <c r="X19" s="214">
        <v>19</v>
      </c>
      <c r="Y19" s="214">
        <v>23</v>
      </c>
      <c r="Z19" s="214">
        <v>21</v>
      </c>
      <c r="AA19" s="214">
        <v>5</v>
      </c>
      <c r="AB19" s="214">
        <v>3</v>
      </c>
      <c r="AC19" s="214">
        <v>1</v>
      </c>
      <c r="AD19" s="214">
        <v>5</v>
      </c>
      <c r="AE19" s="214">
        <v>4</v>
      </c>
      <c r="AF19" s="214">
        <v>5</v>
      </c>
      <c r="AG19" s="214">
        <v>0</v>
      </c>
      <c r="AH19" s="214">
        <v>1</v>
      </c>
      <c r="AI19" s="214">
        <v>0</v>
      </c>
      <c r="AJ19" s="214">
        <v>0</v>
      </c>
      <c r="AK19" s="214">
        <v>1</v>
      </c>
      <c r="AL19" s="214">
        <v>0</v>
      </c>
      <c r="AM19" s="214">
        <v>0</v>
      </c>
      <c r="AN19" s="214">
        <v>1</v>
      </c>
      <c r="AO19" s="214">
        <v>1</v>
      </c>
      <c r="AP19" s="214">
        <v>0</v>
      </c>
      <c r="AQ19" s="214">
        <v>0</v>
      </c>
      <c r="AR19" s="214">
        <v>0</v>
      </c>
      <c r="AS19" s="214">
        <v>0</v>
      </c>
      <c r="AT19" s="214">
        <v>0</v>
      </c>
      <c r="AU19" s="214">
        <v>0</v>
      </c>
      <c r="AV19" s="214">
        <v>0</v>
      </c>
      <c r="AW19" s="214">
        <v>0</v>
      </c>
      <c r="AX19" s="215">
        <v>40.6</v>
      </c>
      <c r="AY19" s="216">
        <v>41.4</v>
      </c>
      <c r="AZ19" s="216">
        <v>9.3000000000000007</v>
      </c>
    </row>
    <row r="20" spans="2:52" ht="17.100000000000001" customHeight="1" x14ac:dyDescent="0.15">
      <c r="B20" s="249"/>
      <c r="C20" s="249"/>
      <c r="D20" s="53" t="s">
        <v>365</v>
      </c>
      <c r="E20" s="214">
        <v>538</v>
      </c>
      <c r="F20" s="214">
        <v>0</v>
      </c>
      <c r="G20" s="214">
        <v>1</v>
      </c>
      <c r="H20" s="214">
        <v>0</v>
      </c>
      <c r="I20" s="214">
        <v>1</v>
      </c>
      <c r="J20" s="214">
        <v>5</v>
      </c>
      <c r="K20" s="214">
        <v>10</v>
      </c>
      <c r="L20" s="214">
        <v>21</v>
      </c>
      <c r="M20" s="214">
        <v>25</v>
      </c>
      <c r="N20" s="214">
        <v>55</v>
      </c>
      <c r="O20" s="214">
        <v>38</v>
      </c>
      <c r="P20" s="214">
        <v>56</v>
      </c>
      <c r="Q20" s="214">
        <v>43</v>
      </c>
      <c r="R20" s="214">
        <v>58</v>
      </c>
      <c r="S20" s="214">
        <v>62</v>
      </c>
      <c r="T20" s="214">
        <v>30</v>
      </c>
      <c r="U20" s="214">
        <v>29</v>
      </c>
      <c r="V20" s="214">
        <v>32</v>
      </c>
      <c r="W20" s="214">
        <v>23</v>
      </c>
      <c r="X20" s="214">
        <v>15</v>
      </c>
      <c r="Y20" s="214">
        <v>12</v>
      </c>
      <c r="Z20" s="214">
        <v>7</v>
      </c>
      <c r="AA20" s="214">
        <v>7</v>
      </c>
      <c r="AB20" s="214">
        <v>3</v>
      </c>
      <c r="AC20" s="214">
        <v>2</v>
      </c>
      <c r="AD20" s="214">
        <v>0</v>
      </c>
      <c r="AE20" s="214">
        <v>1</v>
      </c>
      <c r="AF20" s="214">
        <v>0</v>
      </c>
      <c r="AG20" s="214">
        <v>0</v>
      </c>
      <c r="AH20" s="214">
        <v>0</v>
      </c>
      <c r="AI20" s="214">
        <v>0</v>
      </c>
      <c r="AJ20" s="214">
        <v>0</v>
      </c>
      <c r="AK20" s="214">
        <v>0</v>
      </c>
      <c r="AL20" s="214">
        <v>1</v>
      </c>
      <c r="AM20" s="214">
        <v>0</v>
      </c>
      <c r="AN20" s="214">
        <v>0</v>
      </c>
      <c r="AO20" s="214">
        <v>1</v>
      </c>
      <c r="AP20" s="214">
        <v>0</v>
      </c>
      <c r="AQ20" s="214">
        <v>0</v>
      </c>
      <c r="AR20" s="214">
        <v>0</v>
      </c>
      <c r="AS20" s="214">
        <v>0</v>
      </c>
      <c r="AT20" s="214">
        <v>0</v>
      </c>
      <c r="AU20" s="214">
        <v>0</v>
      </c>
      <c r="AV20" s="214">
        <v>0</v>
      </c>
      <c r="AW20" s="214">
        <v>0</v>
      </c>
      <c r="AX20" s="215">
        <v>38.4</v>
      </c>
      <c r="AY20" s="216">
        <v>38.9</v>
      </c>
      <c r="AZ20" s="216">
        <v>8.3000000000000007</v>
      </c>
    </row>
    <row r="21" spans="2:52" ht="17.100000000000001" customHeight="1" x14ac:dyDescent="0.15">
      <c r="B21" s="249"/>
      <c r="C21" s="367"/>
      <c r="D21" s="53" t="s">
        <v>366</v>
      </c>
      <c r="E21" s="214">
        <v>425</v>
      </c>
      <c r="F21" s="214">
        <v>0</v>
      </c>
      <c r="G21" s="214">
        <v>0</v>
      </c>
      <c r="H21" s="214">
        <v>3</v>
      </c>
      <c r="I21" s="214">
        <v>1</v>
      </c>
      <c r="J21" s="214">
        <v>8</v>
      </c>
      <c r="K21" s="214">
        <v>25</v>
      </c>
      <c r="L21" s="214">
        <v>14</v>
      </c>
      <c r="M21" s="214">
        <v>23</v>
      </c>
      <c r="N21" s="214">
        <v>33</v>
      </c>
      <c r="O21" s="214">
        <v>26</v>
      </c>
      <c r="P21" s="214">
        <v>27</v>
      </c>
      <c r="Q21" s="214">
        <v>36</v>
      </c>
      <c r="R21" s="214">
        <v>45</v>
      </c>
      <c r="S21" s="214">
        <v>40</v>
      </c>
      <c r="T21" s="214">
        <v>37</v>
      </c>
      <c r="U21" s="214">
        <v>23</v>
      </c>
      <c r="V21" s="214">
        <v>19</v>
      </c>
      <c r="W21" s="214">
        <v>16</v>
      </c>
      <c r="X21" s="214">
        <v>13</v>
      </c>
      <c r="Y21" s="214">
        <v>8</v>
      </c>
      <c r="Z21" s="214">
        <v>10</v>
      </c>
      <c r="AA21" s="214">
        <v>4</v>
      </c>
      <c r="AB21" s="214">
        <v>3</v>
      </c>
      <c r="AC21" s="214">
        <v>0</v>
      </c>
      <c r="AD21" s="214">
        <v>1</v>
      </c>
      <c r="AE21" s="214">
        <v>1</v>
      </c>
      <c r="AF21" s="214">
        <v>0</v>
      </c>
      <c r="AG21" s="214">
        <v>1</v>
      </c>
      <c r="AH21" s="214">
        <v>3</v>
      </c>
      <c r="AI21" s="214">
        <v>1</v>
      </c>
      <c r="AJ21" s="214">
        <v>1</v>
      </c>
      <c r="AK21" s="214">
        <v>2</v>
      </c>
      <c r="AL21" s="214">
        <v>0</v>
      </c>
      <c r="AM21" s="214">
        <v>0</v>
      </c>
      <c r="AN21" s="214">
        <v>0</v>
      </c>
      <c r="AO21" s="214">
        <v>0</v>
      </c>
      <c r="AP21" s="214">
        <v>0</v>
      </c>
      <c r="AQ21" s="214">
        <v>1</v>
      </c>
      <c r="AR21" s="214">
        <v>0</v>
      </c>
      <c r="AS21" s="214">
        <v>0</v>
      </c>
      <c r="AT21" s="214">
        <v>0</v>
      </c>
      <c r="AU21" s="214">
        <v>0</v>
      </c>
      <c r="AV21" s="214">
        <v>0</v>
      </c>
      <c r="AW21" s="214">
        <v>0</v>
      </c>
      <c r="AX21" s="215">
        <v>38.700000000000003</v>
      </c>
      <c r="AY21" s="216">
        <v>39.1</v>
      </c>
      <c r="AZ21" s="216">
        <v>10</v>
      </c>
    </row>
    <row r="22" spans="2:52" ht="17.100000000000001" customHeight="1" x14ac:dyDescent="0.15">
      <c r="B22" s="249"/>
      <c r="C22" s="344" t="s">
        <v>282</v>
      </c>
      <c r="D22" s="366"/>
      <c r="E22" s="214">
        <v>1387</v>
      </c>
      <c r="F22" s="214">
        <v>0</v>
      </c>
      <c r="G22" s="214">
        <v>3</v>
      </c>
      <c r="H22" s="214">
        <v>6</v>
      </c>
      <c r="I22" s="214">
        <v>6</v>
      </c>
      <c r="J22" s="214">
        <v>39</v>
      </c>
      <c r="K22" s="214">
        <v>76</v>
      </c>
      <c r="L22" s="214">
        <v>66</v>
      </c>
      <c r="M22" s="214">
        <v>93</v>
      </c>
      <c r="N22" s="214">
        <v>88</v>
      </c>
      <c r="O22" s="214">
        <v>104</v>
      </c>
      <c r="P22" s="214">
        <v>101</v>
      </c>
      <c r="Q22" s="214">
        <v>122</v>
      </c>
      <c r="R22" s="214">
        <v>114</v>
      </c>
      <c r="S22" s="214">
        <v>102</v>
      </c>
      <c r="T22" s="214">
        <v>94</v>
      </c>
      <c r="U22" s="214">
        <v>95</v>
      </c>
      <c r="V22" s="214">
        <v>66</v>
      </c>
      <c r="W22" s="214">
        <v>43</v>
      </c>
      <c r="X22" s="214">
        <v>43</v>
      </c>
      <c r="Y22" s="214">
        <v>36</v>
      </c>
      <c r="Z22" s="214">
        <v>30</v>
      </c>
      <c r="AA22" s="214">
        <v>18</v>
      </c>
      <c r="AB22" s="214">
        <v>13</v>
      </c>
      <c r="AC22" s="214">
        <v>14</v>
      </c>
      <c r="AD22" s="214">
        <v>5</v>
      </c>
      <c r="AE22" s="214">
        <v>2</v>
      </c>
      <c r="AF22" s="214">
        <v>5</v>
      </c>
      <c r="AG22" s="214">
        <v>2</v>
      </c>
      <c r="AH22" s="214">
        <v>0</v>
      </c>
      <c r="AI22" s="214">
        <v>0</v>
      </c>
      <c r="AJ22" s="214">
        <v>0</v>
      </c>
      <c r="AK22" s="214">
        <v>0</v>
      </c>
      <c r="AL22" s="214">
        <v>0</v>
      </c>
      <c r="AM22" s="214">
        <v>1</v>
      </c>
      <c r="AN22" s="214">
        <v>0</v>
      </c>
      <c r="AO22" s="214">
        <v>0</v>
      </c>
      <c r="AP22" s="214">
        <v>0</v>
      </c>
      <c r="AQ22" s="214">
        <v>0</v>
      </c>
      <c r="AR22" s="214">
        <v>0</v>
      </c>
      <c r="AS22" s="214">
        <v>0</v>
      </c>
      <c r="AT22" s="214">
        <v>0</v>
      </c>
      <c r="AU22" s="214">
        <v>0</v>
      </c>
      <c r="AV22" s="214">
        <v>0</v>
      </c>
      <c r="AW22" s="214">
        <v>0</v>
      </c>
      <c r="AX22" s="215">
        <v>37.9</v>
      </c>
      <c r="AY22" s="216">
        <v>38.4</v>
      </c>
      <c r="AZ22" s="216">
        <v>9.5</v>
      </c>
    </row>
    <row r="23" spans="2:52" ht="17.100000000000001" customHeight="1" x14ac:dyDescent="0.15">
      <c r="B23" s="249"/>
      <c r="C23" s="249"/>
      <c r="D23" s="53" t="s">
        <v>362</v>
      </c>
      <c r="E23" s="214">
        <v>244</v>
      </c>
      <c r="F23" s="214">
        <v>0</v>
      </c>
      <c r="G23" s="214">
        <v>0</v>
      </c>
      <c r="H23" s="214">
        <v>1</v>
      </c>
      <c r="I23" s="214">
        <v>0</v>
      </c>
      <c r="J23" s="214">
        <v>3</v>
      </c>
      <c r="K23" s="214">
        <v>4</v>
      </c>
      <c r="L23" s="214">
        <v>2</v>
      </c>
      <c r="M23" s="214">
        <v>5</v>
      </c>
      <c r="N23" s="214">
        <v>6</v>
      </c>
      <c r="O23" s="214">
        <v>6</v>
      </c>
      <c r="P23" s="214">
        <v>11</v>
      </c>
      <c r="Q23" s="214">
        <v>17</v>
      </c>
      <c r="R23" s="214">
        <v>18</v>
      </c>
      <c r="S23" s="214">
        <v>25</v>
      </c>
      <c r="T23" s="214">
        <v>14</v>
      </c>
      <c r="U23" s="214">
        <v>25</v>
      </c>
      <c r="V23" s="214">
        <v>20</v>
      </c>
      <c r="W23" s="214">
        <v>14</v>
      </c>
      <c r="X23" s="214">
        <v>17</v>
      </c>
      <c r="Y23" s="214">
        <v>16</v>
      </c>
      <c r="Z23" s="214">
        <v>10</v>
      </c>
      <c r="AA23" s="214">
        <v>7</v>
      </c>
      <c r="AB23" s="214">
        <v>8</v>
      </c>
      <c r="AC23" s="214">
        <v>4</v>
      </c>
      <c r="AD23" s="214">
        <v>4</v>
      </c>
      <c r="AE23" s="214">
        <v>1</v>
      </c>
      <c r="AF23" s="214">
        <v>3</v>
      </c>
      <c r="AG23" s="214">
        <v>2</v>
      </c>
      <c r="AH23" s="214">
        <v>0</v>
      </c>
      <c r="AI23" s="214">
        <v>0</v>
      </c>
      <c r="AJ23" s="214">
        <v>0</v>
      </c>
      <c r="AK23" s="214">
        <v>0</v>
      </c>
      <c r="AL23" s="214">
        <v>0</v>
      </c>
      <c r="AM23" s="214">
        <v>1</v>
      </c>
      <c r="AN23" s="214">
        <v>0</v>
      </c>
      <c r="AO23" s="214">
        <v>0</v>
      </c>
      <c r="AP23" s="214">
        <v>0</v>
      </c>
      <c r="AQ23" s="214">
        <v>0</v>
      </c>
      <c r="AR23" s="214">
        <v>0</v>
      </c>
      <c r="AS23" s="214">
        <v>0</v>
      </c>
      <c r="AT23" s="214">
        <v>0</v>
      </c>
      <c r="AU23" s="214">
        <v>0</v>
      </c>
      <c r="AV23" s="214">
        <v>0</v>
      </c>
      <c r="AW23" s="214">
        <v>0</v>
      </c>
      <c r="AX23" s="215">
        <v>45.2</v>
      </c>
      <c r="AY23" s="216">
        <v>45</v>
      </c>
      <c r="AZ23" s="216">
        <v>9.6999999999999993</v>
      </c>
    </row>
    <row r="24" spans="2:52" ht="17.100000000000001" customHeight="1" x14ac:dyDescent="0.15">
      <c r="B24" s="249"/>
      <c r="C24" s="249"/>
      <c r="D24" s="53" t="s">
        <v>363</v>
      </c>
      <c r="E24" s="214">
        <v>352</v>
      </c>
      <c r="F24" s="214">
        <v>0</v>
      </c>
      <c r="G24" s="214">
        <v>1</v>
      </c>
      <c r="H24" s="214">
        <v>0</v>
      </c>
      <c r="I24" s="214">
        <v>0</v>
      </c>
      <c r="J24" s="214">
        <v>4</v>
      </c>
      <c r="K24" s="214">
        <v>7</v>
      </c>
      <c r="L24" s="214">
        <v>8</v>
      </c>
      <c r="M24" s="214">
        <v>15</v>
      </c>
      <c r="N24" s="214">
        <v>25</v>
      </c>
      <c r="O24" s="214">
        <v>24</v>
      </c>
      <c r="P24" s="214">
        <v>20</v>
      </c>
      <c r="Q24" s="214">
        <v>29</v>
      </c>
      <c r="R24" s="214">
        <v>42</v>
      </c>
      <c r="S24" s="214">
        <v>18</v>
      </c>
      <c r="T24" s="214">
        <v>32</v>
      </c>
      <c r="U24" s="214">
        <v>33</v>
      </c>
      <c r="V24" s="214">
        <v>23</v>
      </c>
      <c r="W24" s="214">
        <v>13</v>
      </c>
      <c r="X24" s="214">
        <v>16</v>
      </c>
      <c r="Y24" s="214">
        <v>9</v>
      </c>
      <c r="Z24" s="214">
        <v>13</v>
      </c>
      <c r="AA24" s="214">
        <v>7</v>
      </c>
      <c r="AB24" s="214">
        <v>4</v>
      </c>
      <c r="AC24" s="214">
        <v>8</v>
      </c>
      <c r="AD24" s="214">
        <v>0</v>
      </c>
      <c r="AE24" s="214">
        <v>1</v>
      </c>
      <c r="AF24" s="214">
        <v>0</v>
      </c>
      <c r="AG24" s="214">
        <v>0</v>
      </c>
      <c r="AH24" s="214">
        <v>0</v>
      </c>
      <c r="AI24" s="214">
        <v>0</v>
      </c>
      <c r="AJ24" s="214">
        <v>0</v>
      </c>
      <c r="AK24" s="214">
        <v>0</v>
      </c>
      <c r="AL24" s="214">
        <v>0</v>
      </c>
      <c r="AM24" s="214">
        <v>0</v>
      </c>
      <c r="AN24" s="214">
        <v>0</v>
      </c>
      <c r="AO24" s="214">
        <v>0</v>
      </c>
      <c r="AP24" s="214">
        <v>0</v>
      </c>
      <c r="AQ24" s="214">
        <v>0</v>
      </c>
      <c r="AR24" s="214">
        <v>0</v>
      </c>
      <c r="AS24" s="214">
        <v>0</v>
      </c>
      <c r="AT24" s="214">
        <v>0</v>
      </c>
      <c r="AU24" s="214">
        <v>0</v>
      </c>
      <c r="AV24" s="214">
        <v>0</v>
      </c>
      <c r="AW24" s="214">
        <v>0</v>
      </c>
      <c r="AX24" s="215">
        <v>40.200000000000003</v>
      </c>
      <c r="AY24" s="216">
        <v>41</v>
      </c>
      <c r="AZ24" s="216">
        <v>8.8000000000000007</v>
      </c>
    </row>
    <row r="25" spans="2:52" ht="17.100000000000001" customHeight="1" x14ac:dyDescent="0.15">
      <c r="B25" s="249"/>
      <c r="C25" s="249"/>
      <c r="D25" s="53" t="s">
        <v>364</v>
      </c>
      <c r="E25" s="214">
        <v>243</v>
      </c>
      <c r="F25" s="214">
        <v>0</v>
      </c>
      <c r="G25" s="214">
        <v>1</v>
      </c>
      <c r="H25" s="214">
        <v>0</v>
      </c>
      <c r="I25" s="214">
        <v>2</v>
      </c>
      <c r="J25" s="214">
        <v>10</v>
      </c>
      <c r="K25" s="214">
        <v>18</v>
      </c>
      <c r="L25" s="214">
        <v>14</v>
      </c>
      <c r="M25" s="214">
        <v>21</v>
      </c>
      <c r="N25" s="214">
        <v>18</v>
      </c>
      <c r="O25" s="214">
        <v>20</v>
      </c>
      <c r="P25" s="214">
        <v>18</v>
      </c>
      <c r="Q25" s="214">
        <v>21</v>
      </c>
      <c r="R25" s="214">
        <v>21</v>
      </c>
      <c r="S25" s="214">
        <v>20</v>
      </c>
      <c r="T25" s="214">
        <v>20</v>
      </c>
      <c r="U25" s="214">
        <v>10</v>
      </c>
      <c r="V25" s="214">
        <v>10</v>
      </c>
      <c r="W25" s="214">
        <v>5</v>
      </c>
      <c r="X25" s="214">
        <v>3</v>
      </c>
      <c r="Y25" s="214">
        <v>4</v>
      </c>
      <c r="Z25" s="214">
        <v>3</v>
      </c>
      <c r="AA25" s="214">
        <v>1</v>
      </c>
      <c r="AB25" s="214">
        <v>0</v>
      </c>
      <c r="AC25" s="214">
        <v>1</v>
      </c>
      <c r="AD25" s="214">
        <v>1</v>
      </c>
      <c r="AE25" s="214">
        <v>0</v>
      </c>
      <c r="AF25" s="214">
        <v>1</v>
      </c>
      <c r="AG25" s="214">
        <v>0</v>
      </c>
      <c r="AH25" s="214">
        <v>0</v>
      </c>
      <c r="AI25" s="214">
        <v>0</v>
      </c>
      <c r="AJ25" s="214">
        <v>0</v>
      </c>
      <c r="AK25" s="214">
        <v>0</v>
      </c>
      <c r="AL25" s="214">
        <v>0</v>
      </c>
      <c r="AM25" s="214">
        <v>0</v>
      </c>
      <c r="AN25" s="214">
        <v>0</v>
      </c>
      <c r="AO25" s="214">
        <v>0</v>
      </c>
      <c r="AP25" s="214">
        <v>0</v>
      </c>
      <c r="AQ25" s="214">
        <v>0</v>
      </c>
      <c r="AR25" s="214">
        <v>0</v>
      </c>
      <c r="AS25" s="214">
        <v>0</v>
      </c>
      <c r="AT25" s="214">
        <v>0</v>
      </c>
      <c r="AU25" s="214">
        <v>0</v>
      </c>
      <c r="AV25" s="214">
        <v>0</v>
      </c>
      <c r="AW25" s="214">
        <v>0</v>
      </c>
      <c r="AX25" s="215">
        <v>35.6</v>
      </c>
      <c r="AY25" s="216">
        <v>36.200000000000003</v>
      </c>
      <c r="AZ25" s="216">
        <v>8.5</v>
      </c>
    </row>
    <row r="26" spans="2:52" ht="17.100000000000001" customHeight="1" x14ac:dyDescent="0.15">
      <c r="B26" s="249"/>
      <c r="C26" s="249"/>
      <c r="D26" s="53" t="s">
        <v>365</v>
      </c>
      <c r="E26" s="214">
        <v>461</v>
      </c>
      <c r="F26" s="214">
        <v>0</v>
      </c>
      <c r="G26" s="214">
        <v>0</v>
      </c>
      <c r="H26" s="214">
        <v>3</v>
      </c>
      <c r="I26" s="214">
        <v>4</v>
      </c>
      <c r="J26" s="214">
        <v>19</v>
      </c>
      <c r="K26" s="214">
        <v>43</v>
      </c>
      <c r="L26" s="214">
        <v>27</v>
      </c>
      <c r="M26" s="214">
        <v>48</v>
      </c>
      <c r="N26" s="214">
        <v>33</v>
      </c>
      <c r="O26" s="214">
        <v>46</v>
      </c>
      <c r="P26" s="214">
        <v>44</v>
      </c>
      <c r="Q26" s="214">
        <v>46</v>
      </c>
      <c r="R26" s="214">
        <v>29</v>
      </c>
      <c r="S26" s="214">
        <v>29</v>
      </c>
      <c r="T26" s="214">
        <v>23</v>
      </c>
      <c r="U26" s="214">
        <v>25</v>
      </c>
      <c r="V26" s="214">
        <v>10</v>
      </c>
      <c r="W26" s="214">
        <v>9</v>
      </c>
      <c r="X26" s="214">
        <v>6</v>
      </c>
      <c r="Y26" s="214">
        <v>7</v>
      </c>
      <c r="Z26" s="214">
        <v>4</v>
      </c>
      <c r="AA26" s="214">
        <v>3</v>
      </c>
      <c r="AB26" s="214">
        <v>1</v>
      </c>
      <c r="AC26" s="214">
        <v>1</v>
      </c>
      <c r="AD26" s="214">
        <v>0</v>
      </c>
      <c r="AE26" s="214">
        <v>0</v>
      </c>
      <c r="AF26" s="214">
        <v>1</v>
      </c>
      <c r="AG26" s="214">
        <v>0</v>
      </c>
      <c r="AH26" s="214">
        <v>0</v>
      </c>
      <c r="AI26" s="214">
        <v>0</v>
      </c>
      <c r="AJ26" s="214">
        <v>0</v>
      </c>
      <c r="AK26" s="214">
        <v>0</v>
      </c>
      <c r="AL26" s="214">
        <v>0</v>
      </c>
      <c r="AM26" s="214">
        <v>0</v>
      </c>
      <c r="AN26" s="214">
        <v>0</v>
      </c>
      <c r="AO26" s="214">
        <v>0</v>
      </c>
      <c r="AP26" s="214">
        <v>0</v>
      </c>
      <c r="AQ26" s="214">
        <v>0</v>
      </c>
      <c r="AR26" s="214">
        <v>0</v>
      </c>
      <c r="AS26" s="214">
        <v>0</v>
      </c>
      <c r="AT26" s="214">
        <v>0</v>
      </c>
      <c r="AU26" s="214">
        <v>0</v>
      </c>
      <c r="AV26" s="214">
        <v>0</v>
      </c>
      <c r="AW26" s="214">
        <v>0</v>
      </c>
      <c r="AX26" s="215">
        <v>34.4</v>
      </c>
      <c r="AY26" s="216">
        <v>35</v>
      </c>
      <c r="AZ26" s="216">
        <v>8.1</v>
      </c>
    </row>
    <row r="27" spans="2:52" ht="17.100000000000001" customHeight="1" x14ac:dyDescent="0.15">
      <c r="B27" s="367"/>
      <c r="C27" s="367"/>
      <c r="D27" s="53" t="s">
        <v>366</v>
      </c>
      <c r="E27" s="214">
        <v>87</v>
      </c>
      <c r="F27" s="214">
        <v>0</v>
      </c>
      <c r="G27" s="214">
        <v>1</v>
      </c>
      <c r="H27" s="214">
        <v>2</v>
      </c>
      <c r="I27" s="214">
        <v>0</v>
      </c>
      <c r="J27" s="214">
        <v>3</v>
      </c>
      <c r="K27" s="214">
        <v>4</v>
      </c>
      <c r="L27" s="214">
        <v>15</v>
      </c>
      <c r="M27" s="214">
        <v>4</v>
      </c>
      <c r="N27" s="214">
        <v>6</v>
      </c>
      <c r="O27" s="214">
        <v>8</v>
      </c>
      <c r="P27" s="214">
        <v>8</v>
      </c>
      <c r="Q27" s="214">
        <v>9</v>
      </c>
      <c r="R27" s="214">
        <v>4</v>
      </c>
      <c r="S27" s="214">
        <v>10</v>
      </c>
      <c r="T27" s="214">
        <v>5</v>
      </c>
      <c r="U27" s="214">
        <v>2</v>
      </c>
      <c r="V27" s="214">
        <v>3</v>
      </c>
      <c r="W27" s="214">
        <v>2</v>
      </c>
      <c r="X27" s="214">
        <v>1</v>
      </c>
      <c r="Y27" s="214">
        <v>0</v>
      </c>
      <c r="Z27" s="214">
        <v>0</v>
      </c>
      <c r="AA27" s="214">
        <v>0</v>
      </c>
      <c r="AB27" s="214">
        <v>0</v>
      </c>
      <c r="AC27" s="214">
        <v>0</v>
      </c>
      <c r="AD27" s="214">
        <v>0</v>
      </c>
      <c r="AE27" s="214">
        <v>0</v>
      </c>
      <c r="AF27" s="214">
        <v>0</v>
      </c>
      <c r="AG27" s="214">
        <v>0</v>
      </c>
      <c r="AH27" s="214">
        <v>0</v>
      </c>
      <c r="AI27" s="214">
        <v>0</v>
      </c>
      <c r="AJ27" s="214">
        <v>0</v>
      </c>
      <c r="AK27" s="214">
        <v>0</v>
      </c>
      <c r="AL27" s="214">
        <v>0</v>
      </c>
      <c r="AM27" s="214">
        <v>0</v>
      </c>
      <c r="AN27" s="214">
        <v>0</v>
      </c>
      <c r="AO27" s="214">
        <v>0</v>
      </c>
      <c r="AP27" s="214">
        <v>0</v>
      </c>
      <c r="AQ27" s="214">
        <v>0</v>
      </c>
      <c r="AR27" s="214">
        <v>0</v>
      </c>
      <c r="AS27" s="214">
        <v>0</v>
      </c>
      <c r="AT27" s="214">
        <v>0</v>
      </c>
      <c r="AU27" s="214">
        <v>0</v>
      </c>
      <c r="AV27" s="214">
        <v>0</v>
      </c>
      <c r="AW27" s="214">
        <v>0</v>
      </c>
      <c r="AX27" s="215">
        <v>34.1</v>
      </c>
      <c r="AY27" s="216">
        <v>34.200000000000003</v>
      </c>
      <c r="AZ27" s="216">
        <v>7.5</v>
      </c>
    </row>
    <row r="28" spans="2:52" ht="17.100000000000001" customHeight="1" x14ac:dyDescent="0.15">
      <c r="B28" s="347" t="s">
        <v>112</v>
      </c>
      <c r="C28" s="365"/>
      <c r="D28" s="366"/>
      <c r="E28" s="156">
        <v>13134</v>
      </c>
      <c r="F28" s="157">
        <v>13</v>
      </c>
      <c r="G28" s="157">
        <v>26</v>
      </c>
      <c r="H28" s="157">
        <v>104</v>
      </c>
      <c r="I28" s="157">
        <v>261</v>
      </c>
      <c r="J28" s="157">
        <v>524</v>
      </c>
      <c r="K28" s="157">
        <v>832</v>
      </c>
      <c r="L28" s="157">
        <v>1075</v>
      </c>
      <c r="M28" s="157">
        <v>1216</v>
      </c>
      <c r="N28" s="157">
        <v>1426</v>
      </c>
      <c r="O28" s="157">
        <v>1316</v>
      </c>
      <c r="P28" s="157">
        <v>1290</v>
      </c>
      <c r="Q28" s="157">
        <v>1222</v>
      </c>
      <c r="R28" s="157">
        <v>1016</v>
      </c>
      <c r="S28" s="157">
        <v>817</v>
      </c>
      <c r="T28" s="157">
        <v>630</v>
      </c>
      <c r="U28" s="157">
        <v>441</v>
      </c>
      <c r="V28" s="157">
        <v>289</v>
      </c>
      <c r="W28" s="157">
        <v>197</v>
      </c>
      <c r="X28" s="157">
        <v>140</v>
      </c>
      <c r="Y28" s="157">
        <v>89</v>
      </c>
      <c r="Z28" s="157">
        <v>70</v>
      </c>
      <c r="AA28" s="157">
        <v>37</v>
      </c>
      <c r="AB28" s="157">
        <v>33</v>
      </c>
      <c r="AC28" s="157">
        <v>19</v>
      </c>
      <c r="AD28" s="157">
        <v>11</v>
      </c>
      <c r="AE28" s="157">
        <v>9</v>
      </c>
      <c r="AF28" s="157">
        <v>8</v>
      </c>
      <c r="AG28" s="157">
        <v>4</v>
      </c>
      <c r="AH28" s="157">
        <v>7</v>
      </c>
      <c r="AI28" s="157">
        <v>9</v>
      </c>
      <c r="AJ28" s="157">
        <v>2</v>
      </c>
      <c r="AK28" s="157">
        <v>0</v>
      </c>
      <c r="AL28" s="157">
        <v>0</v>
      </c>
      <c r="AM28" s="157">
        <v>1</v>
      </c>
      <c r="AN28" s="157">
        <v>0</v>
      </c>
      <c r="AO28" s="157">
        <v>0</v>
      </c>
      <c r="AP28" s="157">
        <v>0</v>
      </c>
      <c r="AQ28" s="157">
        <v>0</v>
      </c>
      <c r="AR28" s="157">
        <v>0</v>
      </c>
      <c r="AS28" s="157">
        <v>0</v>
      </c>
      <c r="AT28" s="157">
        <v>0</v>
      </c>
      <c r="AU28" s="157">
        <v>0</v>
      </c>
      <c r="AV28" s="157">
        <v>0</v>
      </c>
      <c r="AW28" s="157">
        <v>0</v>
      </c>
      <c r="AX28" s="212">
        <v>33.6</v>
      </c>
      <c r="AY28" s="213">
        <v>34.299999999999997</v>
      </c>
      <c r="AZ28" s="213">
        <v>7.8</v>
      </c>
    </row>
    <row r="29" spans="2:52" x14ac:dyDescent="0.15">
      <c r="B29" s="184"/>
      <c r="C29" s="184"/>
      <c r="D29" s="184"/>
    </row>
    <row r="30" spans="2:52" x14ac:dyDescent="0.15">
      <c r="E30" s="217" t="str">
        <f>IF(SUM(E8,E16,E22,E28)=E6,"OK","NG")</f>
        <v>OK</v>
      </c>
    </row>
  </sheetData>
  <mergeCells count="16">
    <mergeCell ref="B3:D3"/>
    <mergeCell ref="E3:E5"/>
    <mergeCell ref="AX3:AX4"/>
    <mergeCell ref="AY3:AY4"/>
    <mergeCell ref="AZ3:AZ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2"/>
  <pageMargins left="0.39370078740157483" right="0.19685039370078741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zoomScaleNormal="100" workbookViewId="0">
      <selection activeCell="E23" sqref="E23"/>
    </sheetView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27" t="s">
        <v>370</v>
      </c>
      <c r="C1" s="27"/>
      <c r="E1" s="27" t="s">
        <v>389</v>
      </c>
      <c r="O1" s="27"/>
      <c r="R1" s="27" t="s">
        <v>386</v>
      </c>
      <c r="AB1" s="27"/>
      <c r="AE1" s="27" t="s">
        <v>386</v>
      </c>
      <c r="AQ1" s="27"/>
      <c r="AR1" s="27" t="s">
        <v>386</v>
      </c>
    </row>
    <row r="2" spans="1:49" s="12" customFormat="1" ht="17.25" customHeight="1" x14ac:dyDescent="0.15">
      <c r="B2" s="1" t="s">
        <v>388</v>
      </c>
    </row>
    <row r="3" spans="1:49" ht="24" customHeight="1" x14ac:dyDescent="0.15">
      <c r="B3" s="306" t="s">
        <v>379</v>
      </c>
      <c r="C3" s="355"/>
      <c r="D3" s="291"/>
      <c r="E3" s="287" t="s">
        <v>90</v>
      </c>
      <c r="F3" s="210"/>
      <c r="G3" s="92">
        <v>16</v>
      </c>
      <c r="H3" s="92">
        <v>18</v>
      </c>
      <c r="I3" s="92">
        <v>20</v>
      </c>
      <c r="J3" s="92">
        <v>22</v>
      </c>
      <c r="K3" s="92">
        <v>24</v>
      </c>
      <c r="L3" s="92">
        <v>26</v>
      </c>
      <c r="M3" s="92">
        <v>28</v>
      </c>
      <c r="N3" s="92">
        <v>30</v>
      </c>
      <c r="O3" s="92">
        <v>32</v>
      </c>
      <c r="P3" s="92">
        <v>34</v>
      </c>
      <c r="Q3" s="92">
        <v>36</v>
      </c>
      <c r="R3" s="92">
        <v>38</v>
      </c>
      <c r="S3" s="92">
        <v>40</v>
      </c>
      <c r="T3" s="92">
        <v>42</v>
      </c>
      <c r="U3" s="92">
        <v>44</v>
      </c>
      <c r="V3" s="92">
        <v>46</v>
      </c>
      <c r="W3" s="92">
        <v>48</v>
      </c>
      <c r="X3" s="92">
        <v>50</v>
      </c>
      <c r="Y3" s="92">
        <v>52</v>
      </c>
      <c r="Z3" s="92">
        <v>54</v>
      </c>
      <c r="AA3" s="92">
        <v>56</v>
      </c>
      <c r="AB3" s="92">
        <v>58</v>
      </c>
      <c r="AC3" s="92">
        <v>60</v>
      </c>
      <c r="AD3" s="92">
        <v>62</v>
      </c>
      <c r="AE3" s="92">
        <v>64</v>
      </c>
      <c r="AF3" s="92">
        <v>66</v>
      </c>
      <c r="AG3" s="92">
        <v>68</v>
      </c>
      <c r="AH3" s="92">
        <v>70</v>
      </c>
      <c r="AI3" s="92">
        <v>72</v>
      </c>
      <c r="AJ3" s="92">
        <v>74</v>
      </c>
      <c r="AK3" s="92">
        <v>76</v>
      </c>
      <c r="AL3" s="92">
        <v>78</v>
      </c>
      <c r="AM3" s="92">
        <v>80</v>
      </c>
      <c r="AN3" s="92">
        <v>82</v>
      </c>
      <c r="AO3" s="92">
        <v>84</v>
      </c>
      <c r="AP3" s="92">
        <v>86</v>
      </c>
      <c r="AQ3" s="92">
        <v>88</v>
      </c>
      <c r="AR3" s="92">
        <v>90</v>
      </c>
      <c r="AS3" s="92">
        <v>92</v>
      </c>
      <c r="AT3" s="92">
        <v>94</v>
      </c>
      <c r="AU3" s="92">
        <v>96</v>
      </c>
      <c r="AV3" s="92">
        <v>98</v>
      </c>
      <c r="AW3" s="116" t="s">
        <v>371</v>
      </c>
    </row>
    <row r="4" spans="1:49" s="33" customFormat="1" ht="12" customHeight="1" x14ac:dyDescent="0.15">
      <c r="B4" s="315" t="s">
        <v>271</v>
      </c>
      <c r="C4" s="363"/>
      <c r="D4" s="316"/>
      <c r="E4" s="288"/>
      <c r="F4" s="94"/>
      <c r="G4" s="94" t="s">
        <v>95</v>
      </c>
      <c r="H4" s="94" t="s">
        <v>95</v>
      </c>
      <c r="I4" s="94" t="s">
        <v>95</v>
      </c>
      <c r="J4" s="94" t="s">
        <v>95</v>
      </c>
      <c r="K4" s="94" t="s">
        <v>95</v>
      </c>
      <c r="L4" s="94" t="s">
        <v>95</v>
      </c>
      <c r="M4" s="94" t="s">
        <v>95</v>
      </c>
      <c r="N4" s="94" t="s">
        <v>95</v>
      </c>
      <c r="O4" s="94" t="s">
        <v>95</v>
      </c>
      <c r="P4" s="94" t="s">
        <v>95</v>
      </c>
      <c r="Q4" s="94" t="s">
        <v>95</v>
      </c>
      <c r="R4" s="94" t="s">
        <v>95</v>
      </c>
      <c r="S4" s="94" t="s">
        <v>95</v>
      </c>
      <c r="T4" s="94" t="s">
        <v>95</v>
      </c>
      <c r="U4" s="94" t="s">
        <v>95</v>
      </c>
      <c r="V4" s="94" t="s">
        <v>95</v>
      </c>
      <c r="W4" s="94" t="s">
        <v>95</v>
      </c>
      <c r="X4" s="94" t="s">
        <v>95</v>
      </c>
      <c r="Y4" s="94" t="s">
        <v>95</v>
      </c>
      <c r="Z4" s="94" t="s">
        <v>95</v>
      </c>
      <c r="AA4" s="94" t="s">
        <v>95</v>
      </c>
      <c r="AB4" s="94" t="s">
        <v>95</v>
      </c>
      <c r="AC4" s="94" t="s">
        <v>95</v>
      </c>
      <c r="AD4" s="94" t="s">
        <v>95</v>
      </c>
      <c r="AE4" s="94" t="s">
        <v>95</v>
      </c>
      <c r="AF4" s="94" t="s">
        <v>95</v>
      </c>
      <c r="AG4" s="94" t="s">
        <v>95</v>
      </c>
      <c r="AH4" s="94" t="s">
        <v>95</v>
      </c>
      <c r="AI4" s="94" t="s">
        <v>95</v>
      </c>
      <c r="AJ4" s="94" t="s">
        <v>95</v>
      </c>
      <c r="AK4" s="94" t="s">
        <v>95</v>
      </c>
      <c r="AL4" s="94" t="s">
        <v>95</v>
      </c>
      <c r="AM4" s="94" t="s">
        <v>95</v>
      </c>
      <c r="AN4" s="94" t="s">
        <v>95</v>
      </c>
      <c r="AO4" s="94" t="s">
        <v>95</v>
      </c>
      <c r="AP4" s="94" t="s">
        <v>95</v>
      </c>
      <c r="AQ4" s="94" t="s">
        <v>95</v>
      </c>
      <c r="AR4" s="94" t="s">
        <v>95</v>
      </c>
      <c r="AS4" s="94" t="s">
        <v>95</v>
      </c>
      <c r="AT4" s="94" t="s">
        <v>95</v>
      </c>
      <c r="AU4" s="94" t="s">
        <v>95</v>
      </c>
      <c r="AV4" s="94" t="s">
        <v>95</v>
      </c>
      <c r="AW4" s="94"/>
    </row>
    <row r="5" spans="1:49" ht="24" customHeight="1" x14ac:dyDescent="0.15">
      <c r="B5" s="317"/>
      <c r="C5" s="364"/>
      <c r="D5" s="314"/>
      <c r="E5" s="289"/>
      <c r="F5" s="117" t="s">
        <v>341</v>
      </c>
      <c r="G5" s="98">
        <v>18</v>
      </c>
      <c r="H5" s="98">
        <v>20</v>
      </c>
      <c r="I5" s="98">
        <v>22</v>
      </c>
      <c r="J5" s="98">
        <v>24</v>
      </c>
      <c r="K5" s="98">
        <v>26</v>
      </c>
      <c r="L5" s="98">
        <v>28</v>
      </c>
      <c r="M5" s="98">
        <v>30</v>
      </c>
      <c r="N5" s="98">
        <v>32</v>
      </c>
      <c r="O5" s="98">
        <v>34</v>
      </c>
      <c r="P5" s="98">
        <v>36</v>
      </c>
      <c r="Q5" s="98">
        <v>38</v>
      </c>
      <c r="R5" s="98">
        <v>40</v>
      </c>
      <c r="S5" s="98">
        <v>42</v>
      </c>
      <c r="T5" s="98">
        <v>44</v>
      </c>
      <c r="U5" s="98">
        <v>46</v>
      </c>
      <c r="V5" s="98">
        <v>48</v>
      </c>
      <c r="W5" s="98">
        <v>50</v>
      </c>
      <c r="X5" s="98">
        <v>52</v>
      </c>
      <c r="Y5" s="98">
        <v>54</v>
      </c>
      <c r="Z5" s="98">
        <v>56</v>
      </c>
      <c r="AA5" s="98">
        <v>58</v>
      </c>
      <c r="AB5" s="98">
        <v>60</v>
      </c>
      <c r="AC5" s="98">
        <v>62</v>
      </c>
      <c r="AD5" s="98">
        <v>64</v>
      </c>
      <c r="AE5" s="98">
        <v>66</v>
      </c>
      <c r="AF5" s="98">
        <v>68</v>
      </c>
      <c r="AG5" s="98">
        <v>70</v>
      </c>
      <c r="AH5" s="98">
        <v>72</v>
      </c>
      <c r="AI5" s="98">
        <v>74</v>
      </c>
      <c r="AJ5" s="98">
        <v>76</v>
      </c>
      <c r="AK5" s="98">
        <v>78</v>
      </c>
      <c r="AL5" s="98">
        <v>80</v>
      </c>
      <c r="AM5" s="98">
        <v>82</v>
      </c>
      <c r="AN5" s="98">
        <v>84</v>
      </c>
      <c r="AO5" s="98">
        <v>86</v>
      </c>
      <c r="AP5" s="98">
        <v>88</v>
      </c>
      <c r="AQ5" s="98">
        <v>90</v>
      </c>
      <c r="AR5" s="98">
        <v>92</v>
      </c>
      <c r="AS5" s="98">
        <v>94</v>
      </c>
      <c r="AT5" s="98">
        <v>96</v>
      </c>
      <c r="AU5" s="98">
        <v>98</v>
      </c>
      <c r="AV5" s="98">
        <v>100</v>
      </c>
      <c r="AW5" s="98"/>
    </row>
    <row r="6" spans="1:49" ht="17.100000000000001" customHeight="1" x14ac:dyDescent="0.15">
      <c r="B6" s="347" t="s">
        <v>90</v>
      </c>
      <c r="C6" s="365"/>
      <c r="D6" s="366"/>
      <c r="E6" s="218">
        <v>100</v>
      </c>
      <c r="F6" s="219">
        <v>6.4402558928341416E-2</v>
      </c>
      <c r="G6" s="219">
        <v>0.15027263749946329</v>
      </c>
      <c r="H6" s="219">
        <v>0.57962303035507279</v>
      </c>
      <c r="I6" s="219">
        <v>1.3009316903524966</v>
      </c>
      <c r="J6" s="219">
        <v>2.8036580653471295</v>
      </c>
      <c r="K6" s="219">
        <v>4.5167661328410116</v>
      </c>
      <c r="L6" s="219">
        <v>5.942209437121635</v>
      </c>
      <c r="M6" s="219">
        <v>7.0198789231892142</v>
      </c>
      <c r="N6" s="219">
        <v>8.290756086041819</v>
      </c>
      <c r="O6" s="219">
        <v>8.1061354171139062</v>
      </c>
      <c r="P6" s="219">
        <v>8.3680391567558292</v>
      </c>
      <c r="Q6" s="219">
        <v>8.17912498389936</v>
      </c>
      <c r="R6" s="219">
        <v>7.573740929972951</v>
      </c>
      <c r="S6" s="219">
        <v>6.6635180971190593</v>
      </c>
      <c r="T6" s="219">
        <v>5.5686745953372547</v>
      </c>
      <c r="U6" s="219">
        <v>4.4995921171267872</v>
      </c>
      <c r="V6" s="219">
        <v>3.7095873942724658</v>
      </c>
      <c r="W6" s="219">
        <v>2.8380060967755782</v>
      </c>
      <c r="X6" s="219">
        <v>2.4558842471340858</v>
      </c>
      <c r="Y6" s="219">
        <v>1.9707183032072473</v>
      </c>
      <c r="Z6" s="219">
        <v>1.6272379889227597</v>
      </c>
      <c r="AA6" s="219">
        <v>1.1935940921385941</v>
      </c>
      <c r="AB6" s="219">
        <v>1.0819629899961358</v>
      </c>
      <c r="AC6" s="219">
        <v>0.91451633678244826</v>
      </c>
      <c r="AD6" s="219">
        <v>0.63543858142630205</v>
      </c>
      <c r="AE6" s="219">
        <v>0.51522047142673133</v>
      </c>
      <c r="AF6" s="219">
        <v>0.52380747928384352</v>
      </c>
      <c r="AG6" s="219">
        <v>0.35206732214159975</v>
      </c>
      <c r="AH6" s="219">
        <v>0.38641535357004853</v>
      </c>
      <c r="AI6" s="219">
        <v>0.32630629857026322</v>
      </c>
      <c r="AJ6" s="219">
        <v>0.30913228285603883</v>
      </c>
      <c r="AK6" s="219">
        <v>0.25331673178480957</v>
      </c>
      <c r="AL6" s="219">
        <v>0.18032716499935597</v>
      </c>
      <c r="AM6" s="219">
        <v>0.11163110214245846</v>
      </c>
      <c r="AN6" s="219">
        <v>0.15885964535657551</v>
      </c>
      <c r="AO6" s="219">
        <v>0.15027263749946329</v>
      </c>
      <c r="AP6" s="219">
        <v>0.12021810999957065</v>
      </c>
      <c r="AQ6" s="219">
        <v>0.11163110214245846</v>
      </c>
      <c r="AR6" s="219">
        <v>8.5870078571121902E-2</v>
      </c>
      <c r="AS6" s="219">
        <v>6.0109054999785326E-2</v>
      </c>
      <c r="AT6" s="219">
        <v>5.1522047142673139E-2</v>
      </c>
      <c r="AU6" s="219">
        <v>5.1522047142673139E-2</v>
      </c>
      <c r="AV6" s="219">
        <v>3.4348031428448757E-2</v>
      </c>
      <c r="AW6" s="219">
        <v>0.16315314928513161</v>
      </c>
    </row>
    <row r="7" spans="1:49" ht="17.100000000000001" customHeight="1" x14ac:dyDescent="0.15">
      <c r="A7" s="33"/>
      <c r="B7" s="345" t="s">
        <v>272</v>
      </c>
      <c r="C7" s="327"/>
      <c r="D7" s="328"/>
      <c r="E7" s="220">
        <v>100</v>
      </c>
      <c r="F7" s="220">
        <v>1.9690853598503495E-2</v>
      </c>
      <c r="G7" s="220">
        <v>8.860884119326573E-2</v>
      </c>
      <c r="H7" s="220">
        <v>0.3052082307768042</v>
      </c>
      <c r="I7" s="220">
        <v>0.41350792556857335</v>
      </c>
      <c r="J7" s="220">
        <v>1.2700600571034752</v>
      </c>
      <c r="K7" s="220">
        <v>2.1659938958353844</v>
      </c>
      <c r="L7" s="220">
        <v>3.0422368809687899</v>
      </c>
      <c r="M7" s="220">
        <v>4.1252338288864818</v>
      </c>
      <c r="N7" s="220">
        <v>4.9719405336221323</v>
      </c>
      <c r="O7" s="220">
        <v>5.6315841291719995</v>
      </c>
      <c r="P7" s="220">
        <v>6.4881362607069022</v>
      </c>
      <c r="Q7" s="220">
        <v>6.7244265038889433</v>
      </c>
      <c r="R7" s="220">
        <v>7.3643792458403068</v>
      </c>
      <c r="S7" s="220">
        <v>7.2363886974500344</v>
      </c>
      <c r="T7" s="220">
        <v>6.566899675100915</v>
      </c>
      <c r="U7" s="220">
        <v>5.9761740671458101</v>
      </c>
      <c r="V7" s="220">
        <v>5.6611204095697545</v>
      </c>
      <c r="W7" s="220">
        <v>4.5682780348528107</v>
      </c>
      <c r="X7" s="220">
        <v>4.2532243772767551</v>
      </c>
      <c r="Y7" s="220">
        <v>3.6428079157231466</v>
      </c>
      <c r="Z7" s="220">
        <v>3.0422368809687899</v>
      </c>
      <c r="AA7" s="220">
        <v>2.3727478586196713</v>
      </c>
      <c r="AB7" s="220">
        <v>2.1561484690361326</v>
      </c>
      <c r="AC7" s="220">
        <v>1.9100127990548392</v>
      </c>
      <c r="AD7" s="220">
        <v>1.3488234714974894</v>
      </c>
      <c r="AE7" s="220">
        <v>1.092842374716944</v>
      </c>
      <c r="AF7" s="220">
        <v>1.1223786551146993</v>
      </c>
      <c r="AG7" s="220">
        <v>0.76794329034163633</v>
      </c>
      <c r="AH7" s="220">
        <v>0.81717042433789511</v>
      </c>
      <c r="AI7" s="220">
        <v>0.65964359554986707</v>
      </c>
      <c r="AJ7" s="220">
        <v>0.68917987594762231</v>
      </c>
      <c r="AK7" s="220">
        <v>0.58088018115585305</v>
      </c>
      <c r="AL7" s="220">
        <v>0.41350792556857335</v>
      </c>
      <c r="AM7" s="220">
        <v>0.24613566998129369</v>
      </c>
      <c r="AN7" s="220">
        <v>0.36428079157231469</v>
      </c>
      <c r="AO7" s="220">
        <v>0.34458993797381116</v>
      </c>
      <c r="AP7" s="220">
        <v>0.2756719503790489</v>
      </c>
      <c r="AQ7" s="220">
        <v>0.25598109678054543</v>
      </c>
      <c r="AR7" s="220">
        <v>0.19690853598503494</v>
      </c>
      <c r="AS7" s="220">
        <v>0.13783597518952445</v>
      </c>
      <c r="AT7" s="220">
        <v>0.11814512159102096</v>
      </c>
      <c r="AU7" s="220">
        <v>0.11814512159102096</v>
      </c>
      <c r="AV7" s="220">
        <v>7.8763414394013978E-2</v>
      </c>
      <c r="AW7" s="220">
        <v>0.3741262183715664</v>
      </c>
    </row>
    <row r="8" spans="1:49" ht="17.100000000000001" customHeight="1" x14ac:dyDescent="0.15">
      <c r="B8" s="249"/>
      <c r="C8" s="345" t="s">
        <v>273</v>
      </c>
      <c r="D8" s="328"/>
      <c r="E8" s="220">
        <v>100</v>
      </c>
      <c r="F8" s="220">
        <v>3.3178500331785002E-2</v>
      </c>
      <c r="G8" s="220">
        <v>8.2946250829462512E-2</v>
      </c>
      <c r="H8" s="220">
        <v>0.29860650298606506</v>
      </c>
      <c r="I8" s="220">
        <v>0.56403450564034507</v>
      </c>
      <c r="J8" s="220">
        <v>1.1612475116124752</v>
      </c>
      <c r="K8" s="220">
        <v>1.5428002654280026</v>
      </c>
      <c r="L8" s="220">
        <v>2.7869940278699401</v>
      </c>
      <c r="M8" s="220">
        <v>3.71599203715992</v>
      </c>
      <c r="N8" s="220">
        <v>4.3132050431320508</v>
      </c>
      <c r="O8" s="220">
        <v>4.9435965494359655</v>
      </c>
      <c r="P8" s="220">
        <v>5.2919708029197077</v>
      </c>
      <c r="Q8" s="220">
        <v>5.557398805573988</v>
      </c>
      <c r="R8" s="220">
        <v>5.8560053085600527</v>
      </c>
      <c r="S8" s="220">
        <v>6.2043795620437958</v>
      </c>
      <c r="T8" s="220">
        <v>5.7232913072329135</v>
      </c>
      <c r="U8" s="220">
        <v>5.6237558062375586</v>
      </c>
      <c r="V8" s="220">
        <v>5.7398805573988056</v>
      </c>
      <c r="W8" s="220">
        <v>4.4956867949568675</v>
      </c>
      <c r="X8" s="220">
        <v>4.7445255474452548</v>
      </c>
      <c r="Y8" s="220">
        <v>4.0809555408095557</v>
      </c>
      <c r="Z8" s="220">
        <v>3.4007962840079626</v>
      </c>
      <c r="AA8" s="220">
        <v>3.0192435301924352</v>
      </c>
      <c r="AB8" s="220">
        <v>2.9197080291970803</v>
      </c>
      <c r="AC8" s="220">
        <v>2.6542800265428004</v>
      </c>
      <c r="AD8" s="220">
        <v>1.7750497677504977</v>
      </c>
      <c r="AE8" s="220">
        <v>1.559389515593895</v>
      </c>
      <c r="AF8" s="220">
        <v>1.6423357664233578</v>
      </c>
      <c r="AG8" s="220">
        <v>1.2276045122760451</v>
      </c>
      <c r="AH8" s="220">
        <v>1.2276045122760451</v>
      </c>
      <c r="AI8" s="220">
        <v>1.0617120106171201</v>
      </c>
      <c r="AJ8" s="220">
        <v>1.0783012607830127</v>
      </c>
      <c r="AK8" s="220">
        <v>0.89581950895819518</v>
      </c>
      <c r="AL8" s="220">
        <v>0.6801592568015925</v>
      </c>
      <c r="AM8" s="220">
        <v>0.38155275381552756</v>
      </c>
      <c r="AN8" s="220">
        <v>0.59721300597213012</v>
      </c>
      <c r="AO8" s="220">
        <v>0.53085600530856003</v>
      </c>
      <c r="AP8" s="220">
        <v>0.46449900464499</v>
      </c>
      <c r="AQ8" s="220">
        <v>0.41473125414731254</v>
      </c>
      <c r="AR8" s="220">
        <v>0.31519575315195753</v>
      </c>
      <c r="AS8" s="220">
        <v>0.232249502322495</v>
      </c>
      <c r="AT8" s="220">
        <v>0.19907100199071004</v>
      </c>
      <c r="AU8" s="220">
        <v>0.19907100199071004</v>
      </c>
      <c r="AV8" s="220">
        <v>0.13271400132714001</v>
      </c>
      <c r="AW8" s="220">
        <v>0.63039150630391505</v>
      </c>
    </row>
    <row r="9" spans="1:49" ht="17.100000000000001" customHeight="1" x14ac:dyDescent="0.15">
      <c r="B9" s="249"/>
      <c r="C9" s="249"/>
      <c r="D9" s="53" t="s">
        <v>274</v>
      </c>
      <c r="E9" s="220">
        <v>100</v>
      </c>
      <c r="F9" s="220">
        <v>0</v>
      </c>
      <c r="G9" s="220">
        <v>0</v>
      </c>
      <c r="H9" s="220">
        <v>0</v>
      </c>
      <c r="I9" s="220">
        <v>0</v>
      </c>
      <c r="J9" s="220">
        <v>0</v>
      </c>
      <c r="K9" s="220">
        <v>0</v>
      </c>
      <c r="L9" s="220">
        <v>0</v>
      </c>
      <c r="M9" s="220">
        <v>0</v>
      </c>
      <c r="N9" s="220">
        <v>0.45045045045045046</v>
      </c>
      <c r="O9" s="220">
        <v>0</v>
      </c>
      <c r="P9" s="220">
        <v>0</v>
      </c>
      <c r="Q9" s="220">
        <v>0</v>
      </c>
      <c r="R9" s="220">
        <v>0</v>
      </c>
      <c r="S9" s="220">
        <v>0.45045045045045046</v>
      </c>
      <c r="T9" s="220">
        <v>0</v>
      </c>
      <c r="U9" s="220">
        <v>0.90090090090090091</v>
      </c>
      <c r="V9" s="220">
        <v>3.6036036036036037</v>
      </c>
      <c r="W9" s="220">
        <v>0.90090090090090091</v>
      </c>
      <c r="X9" s="220">
        <v>1.3513513513513513</v>
      </c>
      <c r="Y9" s="220">
        <v>4.5045045045045047</v>
      </c>
      <c r="Z9" s="220">
        <v>4.0540540540540544</v>
      </c>
      <c r="AA9" s="220">
        <v>5.4054054054054053</v>
      </c>
      <c r="AB9" s="220">
        <v>3.6036036036036037</v>
      </c>
      <c r="AC9" s="220">
        <v>4.0540540540540544</v>
      </c>
      <c r="AD9" s="220">
        <v>4.5045045045045047</v>
      </c>
      <c r="AE9" s="220">
        <v>4.0540540540540544</v>
      </c>
      <c r="AF9" s="220">
        <v>1.8018018018018018</v>
      </c>
      <c r="AG9" s="220">
        <v>5.8558558558558556</v>
      </c>
      <c r="AH9" s="220">
        <v>6.3063063063063058</v>
      </c>
      <c r="AI9" s="220">
        <v>3.1531531531531529</v>
      </c>
      <c r="AJ9" s="220">
        <v>2.7027027027027026</v>
      </c>
      <c r="AK9" s="220">
        <v>4.5045045045045047</v>
      </c>
      <c r="AL9" s="220">
        <v>4.5045045045045047</v>
      </c>
      <c r="AM9" s="220">
        <v>2.2522522522522523</v>
      </c>
      <c r="AN9" s="220">
        <v>4.954954954954955</v>
      </c>
      <c r="AO9" s="220">
        <v>2.7027027027027026</v>
      </c>
      <c r="AP9" s="220">
        <v>4.5045045045045047</v>
      </c>
      <c r="AQ9" s="220">
        <v>3.1531531531531529</v>
      </c>
      <c r="AR9" s="220">
        <v>3.6036036036036037</v>
      </c>
      <c r="AS9" s="220">
        <v>1.8018018018018018</v>
      </c>
      <c r="AT9" s="220">
        <v>1.8018018018018018</v>
      </c>
      <c r="AU9" s="220">
        <v>1.3513513513513513</v>
      </c>
      <c r="AV9" s="220">
        <v>0.45045045045045046</v>
      </c>
      <c r="AW9" s="220">
        <v>6.756756756756757</v>
      </c>
    </row>
    <row r="10" spans="1:49" ht="17.100000000000001" customHeight="1" x14ac:dyDescent="0.15">
      <c r="A10" s="33"/>
      <c r="B10" s="249"/>
      <c r="C10" s="249"/>
      <c r="D10" s="53" t="s">
        <v>275</v>
      </c>
      <c r="E10" s="220">
        <v>100</v>
      </c>
      <c r="F10" s="220">
        <v>0</v>
      </c>
      <c r="G10" s="220">
        <v>0</v>
      </c>
      <c r="H10" s="220">
        <v>0</v>
      </c>
      <c r="I10" s="220">
        <v>0</v>
      </c>
      <c r="J10" s="220">
        <v>0</v>
      </c>
      <c r="K10" s="220">
        <v>0.10298661174047373</v>
      </c>
      <c r="L10" s="220">
        <v>0.10298661174047373</v>
      </c>
      <c r="M10" s="220">
        <v>0.30895983522142123</v>
      </c>
      <c r="N10" s="220">
        <v>0.82389289392378984</v>
      </c>
      <c r="O10" s="220">
        <v>0.30895983522142123</v>
      </c>
      <c r="P10" s="220">
        <v>1.4418125643666324</v>
      </c>
      <c r="Q10" s="220">
        <v>1.4418125643666324</v>
      </c>
      <c r="R10" s="220">
        <v>2.0597322348094749</v>
      </c>
      <c r="S10" s="220">
        <v>2.1627188465499483</v>
      </c>
      <c r="T10" s="220">
        <v>1.956745623069001</v>
      </c>
      <c r="U10" s="220">
        <v>3.8105046343975282</v>
      </c>
      <c r="V10" s="220">
        <v>4.0164778578784759</v>
      </c>
      <c r="W10" s="220">
        <v>3.8105046343975282</v>
      </c>
      <c r="X10" s="220">
        <v>5.7672502574665296</v>
      </c>
      <c r="Y10" s="220">
        <v>4.8403707518022658</v>
      </c>
      <c r="Z10" s="220">
        <v>4.737384140061792</v>
      </c>
      <c r="AA10" s="220">
        <v>4.2224510813594236</v>
      </c>
      <c r="AB10" s="220">
        <v>5.9732234809474765</v>
      </c>
      <c r="AC10" s="220">
        <v>4.737384140061792</v>
      </c>
      <c r="AD10" s="220">
        <v>4.2224510813594236</v>
      </c>
      <c r="AE10" s="220">
        <v>3.913491246138002</v>
      </c>
      <c r="AF10" s="220">
        <v>5.0463439752832127</v>
      </c>
      <c r="AG10" s="220">
        <v>3.3985581874356332</v>
      </c>
      <c r="AH10" s="220">
        <v>3.8105046343975282</v>
      </c>
      <c r="AI10" s="220">
        <v>3.5015447991761075</v>
      </c>
      <c r="AJ10" s="220">
        <v>3.3985581874356332</v>
      </c>
      <c r="AK10" s="220">
        <v>2.6776519052523171</v>
      </c>
      <c r="AL10" s="220">
        <v>2.5746652935118437</v>
      </c>
      <c r="AM10" s="220">
        <v>1.0298661174047374</v>
      </c>
      <c r="AN10" s="220">
        <v>2.0597322348094749</v>
      </c>
      <c r="AO10" s="220">
        <v>2.0597322348094749</v>
      </c>
      <c r="AP10" s="220">
        <v>1.4418125643666324</v>
      </c>
      <c r="AQ10" s="220">
        <v>1.7507723995880538</v>
      </c>
      <c r="AR10" s="220">
        <v>0.92687950566426369</v>
      </c>
      <c r="AS10" s="220">
        <v>1.0298661174047374</v>
      </c>
      <c r="AT10" s="220">
        <v>0.82389289392378984</v>
      </c>
      <c r="AU10" s="220">
        <v>0.92687950566426369</v>
      </c>
      <c r="AV10" s="220">
        <v>0.61791967044284246</v>
      </c>
      <c r="AW10" s="220">
        <v>2.1627188465499483</v>
      </c>
    </row>
    <row r="11" spans="1:49" ht="17.100000000000001" customHeight="1" x14ac:dyDescent="0.15">
      <c r="B11" s="249"/>
      <c r="C11" s="249"/>
      <c r="D11" s="53" t="s">
        <v>276</v>
      </c>
      <c r="E11" s="220">
        <v>100</v>
      </c>
      <c r="F11" s="220">
        <v>0</v>
      </c>
      <c r="G11" s="220">
        <v>0</v>
      </c>
      <c r="H11" s="220">
        <v>0</v>
      </c>
      <c r="I11" s="220">
        <v>0</v>
      </c>
      <c r="J11" s="220">
        <v>0.40849673202614384</v>
      </c>
      <c r="K11" s="220">
        <v>0.24509803921568626</v>
      </c>
      <c r="L11" s="220">
        <v>0.49019607843137253</v>
      </c>
      <c r="M11" s="220">
        <v>1.7973856209150325</v>
      </c>
      <c r="N11" s="220">
        <v>2.5326797385620914</v>
      </c>
      <c r="O11" s="220">
        <v>3.8398692810457518</v>
      </c>
      <c r="P11" s="220">
        <v>3.6764705882352944</v>
      </c>
      <c r="Q11" s="220">
        <v>5.2287581699346406</v>
      </c>
      <c r="R11" s="220">
        <v>4.2483660130718954</v>
      </c>
      <c r="S11" s="220">
        <v>6.3725490196078427</v>
      </c>
      <c r="T11" s="220">
        <v>6.5359477124183014</v>
      </c>
      <c r="U11" s="220">
        <v>5.8823529411764701</v>
      </c>
      <c r="V11" s="220">
        <v>6.6993464052287583</v>
      </c>
      <c r="W11" s="220">
        <v>5.9640522875816995</v>
      </c>
      <c r="X11" s="220">
        <v>6.9444444444444446</v>
      </c>
      <c r="Y11" s="220">
        <v>5.2287581699346406</v>
      </c>
      <c r="Z11" s="220">
        <v>5.4738562091503269</v>
      </c>
      <c r="AA11" s="220">
        <v>5.3921568627450984</v>
      </c>
      <c r="AB11" s="220">
        <v>3.9215686274509802</v>
      </c>
      <c r="AC11" s="220">
        <v>4.4117647058823533</v>
      </c>
      <c r="AD11" s="220">
        <v>2.5326797385620914</v>
      </c>
      <c r="AE11" s="220">
        <v>2.2058823529411766</v>
      </c>
      <c r="AF11" s="220">
        <v>2.1241830065359477</v>
      </c>
      <c r="AG11" s="220">
        <v>1.3071895424836601</v>
      </c>
      <c r="AH11" s="220">
        <v>0.98039215686274506</v>
      </c>
      <c r="AI11" s="220">
        <v>1.3071895424836601</v>
      </c>
      <c r="AJ11" s="220">
        <v>1.3071895424836601</v>
      </c>
      <c r="AK11" s="220">
        <v>0.98039215686274506</v>
      </c>
      <c r="AL11" s="220">
        <v>0.24509803921568626</v>
      </c>
      <c r="AM11" s="220">
        <v>0.49019607843137253</v>
      </c>
      <c r="AN11" s="220">
        <v>0.40849673202614384</v>
      </c>
      <c r="AO11" s="220">
        <v>0.32679738562091504</v>
      </c>
      <c r="AP11" s="220">
        <v>0.24509803921568626</v>
      </c>
      <c r="AQ11" s="220">
        <v>0</v>
      </c>
      <c r="AR11" s="220">
        <v>8.1699346405228759E-2</v>
      </c>
      <c r="AS11" s="220">
        <v>0</v>
      </c>
      <c r="AT11" s="220">
        <v>0</v>
      </c>
      <c r="AU11" s="220">
        <v>0</v>
      </c>
      <c r="AV11" s="220">
        <v>8.1699346405228759E-2</v>
      </c>
      <c r="AW11" s="220">
        <v>8.1699346405228759E-2</v>
      </c>
    </row>
    <row r="12" spans="1:49" ht="17.100000000000001" customHeight="1" x14ac:dyDescent="0.15">
      <c r="B12" s="249"/>
      <c r="C12" s="249"/>
      <c r="D12" s="53" t="s">
        <v>277</v>
      </c>
      <c r="E12" s="220">
        <v>100</v>
      </c>
      <c r="F12" s="220">
        <v>0</v>
      </c>
      <c r="G12" s="220">
        <v>0</v>
      </c>
      <c r="H12" s="220">
        <v>0.25510204081632654</v>
      </c>
      <c r="I12" s="220">
        <v>0.38265306122448978</v>
      </c>
      <c r="J12" s="220">
        <v>0.95663265306122447</v>
      </c>
      <c r="K12" s="220">
        <v>1.2117346938775511</v>
      </c>
      <c r="L12" s="220">
        <v>2.2321428571428572</v>
      </c>
      <c r="M12" s="220">
        <v>3.8265306122448979</v>
      </c>
      <c r="N12" s="220">
        <v>4.783163265306122</v>
      </c>
      <c r="O12" s="220">
        <v>4.9744897959183669</v>
      </c>
      <c r="P12" s="220">
        <v>6.6964285714285712</v>
      </c>
      <c r="Q12" s="220">
        <v>5.9311224489795924</v>
      </c>
      <c r="R12" s="220">
        <v>6.3775510204081636</v>
      </c>
      <c r="S12" s="220">
        <v>10.012755102040815</v>
      </c>
      <c r="T12" s="220">
        <v>7.4617346938775517</v>
      </c>
      <c r="U12" s="220">
        <v>7.5255102040816331</v>
      </c>
      <c r="V12" s="220">
        <v>7.0153061224489788</v>
      </c>
      <c r="W12" s="220">
        <v>5.2933673469387754</v>
      </c>
      <c r="X12" s="220">
        <v>5.2933673469387754</v>
      </c>
      <c r="Y12" s="220">
        <v>4.6556122448979593</v>
      </c>
      <c r="Z12" s="220">
        <v>2.9974489795918364</v>
      </c>
      <c r="AA12" s="220">
        <v>2.7423469387755102</v>
      </c>
      <c r="AB12" s="220">
        <v>2.614795918367347</v>
      </c>
      <c r="AC12" s="220">
        <v>2.2321428571428572</v>
      </c>
      <c r="AD12" s="220">
        <v>0.95663265306122447</v>
      </c>
      <c r="AE12" s="220">
        <v>0.95663265306122447</v>
      </c>
      <c r="AF12" s="220">
        <v>0.63775510204081631</v>
      </c>
      <c r="AG12" s="220">
        <v>0.4464285714285714</v>
      </c>
      <c r="AH12" s="220">
        <v>0.57397959183673475</v>
      </c>
      <c r="AI12" s="220">
        <v>0.31887755102040816</v>
      </c>
      <c r="AJ12" s="220">
        <v>0.12755102040816327</v>
      </c>
      <c r="AK12" s="220">
        <v>0.12755102040816327</v>
      </c>
      <c r="AL12" s="220">
        <v>6.3775510204081634E-2</v>
      </c>
      <c r="AM12" s="220">
        <v>0.12755102040816327</v>
      </c>
      <c r="AN12" s="220">
        <v>0</v>
      </c>
      <c r="AO12" s="220">
        <v>0.12755102040816327</v>
      </c>
      <c r="AP12" s="220">
        <v>0</v>
      </c>
      <c r="AQ12" s="220">
        <v>0</v>
      </c>
      <c r="AR12" s="220">
        <v>0</v>
      </c>
      <c r="AS12" s="220">
        <v>0</v>
      </c>
      <c r="AT12" s="220">
        <v>0</v>
      </c>
      <c r="AU12" s="220">
        <v>0</v>
      </c>
      <c r="AV12" s="220">
        <v>0</v>
      </c>
      <c r="AW12" s="220">
        <v>6.3775510204081634E-2</v>
      </c>
    </row>
    <row r="13" spans="1:49" ht="17.100000000000001" customHeight="1" x14ac:dyDescent="0.15">
      <c r="A13" s="33"/>
      <c r="B13" s="249"/>
      <c r="C13" s="249"/>
      <c r="D13" s="53" t="s">
        <v>278</v>
      </c>
      <c r="E13" s="220">
        <v>100</v>
      </c>
      <c r="F13" s="220">
        <v>0</v>
      </c>
      <c r="G13" s="220">
        <v>9.7943192948090105E-2</v>
      </c>
      <c r="H13" s="220">
        <v>0.2938295788442703</v>
      </c>
      <c r="I13" s="220">
        <v>0.68560235063663078</v>
      </c>
      <c r="J13" s="220">
        <v>1.5670910871694417</v>
      </c>
      <c r="K13" s="220">
        <v>1.2732615083251715</v>
      </c>
      <c r="L13" s="220">
        <v>3.6238981390793339</v>
      </c>
      <c r="M13" s="220">
        <v>5.2889324191968656</v>
      </c>
      <c r="N13" s="220">
        <v>5.3868756121449559</v>
      </c>
      <c r="O13" s="220">
        <v>6.6601371204701278</v>
      </c>
      <c r="P13" s="220">
        <v>5.3868756121449559</v>
      </c>
      <c r="Q13" s="220">
        <v>8.1292850146914795</v>
      </c>
      <c r="R13" s="220">
        <v>8.1292850146914795</v>
      </c>
      <c r="S13" s="220">
        <v>5.6807051909892259</v>
      </c>
      <c r="T13" s="220">
        <v>7.5416258570029386</v>
      </c>
      <c r="U13" s="220">
        <v>6.5621939275220376</v>
      </c>
      <c r="V13" s="220">
        <v>6.4642507345739464</v>
      </c>
      <c r="W13" s="220">
        <v>5.4848188050930462</v>
      </c>
      <c r="X13" s="220">
        <v>4.8971596474045054</v>
      </c>
      <c r="Y13" s="220">
        <v>3.819784524975514</v>
      </c>
      <c r="Z13" s="220">
        <v>3.3300685602350639</v>
      </c>
      <c r="AA13" s="220">
        <v>1.8609206660137121</v>
      </c>
      <c r="AB13" s="220">
        <v>1.5670910871694417</v>
      </c>
      <c r="AC13" s="220">
        <v>1.5670910871694417</v>
      </c>
      <c r="AD13" s="220">
        <v>0.97943192948090119</v>
      </c>
      <c r="AE13" s="220">
        <v>0.48971596474045059</v>
      </c>
      <c r="AF13" s="220">
        <v>0.97943192948090119</v>
      </c>
      <c r="AG13" s="220">
        <v>0.2938295788442703</v>
      </c>
      <c r="AH13" s="220">
        <v>0.19588638589618021</v>
      </c>
      <c r="AI13" s="220">
        <v>0.19588638589618021</v>
      </c>
      <c r="AJ13" s="220">
        <v>0.78354554358472084</v>
      </c>
      <c r="AK13" s="220">
        <v>0.2938295788442703</v>
      </c>
      <c r="AL13" s="220">
        <v>0.19588638589618021</v>
      </c>
      <c r="AM13" s="220">
        <v>0</v>
      </c>
      <c r="AN13" s="220">
        <v>0</v>
      </c>
      <c r="AO13" s="220">
        <v>0</v>
      </c>
      <c r="AP13" s="220">
        <v>9.7943192948090105E-2</v>
      </c>
      <c r="AQ13" s="220">
        <v>9.7943192948090105E-2</v>
      </c>
      <c r="AR13" s="220">
        <v>9.7943192948090105E-2</v>
      </c>
      <c r="AS13" s="220">
        <v>0</v>
      </c>
      <c r="AT13" s="220">
        <v>0</v>
      </c>
      <c r="AU13" s="220">
        <v>0</v>
      </c>
      <c r="AV13" s="220">
        <v>0</v>
      </c>
      <c r="AW13" s="220">
        <v>0</v>
      </c>
    </row>
    <row r="14" spans="1:49" ht="17.100000000000001" customHeight="1" x14ac:dyDescent="0.15">
      <c r="B14" s="249"/>
      <c r="C14" s="249"/>
      <c r="D14" s="53" t="s">
        <v>279</v>
      </c>
      <c r="E14" s="220">
        <v>100</v>
      </c>
      <c r="F14" s="220">
        <v>0.15923566878980894</v>
      </c>
      <c r="G14" s="220">
        <v>0.47770700636942676</v>
      </c>
      <c r="H14" s="220">
        <v>0.95541401273885351</v>
      </c>
      <c r="I14" s="220">
        <v>1.7515923566878981</v>
      </c>
      <c r="J14" s="220">
        <v>3.3439490445859872</v>
      </c>
      <c r="K14" s="220">
        <v>5.095541401273886</v>
      </c>
      <c r="L14" s="220">
        <v>7.8025477707006363</v>
      </c>
      <c r="M14" s="220">
        <v>7.0063694267515926</v>
      </c>
      <c r="N14" s="220">
        <v>7.6433121019108281</v>
      </c>
      <c r="O14" s="220">
        <v>9.7133757961783438</v>
      </c>
      <c r="P14" s="220">
        <v>10.191082802547772</v>
      </c>
      <c r="Q14" s="220">
        <v>8.4394904458598727</v>
      </c>
      <c r="R14" s="220">
        <v>9.5541401273885356</v>
      </c>
      <c r="S14" s="220">
        <v>6.0509554140127388</v>
      </c>
      <c r="T14" s="220">
        <v>6.2101910828025479</v>
      </c>
      <c r="U14" s="220">
        <v>5.095541401273886</v>
      </c>
      <c r="V14" s="220">
        <v>4.7770700636942678</v>
      </c>
      <c r="W14" s="220">
        <v>2.2292993630573248</v>
      </c>
      <c r="X14" s="220">
        <v>0.63694267515923575</v>
      </c>
      <c r="Y14" s="220">
        <v>1.5923566878980893</v>
      </c>
      <c r="Z14" s="220">
        <v>0.31847133757961787</v>
      </c>
      <c r="AA14" s="220">
        <v>0.15923566878980894</v>
      </c>
      <c r="AB14" s="220">
        <v>0.47770700636942676</v>
      </c>
      <c r="AC14" s="220">
        <v>0</v>
      </c>
      <c r="AD14" s="220">
        <v>0</v>
      </c>
      <c r="AE14" s="220">
        <v>0</v>
      </c>
      <c r="AF14" s="220">
        <v>0</v>
      </c>
      <c r="AG14" s="220">
        <v>0.15923566878980894</v>
      </c>
      <c r="AH14" s="220">
        <v>0</v>
      </c>
      <c r="AI14" s="220">
        <v>0</v>
      </c>
      <c r="AJ14" s="220">
        <v>0</v>
      </c>
      <c r="AK14" s="220">
        <v>0.15923566878980894</v>
      </c>
      <c r="AL14" s="220">
        <v>0</v>
      </c>
      <c r="AM14" s="220">
        <v>0</v>
      </c>
      <c r="AN14" s="220">
        <v>0</v>
      </c>
      <c r="AO14" s="220">
        <v>0</v>
      </c>
      <c r="AP14" s="220">
        <v>0</v>
      </c>
      <c r="AQ14" s="220">
        <v>0</v>
      </c>
      <c r="AR14" s="220">
        <v>0</v>
      </c>
      <c r="AS14" s="220">
        <v>0</v>
      </c>
      <c r="AT14" s="220">
        <v>0</v>
      </c>
      <c r="AU14" s="220">
        <v>0</v>
      </c>
      <c r="AV14" s="220">
        <v>0</v>
      </c>
      <c r="AW14" s="220">
        <v>0</v>
      </c>
    </row>
    <row r="15" spans="1:49" ht="17.100000000000001" customHeight="1" x14ac:dyDescent="0.15">
      <c r="B15" s="249"/>
      <c r="C15" s="367"/>
      <c r="D15" s="53" t="s">
        <v>280</v>
      </c>
      <c r="E15" s="220">
        <v>100</v>
      </c>
      <c r="F15" s="220">
        <v>0.25380710659898476</v>
      </c>
      <c r="G15" s="220">
        <v>0.25380710659898476</v>
      </c>
      <c r="H15" s="220">
        <v>1.2690355329949239</v>
      </c>
      <c r="I15" s="220">
        <v>2.5380710659898478</v>
      </c>
      <c r="J15" s="220">
        <v>3.2994923857868024</v>
      </c>
      <c r="K15" s="220">
        <v>6.345177664974619</v>
      </c>
      <c r="L15" s="220">
        <v>10.152284263959391</v>
      </c>
      <c r="M15" s="220">
        <v>10.406091370558377</v>
      </c>
      <c r="N15" s="220">
        <v>10.659898477157361</v>
      </c>
      <c r="O15" s="220">
        <v>10.406091370558377</v>
      </c>
      <c r="P15" s="220">
        <v>9.1370558375634516</v>
      </c>
      <c r="Q15" s="220">
        <v>7.1065989847715745</v>
      </c>
      <c r="R15" s="220">
        <v>9.6446700507614214</v>
      </c>
      <c r="S15" s="220">
        <v>5.3299492385786804</v>
      </c>
      <c r="T15" s="220">
        <v>3.2994923857868024</v>
      </c>
      <c r="U15" s="220">
        <v>2.7918781725888326</v>
      </c>
      <c r="V15" s="220">
        <v>2.7918781725888326</v>
      </c>
      <c r="W15" s="220">
        <v>1.5228426395939088</v>
      </c>
      <c r="X15" s="220">
        <v>1.2690355329949239</v>
      </c>
      <c r="Y15" s="220">
        <v>0.76142131979695438</v>
      </c>
      <c r="Z15" s="220">
        <v>0</v>
      </c>
      <c r="AA15" s="220">
        <v>0</v>
      </c>
      <c r="AB15" s="220">
        <v>0.50761421319796951</v>
      </c>
      <c r="AC15" s="220">
        <v>0</v>
      </c>
      <c r="AD15" s="220">
        <v>0</v>
      </c>
      <c r="AE15" s="220">
        <v>0</v>
      </c>
      <c r="AF15" s="220">
        <v>0</v>
      </c>
      <c r="AG15" s="220">
        <v>0.25380710659898476</v>
      </c>
      <c r="AH15" s="220">
        <v>0</v>
      </c>
      <c r="AI15" s="220">
        <v>0</v>
      </c>
      <c r="AJ15" s="220">
        <v>0</v>
      </c>
      <c r="AK15" s="220">
        <v>0</v>
      </c>
      <c r="AL15" s="220">
        <v>0</v>
      </c>
      <c r="AM15" s="220">
        <v>0</v>
      </c>
      <c r="AN15" s="220">
        <v>0</v>
      </c>
      <c r="AO15" s="220">
        <v>0</v>
      </c>
      <c r="AP15" s="220">
        <v>0</v>
      </c>
      <c r="AQ15" s="220">
        <v>0</v>
      </c>
      <c r="AR15" s="220">
        <v>0</v>
      </c>
      <c r="AS15" s="220">
        <v>0</v>
      </c>
      <c r="AT15" s="220">
        <v>0</v>
      </c>
      <c r="AU15" s="220">
        <v>0</v>
      </c>
      <c r="AV15" s="220">
        <v>0</v>
      </c>
      <c r="AW15" s="220">
        <v>0</v>
      </c>
    </row>
    <row r="16" spans="1:49" ht="17.100000000000001" customHeight="1" x14ac:dyDescent="0.15">
      <c r="B16" s="249"/>
      <c r="C16" s="344" t="s">
        <v>281</v>
      </c>
      <c r="D16" s="366"/>
      <c r="E16" s="220">
        <v>100</v>
      </c>
      <c r="F16" s="220">
        <v>0</v>
      </c>
      <c r="G16" s="220">
        <v>3.6469730123997082E-2</v>
      </c>
      <c r="H16" s="220">
        <v>0.25528811086797959</v>
      </c>
      <c r="I16" s="220">
        <v>7.2939460247994164E-2</v>
      </c>
      <c r="J16" s="220">
        <v>0.7293946024799417</v>
      </c>
      <c r="K16" s="220">
        <v>1.8599562363238513</v>
      </c>
      <c r="L16" s="220">
        <v>2.7352297592997812</v>
      </c>
      <c r="M16" s="220">
        <v>3.7199124726477026</v>
      </c>
      <c r="N16" s="220">
        <v>5.7257476294675413</v>
      </c>
      <c r="O16" s="220">
        <v>6.199854121079504</v>
      </c>
      <c r="P16" s="220">
        <v>8.7162654996353019</v>
      </c>
      <c r="Q16" s="220">
        <v>8.2421590080233411</v>
      </c>
      <c r="R16" s="220">
        <v>10.247994164843179</v>
      </c>
      <c r="S16" s="220">
        <v>9.4456601021152444</v>
      </c>
      <c r="T16" s="220">
        <v>8.3150984682713336</v>
      </c>
      <c r="U16" s="220">
        <v>6.3092633114514944</v>
      </c>
      <c r="V16" s="220">
        <v>5.9445660102115241</v>
      </c>
      <c r="W16" s="220">
        <v>5.4704595185995624</v>
      </c>
      <c r="X16" s="220">
        <v>3.7563822027716993</v>
      </c>
      <c r="Y16" s="220">
        <v>3.2093362509117438</v>
      </c>
      <c r="Z16" s="220">
        <v>2.6987600291757841</v>
      </c>
      <c r="AA16" s="220">
        <v>1.4952589350838803</v>
      </c>
      <c r="AB16" s="220">
        <v>1.0940919037199124</v>
      </c>
      <c r="AC16" s="220">
        <v>0.7293946024799417</v>
      </c>
      <c r="AD16" s="220">
        <v>0.9117432530999271</v>
      </c>
      <c r="AE16" s="220">
        <v>0.54704595185995619</v>
      </c>
      <c r="AF16" s="220">
        <v>0.36469730123997085</v>
      </c>
      <c r="AG16" s="220">
        <v>7.2939460247994164E-2</v>
      </c>
      <c r="AH16" s="220">
        <v>0.32822757111597373</v>
      </c>
      <c r="AI16" s="220">
        <v>0.10940919037199125</v>
      </c>
      <c r="AJ16" s="220">
        <v>0.18234865061998543</v>
      </c>
      <c r="AK16" s="220">
        <v>0.18234865061998543</v>
      </c>
      <c r="AL16" s="220">
        <v>3.6469730123997082E-2</v>
      </c>
      <c r="AM16" s="220">
        <v>3.6469730123997082E-2</v>
      </c>
      <c r="AN16" s="220">
        <v>3.6469730123997082E-2</v>
      </c>
      <c r="AO16" s="220">
        <v>0.10940919037199125</v>
      </c>
      <c r="AP16" s="220">
        <v>0</v>
      </c>
      <c r="AQ16" s="220">
        <v>3.6469730123997082E-2</v>
      </c>
      <c r="AR16" s="220">
        <v>3.6469730123997082E-2</v>
      </c>
      <c r="AS16" s="220">
        <v>0</v>
      </c>
      <c r="AT16" s="220">
        <v>0</v>
      </c>
      <c r="AU16" s="220">
        <v>0</v>
      </c>
      <c r="AV16" s="220">
        <v>0</v>
      </c>
      <c r="AW16" s="220">
        <v>0</v>
      </c>
    </row>
    <row r="17" spans="2:49" ht="17.100000000000001" customHeight="1" x14ac:dyDescent="0.15">
      <c r="B17" s="249"/>
      <c r="C17" s="249"/>
      <c r="D17" s="53" t="s">
        <v>274</v>
      </c>
      <c r="E17" s="220">
        <v>100</v>
      </c>
      <c r="F17" s="220">
        <v>0</v>
      </c>
      <c r="G17" s="220">
        <v>0</v>
      </c>
      <c r="H17" s="220">
        <v>0</v>
      </c>
      <c r="I17" s="220">
        <v>0</v>
      </c>
      <c r="J17" s="220">
        <v>0</v>
      </c>
      <c r="K17" s="220">
        <v>0.50377833753148615</v>
      </c>
      <c r="L17" s="220">
        <v>1.7632241813602016</v>
      </c>
      <c r="M17" s="220">
        <v>1.7632241813602016</v>
      </c>
      <c r="N17" s="220">
        <v>4.5340050377833752</v>
      </c>
      <c r="O17" s="220">
        <v>6.0453400503778338</v>
      </c>
      <c r="P17" s="220">
        <v>8.8161209068010074</v>
      </c>
      <c r="Q17" s="220">
        <v>7.5566750629722925</v>
      </c>
      <c r="R17" s="220">
        <v>11.586901763224182</v>
      </c>
      <c r="S17" s="220">
        <v>9.5717884130982362</v>
      </c>
      <c r="T17" s="220">
        <v>11.586901763224182</v>
      </c>
      <c r="U17" s="220">
        <v>5.5415617128463479</v>
      </c>
      <c r="V17" s="220">
        <v>5.2896725440806041</v>
      </c>
      <c r="W17" s="220">
        <v>7.0528967254408066</v>
      </c>
      <c r="X17" s="220">
        <v>4.5340050377833752</v>
      </c>
      <c r="Y17" s="220">
        <v>2.770780856423174</v>
      </c>
      <c r="Z17" s="220">
        <v>3.0226700251889169</v>
      </c>
      <c r="AA17" s="220">
        <v>1.2594458438287155</v>
      </c>
      <c r="AB17" s="220">
        <v>1.5113350125944585</v>
      </c>
      <c r="AC17" s="220">
        <v>1.2594458438287155</v>
      </c>
      <c r="AD17" s="220">
        <v>1.2594458438287155</v>
      </c>
      <c r="AE17" s="220">
        <v>0.25188916876574308</v>
      </c>
      <c r="AF17" s="220">
        <v>0.50377833753148615</v>
      </c>
      <c r="AG17" s="220">
        <v>0</v>
      </c>
      <c r="AH17" s="220">
        <v>0.50377833753148615</v>
      </c>
      <c r="AI17" s="220">
        <v>0.25188916876574308</v>
      </c>
      <c r="AJ17" s="220">
        <v>0.75566750629722923</v>
      </c>
      <c r="AK17" s="220">
        <v>0</v>
      </c>
      <c r="AL17" s="220">
        <v>0</v>
      </c>
      <c r="AM17" s="220">
        <v>0.25188916876574308</v>
      </c>
      <c r="AN17" s="220">
        <v>0</v>
      </c>
      <c r="AO17" s="220">
        <v>0.25188916876574308</v>
      </c>
      <c r="AP17" s="220">
        <v>0</v>
      </c>
      <c r="AQ17" s="220">
        <v>0</v>
      </c>
      <c r="AR17" s="220">
        <v>0</v>
      </c>
      <c r="AS17" s="220">
        <v>0</v>
      </c>
      <c r="AT17" s="220">
        <v>0</v>
      </c>
      <c r="AU17" s="220">
        <v>0</v>
      </c>
      <c r="AV17" s="220">
        <v>0</v>
      </c>
      <c r="AW17" s="220">
        <v>0</v>
      </c>
    </row>
    <row r="18" spans="2:49" ht="17.100000000000001" customHeight="1" x14ac:dyDescent="0.15">
      <c r="B18" s="249"/>
      <c r="C18" s="249"/>
      <c r="D18" s="53" t="s">
        <v>275</v>
      </c>
      <c r="E18" s="220">
        <v>100</v>
      </c>
      <c r="F18" s="220">
        <v>0</v>
      </c>
      <c r="G18" s="220">
        <v>0</v>
      </c>
      <c r="H18" s="220">
        <v>0.12077294685990338</v>
      </c>
      <c r="I18" s="220">
        <v>0</v>
      </c>
      <c r="J18" s="220">
        <v>0.48309178743961351</v>
      </c>
      <c r="K18" s="220">
        <v>1.2077294685990339</v>
      </c>
      <c r="L18" s="220">
        <v>1.4492753623188406</v>
      </c>
      <c r="M18" s="220">
        <v>2.8985507246376812</v>
      </c>
      <c r="N18" s="220">
        <v>3.5024154589371985</v>
      </c>
      <c r="O18" s="220">
        <v>5.4347826086956523</v>
      </c>
      <c r="P18" s="220">
        <v>9.0579710144927539</v>
      </c>
      <c r="Q18" s="220">
        <v>7.9710144927536222</v>
      </c>
      <c r="R18" s="220">
        <v>9.0579710144927539</v>
      </c>
      <c r="S18" s="220">
        <v>8.2125603864734309</v>
      </c>
      <c r="T18" s="220">
        <v>8.8164251207729478</v>
      </c>
      <c r="U18" s="220">
        <v>7.1256038647342992</v>
      </c>
      <c r="V18" s="220">
        <v>6.2801932367149762</v>
      </c>
      <c r="W18" s="220">
        <v>7.004830917874397</v>
      </c>
      <c r="X18" s="220">
        <v>4.5893719806763285</v>
      </c>
      <c r="Y18" s="220">
        <v>4.1062801932367154</v>
      </c>
      <c r="Z18" s="220">
        <v>2.8985507246376812</v>
      </c>
      <c r="AA18" s="220">
        <v>2.4154589371980677</v>
      </c>
      <c r="AB18" s="220">
        <v>1.8115942028985508</v>
      </c>
      <c r="AC18" s="220">
        <v>1.4492753623188406</v>
      </c>
      <c r="AD18" s="220">
        <v>1.6908212560386473</v>
      </c>
      <c r="AE18" s="220">
        <v>0.96618357487922701</v>
      </c>
      <c r="AF18" s="220">
        <v>0.36231884057971014</v>
      </c>
      <c r="AG18" s="220">
        <v>0.12077294685990338</v>
      </c>
      <c r="AH18" s="220">
        <v>0.36231884057971014</v>
      </c>
      <c r="AI18" s="220">
        <v>0.12077294685990338</v>
      </c>
      <c r="AJ18" s="220">
        <v>0.12077294685990338</v>
      </c>
      <c r="AK18" s="220">
        <v>0.24154589371980675</v>
      </c>
      <c r="AL18" s="220">
        <v>0</v>
      </c>
      <c r="AM18" s="220">
        <v>0</v>
      </c>
      <c r="AN18" s="220">
        <v>0</v>
      </c>
      <c r="AO18" s="220">
        <v>0</v>
      </c>
      <c r="AP18" s="220">
        <v>0</v>
      </c>
      <c r="AQ18" s="220">
        <v>0</v>
      </c>
      <c r="AR18" s="220">
        <v>0.12077294685990338</v>
      </c>
      <c r="AS18" s="220">
        <v>0</v>
      </c>
      <c r="AT18" s="220">
        <v>0</v>
      </c>
      <c r="AU18" s="220">
        <v>0</v>
      </c>
      <c r="AV18" s="220">
        <v>0</v>
      </c>
      <c r="AW18" s="220">
        <v>0</v>
      </c>
    </row>
    <row r="19" spans="2:49" ht="17.100000000000001" customHeight="1" x14ac:dyDescent="0.15">
      <c r="B19" s="249"/>
      <c r="C19" s="249"/>
      <c r="D19" s="53" t="s">
        <v>276</v>
      </c>
      <c r="E19" s="220">
        <v>100</v>
      </c>
      <c r="F19" s="220">
        <v>0</v>
      </c>
      <c r="G19" s="220">
        <v>0</v>
      </c>
      <c r="H19" s="220">
        <v>0.54151624548736454</v>
      </c>
      <c r="I19" s="220">
        <v>0</v>
      </c>
      <c r="J19" s="220">
        <v>0.54151624548736454</v>
      </c>
      <c r="K19" s="220">
        <v>0.72202166064981954</v>
      </c>
      <c r="L19" s="220">
        <v>3.790613718411552</v>
      </c>
      <c r="M19" s="220">
        <v>4.1516245487364625</v>
      </c>
      <c r="N19" s="220">
        <v>3.9711191335740073</v>
      </c>
      <c r="O19" s="220">
        <v>6.6787003610108311</v>
      </c>
      <c r="P19" s="220">
        <v>8.3032490974729249</v>
      </c>
      <c r="Q19" s="220">
        <v>9.2057761732851997</v>
      </c>
      <c r="R19" s="220">
        <v>10.288808664259928</v>
      </c>
      <c r="S19" s="220">
        <v>9.2057761732851997</v>
      </c>
      <c r="T19" s="220">
        <v>7.5812274368231041</v>
      </c>
      <c r="U19" s="220">
        <v>7.2202166064981945</v>
      </c>
      <c r="V19" s="220">
        <v>7.0397111913357406</v>
      </c>
      <c r="W19" s="220">
        <v>4.512635379061372</v>
      </c>
      <c r="X19" s="220">
        <v>3.4296028880866429</v>
      </c>
      <c r="Y19" s="220">
        <v>4.1516245487364625</v>
      </c>
      <c r="Z19" s="220">
        <v>3.790613718411552</v>
      </c>
      <c r="AA19" s="220">
        <v>0.90252707581227432</v>
      </c>
      <c r="AB19" s="220">
        <v>0.54151624548736454</v>
      </c>
      <c r="AC19" s="220">
        <v>0.18050541516245489</v>
      </c>
      <c r="AD19" s="220">
        <v>0.90252707581227432</v>
      </c>
      <c r="AE19" s="220">
        <v>0.72202166064981954</v>
      </c>
      <c r="AF19" s="220">
        <v>0.90252707581227432</v>
      </c>
      <c r="AG19" s="220">
        <v>0</v>
      </c>
      <c r="AH19" s="220">
        <v>0.18050541516245489</v>
      </c>
      <c r="AI19" s="220">
        <v>0</v>
      </c>
      <c r="AJ19" s="220">
        <v>0</v>
      </c>
      <c r="AK19" s="220">
        <v>0.18050541516245489</v>
      </c>
      <c r="AL19" s="220">
        <v>0</v>
      </c>
      <c r="AM19" s="220">
        <v>0</v>
      </c>
      <c r="AN19" s="220">
        <v>0.18050541516245489</v>
      </c>
      <c r="AO19" s="220">
        <v>0.18050541516245489</v>
      </c>
      <c r="AP19" s="220">
        <v>0</v>
      </c>
      <c r="AQ19" s="220">
        <v>0</v>
      </c>
      <c r="AR19" s="220">
        <v>0</v>
      </c>
      <c r="AS19" s="220">
        <v>0</v>
      </c>
      <c r="AT19" s="220">
        <v>0</v>
      </c>
      <c r="AU19" s="220">
        <v>0</v>
      </c>
      <c r="AV19" s="220">
        <v>0</v>
      </c>
      <c r="AW19" s="220">
        <v>0</v>
      </c>
    </row>
    <row r="20" spans="2:49" ht="17.100000000000001" customHeight="1" x14ac:dyDescent="0.15">
      <c r="B20" s="249"/>
      <c r="C20" s="249"/>
      <c r="D20" s="53" t="s">
        <v>277</v>
      </c>
      <c r="E20" s="220">
        <v>100</v>
      </c>
      <c r="F20" s="220">
        <v>0</v>
      </c>
      <c r="G20" s="220">
        <v>0.18587360594795538</v>
      </c>
      <c r="H20" s="220">
        <v>0</v>
      </c>
      <c r="I20" s="220">
        <v>0.18587360594795538</v>
      </c>
      <c r="J20" s="220">
        <v>0.92936802973977695</v>
      </c>
      <c r="K20" s="220">
        <v>1.8587360594795539</v>
      </c>
      <c r="L20" s="220">
        <v>3.9033457249070631</v>
      </c>
      <c r="M20" s="220">
        <v>4.6468401486988844</v>
      </c>
      <c r="N20" s="220">
        <v>10.223048327137546</v>
      </c>
      <c r="O20" s="220">
        <v>7.0631970260223049</v>
      </c>
      <c r="P20" s="220">
        <v>10.408921933085502</v>
      </c>
      <c r="Q20" s="220">
        <v>7.9925650557620811</v>
      </c>
      <c r="R20" s="220">
        <v>10.780669144981413</v>
      </c>
      <c r="S20" s="220">
        <v>11.524163568773234</v>
      </c>
      <c r="T20" s="220">
        <v>5.5762081784386615</v>
      </c>
      <c r="U20" s="220">
        <v>5.3903345724907066</v>
      </c>
      <c r="V20" s="220">
        <v>5.9479553903345721</v>
      </c>
      <c r="W20" s="220">
        <v>4.2750929368029738</v>
      </c>
      <c r="X20" s="220">
        <v>2.7881040892193307</v>
      </c>
      <c r="Y20" s="220">
        <v>2.2304832713754648</v>
      </c>
      <c r="Z20" s="220">
        <v>1.3011152416356877</v>
      </c>
      <c r="AA20" s="220">
        <v>1.3011152416356877</v>
      </c>
      <c r="AB20" s="220">
        <v>0.55762081784386619</v>
      </c>
      <c r="AC20" s="220">
        <v>0.37174721189591076</v>
      </c>
      <c r="AD20" s="220">
        <v>0</v>
      </c>
      <c r="AE20" s="220">
        <v>0.18587360594795538</v>
      </c>
      <c r="AF20" s="220">
        <v>0</v>
      </c>
      <c r="AG20" s="220">
        <v>0</v>
      </c>
      <c r="AH20" s="220">
        <v>0</v>
      </c>
      <c r="AI20" s="220">
        <v>0</v>
      </c>
      <c r="AJ20" s="220">
        <v>0</v>
      </c>
      <c r="AK20" s="220">
        <v>0</v>
      </c>
      <c r="AL20" s="220">
        <v>0.18587360594795538</v>
      </c>
      <c r="AM20" s="220">
        <v>0</v>
      </c>
      <c r="AN20" s="220">
        <v>0</v>
      </c>
      <c r="AO20" s="220">
        <v>0.18587360594795538</v>
      </c>
      <c r="AP20" s="220">
        <v>0</v>
      </c>
      <c r="AQ20" s="220">
        <v>0</v>
      </c>
      <c r="AR20" s="220">
        <v>0</v>
      </c>
      <c r="AS20" s="220">
        <v>0</v>
      </c>
      <c r="AT20" s="220">
        <v>0</v>
      </c>
      <c r="AU20" s="220">
        <v>0</v>
      </c>
      <c r="AV20" s="220">
        <v>0</v>
      </c>
      <c r="AW20" s="220">
        <v>0</v>
      </c>
    </row>
    <row r="21" spans="2:49" ht="17.100000000000001" customHeight="1" x14ac:dyDescent="0.15">
      <c r="B21" s="249"/>
      <c r="C21" s="367"/>
      <c r="D21" s="53" t="s">
        <v>278</v>
      </c>
      <c r="E21" s="220">
        <v>100</v>
      </c>
      <c r="F21" s="220">
        <v>0</v>
      </c>
      <c r="G21" s="220">
        <v>0</v>
      </c>
      <c r="H21" s="220">
        <v>0.70588235294117652</v>
      </c>
      <c r="I21" s="220">
        <v>0.23529411764705879</v>
      </c>
      <c r="J21" s="220">
        <v>1.8823529411764703</v>
      </c>
      <c r="K21" s="220">
        <v>5.8823529411764701</v>
      </c>
      <c r="L21" s="220">
        <v>3.2941176470588238</v>
      </c>
      <c r="M21" s="220">
        <v>5.4117647058823524</v>
      </c>
      <c r="N21" s="220">
        <v>7.764705882352942</v>
      </c>
      <c r="O21" s="220">
        <v>6.1176470588235299</v>
      </c>
      <c r="P21" s="220">
        <v>6.3529411764705879</v>
      </c>
      <c r="Q21" s="220">
        <v>8.4705882352941178</v>
      </c>
      <c r="R21" s="220">
        <v>10.588235294117647</v>
      </c>
      <c r="S21" s="220">
        <v>9.4117647058823533</v>
      </c>
      <c r="T21" s="220">
        <v>8.7058823529411757</v>
      </c>
      <c r="U21" s="220">
        <v>5.4117647058823524</v>
      </c>
      <c r="V21" s="220">
        <v>4.4705882352941178</v>
      </c>
      <c r="W21" s="220">
        <v>3.7647058823529407</v>
      </c>
      <c r="X21" s="220">
        <v>3.0588235294117649</v>
      </c>
      <c r="Y21" s="220">
        <v>1.8823529411764703</v>
      </c>
      <c r="Z21" s="220">
        <v>2.3529411764705883</v>
      </c>
      <c r="AA21" s="220">
        <v>0.94117647058823517</v>
      </c>
      <c r="AB21" s="220">
        <v>0.70588235294117652</v>
      </c>
      <c r="AC21" s="220">
        <v>0</v>
      </c>
      <c r="AD21" s="220">
        <v>0.23529411764705879</v>
      </c>
      <c r="AE21" s="220">
        <v>0.23529411764705879</v>
      </c>
      <c r="AF21" s="220">
        <v>0</v>
      </c>
      <c r="AG21" s="220">
        <v>0.23529411764705879</v>
      </c>
      <c r="AH21" s="220">
        <v>0.70588235294117652</v>
      </c>
      <c r="AI21" s="220">
        <v>0.23529411764705879</v>
      </c>
      <c r="AJ21" s="220">
        <v>0.23529411764705879</v>
      </c>
      <c r="AK21" s="220">
        <v>0.47058823529411759</v>
      </c>
      <c r="AL21" s="220">
        <v>0</v>
      </c>
      <c r="AM21" s="220">
        <v>0</v>
      </c>
      <c r="AN21" s="220">
        <v>0</v>
      </c>
      <c r="AO21" s="220">
        <v>0</v>
      </c>
      <c r="AP21" s="220">
        <v>0</v>
      </c>
      <c r="AQ21" s="220">
        <v>0.23529411764705879</v>
      </c>
      <c r="AR21" s="220">
        <v>0</v>
      </c>
      <c r="AS21" s="220">
        <v>0</v>
      </c>
      <c r="AT21" s="220">
        <v>0</v>
      </c>
      <c r="AU21" s="220">
        <v>0</v>
      </c>
      <c r="AV21" s="220">
        <v>0</v>
      </c>
      <c r="AW21" s="220">
        <v>0</v>
      </c>
    </row>
    <row r="22" spans="2:49" ht="17.100000000000001" customHeight="1" x14ac:dyDescent="0.15">
      <c r="B22" s="249"/>
      <c r="C22" s="344" t="s">
        <v>282</v>
      </c>
      <c r="D22" s="366"/>
      <c r="E22" s="220">
        <v>100</v>
      </c>
      <c r="F22" s="220">
        <v>0</v>
      </c>
      <c r="G22" s="220">
        <v>0.21629416005767843</v>
      </c>
      <c r="H22" s="220">
        <v>0.43258832011535686</v>
      </c>
      <c r="I22" s="220">
        <v>0.43258832011535686</v>
      </c>
      <c r="J22" s="220">
        <v>2.8118240807498198</v>
      </c>
      <c r="K22" s="220">
        <v>5.4794520547945202</v>
      </c>
      <c r="L22" s="220">
        <v>4.758471521268925</v>
      </c>
      <c r="M22" s="220">
        <v>6.7051189617880311</v>
      </c>
      <c r="N22" s="220">
        <v>6.344628695025234</v>
      </c>
      <c r="O22" s="220">
        <v>7.4981975486661856</v>
      </c>
      <c r="P22" s="220">
        <v>7.2819033886085069</v>
      </c>
      <c r="Q22" s="220">
        <v>8.7959625090122557</v>
      </c>
      <c r="R22" s="220">
        <v>8.2191780821917799</v>
      </c>
      <c r="S22" s="220">
        <v>7.3540014419610671</v>
      </c>
      <c r="T22" s="220">
        <v>6.7772170151405913</v>
      </c>
      <c r="U22" s="220">
        <v>6.8493150684931505</v>
      </c>
      <c r="V22" s="220">
        <v>4.758471521268925</v>
      </c>
      <c r="W22" s="220">
        <v>3.1002162941600577</v>
      </c>
      <c r="X22" s="220">
        <v>3.1002162941600577</v>
      </c>
      <c r="Y22" s="220">
        <v>2.5955299206921412</v>
      </c>
      <c r="Z22" s="220">
        <v>2.1629416005767843</v>
      </c>
      <c r="AA22" s="220">
        <v>1.2977649603460706</v>
      </c>
      <c r="AB22" s="220">
        <v>0.9372746935832732</v>
      </c>
      <c r="AC22" s="220">
        <v>1.0093727469358327</v>
      </c>
      <c r="AD22" s="220">
        <v>0.36049026676279738</v>
      </c>
      <c r="AE22" s="220">
        <v>0.14419610670511895</v>
      </c>
      <c r="AF22" s="220">
        <v>0.36049026676279738</v>
      </c>
      <c r="AG22" s="220">
        <v>0.14419610670511895</v>
      </c>
      <c r="AH22" s="220">
        <v>0</v>
      </c>
      <c r="AI22" s="220">
        <v>0</v>
      </c>
      <c r="AJ22" s="220">
        <v>0</v>
      </c>
      <c r="AK22" s="220">
        <v>0</v>
      </c>
      <c r="AL22" s="220">
        <v>0</v>
      </c>
      <c r="AM22" s="220">
        <v>7.2098053352559477E-2</v>
      </c>
      <c r="AN22" s="220">
        <v>0</v>
      </c>
      <c r="AO22" s="220">
        <v>0</v>
      </c>
      <c r="AP22" s="220">
        <v>0</v>
      </c>
      <c r="AQ22" s="220">
        <v>0</v>
      </c>
      <c r="AR22" s="220">
        <v>0</v>
      </c>
      <c r="AS22" s="220">
        <v>0</v>
      </c>
      <c r="AT22" s="220">
        <v>0</v>
      </c>
      <c r="AU22" s="220">
        <v>0</v>
      </c>
      <c r="AV22" s="220">
        <v>0</v>
      </c>
      <c r="AW22" s="220">
        <v>0</v>
      </c>
    </row>
    <row r="23" spans="2:49" ht="17.100000000000001" customHeight="1" x14ac:dyDescent="0.15">
      <c r="B23" s="249"/>
      <c r="C23" s="249"/>
      <c r="D23" s="53" t="s">
        <v>274</v>
      </c>
      <c r="E23" s="220">
        <v>100</v>
      </c>
      <c r="F23" s="220">
        <v>0</v>
      </c>
      <c r="G23" s="220">
        <v>0</v>
      </c>
      <c r="H23" s="220">
        <v>0.4098360655737705</v>
      </c>
      <c r="I23" s="220">
        <v>0</v>
      </c>
      <c r="J23" s="220">
        <v>1.2295081967213115</v>
      </c>
      <c r="K23" s="220">
        <v>1.639344262295082</v>
      </c>
      <c r="L23" s="220">
        <v>0.81967213114754101</v>
      </c>
      <c r="M23" s="220">
        <v>2.0491803278688523</v>
      </c>
      <c r="N23" s="220">
        <v>2.459016393442623</v>
      </c>
      <c r="O23" s="220">
        <v>2.459016393442623</v>
      </c>
      <c r="P23" s="220">
        <v>4.5081967213114753</v>
      </c>
      <c r="Q23" s="220">
        <v>6.9672131147540979</v>
      </c>
      <c r="R23" s="220">
        <v>7.3770491803278686</v>
      </c>
      <c r="S23" s="220">
        <v>10.245901639344263</v>
      </c>
      <c r="T23" s="220">
        <v>5.7377049180327866</v>
      </c>
      <c r="U23" s="220">
        <v>10.245901639344263</v>
      </c>
      <c r="V23" s="220">
        <v>8.1967213114754092</v>
      </c>
      <c r="W23" s="220">
        <v>5.7377049180327866</v>
      </c>
      <c r="X23" s="220">
        <v>6.9672131147540979</v>
      </c>
      <c r="Y23" s="220">
        <v>6.557377049180328</v>
      </c>
      <c r="Z23" s="220">
        <v>4.0983606557377046</v>
      </c>
      <c r="AA23" s="220">
        <v>2.8688524590163933</v>
      </c>
      <c r="AB23" s="220">
        <v>3.278688524590164</v>
      </c>
      <c r="AC23" s="220">
        <v>1.639344262295082</v>
      </c>
      <c r="AD23" s="220">
        <v>1.639344262295082</v>
      </c>
      <c r="AE23" s="220">
        <v>0.4098360655737705</v>
      </c>
      <c r="AF23" s="220">
        <v>1.2295081967213115</v>
      </c>
      <c r="AG23" s="220">
        <v>0.81967213114754101</v>
      </c>
      <c r="AH23" s="220">
        <v>0</v>
      </c>
      <c r="AI23" s="220">
        <v>0</v>
      </c>
      <c r="AJ23" s="220">
        <v>0</v>
      </c>
      <c r="AK23" s="220">
        <v>0</v>
      </c>
      <c r="AL23" s="220">
        <v>0</v>
      </c>
      <c r="AM23" s="220">
        <v>0.4098360655737705</v>
      </c>
      <c r="AN23" s="220">
        <v>0</v>
      </c>
      <c r="AO23" s="220">
        <v>0</v>
      </c>
      <c r="AP23" s="220">
        <v>0</v>
      </c>
      <c r="AQ23" s="220">
        <v>0</v>
      </c>
      <c r="AR23" s="220">
        <v>0</v>
      </c>
      <c r="AS23" s="220">
        <v>0</v>
      </c>
      <c r="AT23" s="220">
        <v>0</v>
      </c>
      <c r="AU23" s="220">
        <v>0</v>
      </c>
      <c r="AV23" s="220">
        <v>0</v>
      </c>
      <c r="AW23" s="220">
        <v>0</v>
      </c>
    </row>
    <row r="24" spans="2:49" ht="17.100000000000001" customHeight="1" x14ac:dyDescent="0.15">
      <c r="B24" s="249"/>
      <c r="C24" s="249"/>
      <c r="D24" s="53" t="s">
        <v>275</v>
      </c>
      <c r="E24" s="220">
        <v>100</v>
      </c>
      <c r="F24" s="220">
        <v>0</v>
      </c>
      <c r="G24" s="220">
        <v>0.28409090909090912</v>
      </c>
      <c r="H24" s="220">
        <v>0</v>
      </c>
      <c r="I24" s="220">
        <v>0</v>
      </c>
      <c r="J24" s="220">
        <v>1.1363636363636365</v>
      </c>
      <c r="K24" s="220">
        <v>1.9886363636363635</v>
      </c>
      <c r="L24" s="220">
        <v>2.2727272727272729</v>
      </c>
      <c r="M24" s="220">
        <v>4.2613636363636358</v>
      </c>
      <c r="N24" s="220">
        <v>7.1022727272727275</v>
      </c>
      <c r="O24" s="220">
        <v>6.8181818181818175</v>
      </c>
      <c r="P24" s="220">
        <v>5.6818181818181817</v>
      </c>
      <c r="Q24" s="220">
        <v>8.2386363636363633</v>
      </c>
      <c r="R24" s="220">
        <v>11.931818181818182</v>
      </c>
      <c r="S24" s="220">
        <v>5.1136363636363642</v>
      </c>
      <c r="T24" s="220">
        <v>9.0909090909090917</v>
      </c>
      <c r="U24" s="220">
        <v>9.375</v>
      </c>
      <c r="V24" s="220">
        <v>6.5340909090909092</v>
      </c>
      <c r="W24" s="220">
        <v>3.6931818181818183</v>
      </c>
      <c r="X24" s="220">
        <v>4.5454545454545459</v>
      </c>
      <c r="Y24" s="220">
        <v>2.5568181818181821</v>
      </c>
      <c r="Z24" s="220">
        <v>3.6931818181818183</v>
      </c>
      <c r="AA24" s="220">
        <v>1.9886363636363635</v>
      </c>
      <c r="AB24" s="220">
        <v>1.1363636363636365</v>
      </c>
      <c r="AC24" s="220">
        <v>2.2727272727272729</v>
      </c>
      <c r="AD24" s="220">
        <v>0</v>
      </c>
      <c r="AE24" s="220">
        <v>0.28409090909090912</v>
      </c>
      <c r="AF24" s="220">
        <v>0</v>
      </c>
      <c r="AG24" s="220">
        <v>0</v>
      </c>
      <c r="AH24" s="220">
        <v>0</v>
      </c>
      <c r="AI24" s="220">
        <v>0</v>
      </c>
      <c r="AJ24" s="220">
        <v>0</v>
      </c>
      <c r="AK24" s="220">
        <v>0</v>
      </c>
      <c r="AL24" s="220">
        <v>0</v>
      </c>
      <c r="AM24" s="220">
        <v>0</v>
      </c>
      <c r="AN24" s="220">
        <v>0</v>
      </c>
      <c r="AO24" s="220">
        <v>0</v>
      </c>
      <c r="AP24" s="220">
        <v>0</v>
      </c>
      <c r="AQ24" s="220">
        <v>0</v>
      </c>
      <c r="AR24" s="220">
        <v>0</v>
      </c>
      <c r="AS24" s="220">
        <v>0</v>
      </c>
      <c r="AT24" s="220">
        <v>0</v>
      </c>
      <c r="AU24" s="220">
        <v>0</v>
      </c>
      <c r="AV24" s="220">
        <v>0</v>
      </c>
      <c r="AW24" s="220">
        <v>0</v>
      </c>
    </row>
    <row r="25" spans="2:49" ht="17.100000000000001" customHeight="1" x14ac:dyDescent="0.15">
      <c r="B25" s="249"/>
      <c r="C25" s="249"/>
      <c r="D25" s="53" t="s">
        <v>276</v>
      </c>
      <c r="E25" s="220">
        <v>100</v>
      </c>
      <c r="F25" s="220">
        <v>0</v>
      </c>
      <c r="G25" s="220">
        <v>0.41152263374485598</v>
      </c>
      <c r="H25" s="220">
        <v>0</v>
      </c>
      <c r="I25" s="220">
        <v>0.82304526748971196</v>
      </c>
      <c r="J25" s="220">
        <v>4.1152263374485596</v>
      </c>
      <c r="K25" s="220">
        <v>7.4074074074074066</v>
      </c>
      <c r="L25" s="220">
        <v>5.761316872427984</v>
      </c>
      <c r="M25" s="220">
        <v>8.6419753086419746</v>
      </c>
      <c r="N25" s="220">
        <v>7.4074074074074066</v>
      </c>
      <c r="O25" s="220">
        <v>8.2304526748971192</v>
      </c>
      <c r="P25" s="220">
        <v>7.4074074074074066</v>
      </c>
      <c r="Q25" s="220">
        <v>8.6419753086419746</v>
      </c>
      <c r="R25" s="220">
        <v>8.6419753086419746</v>
      </c>
      <c r="S25" s="220">
        <v>8.2304526748971192</v>
      </c>
      <c r="T25" s="220">
        <v>8.2304526748971192</v>
      </c>
      <c r="U25" s="220">
        <v>4.1152263374485596</v>
      </c>
      <c r="V25" s="220">
        <v>4.1152263374485596</v>
      </c>
      <c r="W25" s="220">
        <v>2.0576131687242798</v>
      </c>
      <c r="X25" s="220">
        <v>1.2345679012345678</v>
      </c>
      <c r="Y25" s="220">
        <v>1.6460905349794239</v>
      </c>
      <c r="Z25" s="220">
        <v>1.2345679012345678</v>
      </c>
      <c r="AA25" s="220">
        <v>0.41152263374485598</v>
      </c>
      <c r="AB25" s="220">
        <v>0</v>
      </c>
      <c r="AC25" s="220">
        <v>0.41152263374485598</v>
      </c>
      <c r="AD25" s="220">
        <v>0.41152263374485598</v>
      </c>
      <c r="AE25" s="220">
        <v>0</v>
      </c>
      <c r="AF25" s="220">
        <v>0.41152263374485598</v>
      </c>
      <c r="AG25" s="220">
        <v>0</v>
      </c>
      <c r="AH25" s="220">
        <v>0</v>
      </c>
      <c r="AI25" s="220">
        <v>0</v>
      </c>
      <c r="AJ25" s="220">
        <v>0</v>
      </c>
      <c r="AK25" s="220">
        <v>0</v>
      </c>
      <c r="AL25" s="220">
        <v>0</v>
      </c>
      <c r="AM25" s="220">
        <v>0</v>
      </c>
      <c r="AN25" s="220">
        <v>0</v>
      </c>
      <c r="AO25" s="220">
        <v>0</v>
      </c>
      <c r="AP25" s="220">
        <v>0</v>
      </c>
      <c r="AQ25" s="220">
        <v>0</v>
      </c>
      <c r="AR25" s="220">
        <v>0</v>
      </c>
      <c r="AS25" s="220">
        <v>0</v>
      </c>
      <c r="AT25" s="220">
        <v>0</v>
      </c>
      <c r="AU25" s="220">
        <v>0</v>
      </c>
      <c r="AV25" s="220">
        <v>0</v>
      </c>
      <c r="AW25" s="220">
        <v>0</v>
      </c>
    </row>
    <row r="26" spans="2:49" ht="17.100000000000001" customHeight="1" x14ac:dyDescent="0.15">
      <c r="B26" s="249"/>
      <c r="C26" s="249"/>
      <c r="D26" s="53" t="s">
        <v>277</v>
      </c>
      <c r="E26" s="220">
        <v>100</v>
      </c>
      <c r="F26" s="220">
        <v>0</v>
      </c>
      <c r="G26" s="220">
        <v>0</v>
      </c>
      <c r="H26" s="220">
        <v>0.65075921908893708</v>
      </c>
      <c r="I26" s="220">
        <v>0.86767895878524948</v>
      </c>
      <c r="J26" s="220">
        <v>4.1214750542299354</v>
      </c>
      <c r="K26" s="220">
        <v>9.3275488069414312</v>
      </c>
      <c r="L26" s="220">
        <v>5.8568329718004337</v>
      </c>
      <c r="M26" s="220">
        <v>10.412147505422993</v>
      </c>
      <c r="N26" s="220">
        <v>7.1583514099783088</v>
      </c>
      <c r="O26" s="220">
        <v>9.9783080260303691</v>
      </c>
      <c r="P26" s="220">
        <v>9.5444685466377432</v>
      </c>
      <c r="Q26" s="220">
        <v>9.9783080260303691</v>
      </c>
      <c r="R26" s="220">
        <v>6.2906724511930596</v>
      </c>
      <c r="S26" s="220">
        <v>6.2906724511930596</v>
      </c>
      <c r="T26" s="220">
        <v>4.9891540130151846</v>
      </c>
      <c r="U26" s="220">
        <v>5.4229934924078096</v>
      </c>
      <c r="V26" s="220">
        <v>2.1691973969631237</v>
      </c>
      <c r="W26" s="220">
        <v>1.9522776572668112</v>
      </c>
      <c r="X26" s="220">
        <v>1.3015184381778742</v>
      </c>
      <c r="Y26" s="220">
        <v>1.5184381778741864</v>
      </c>
      <c r="Z26" s="220">
        <v>0.86767895878524948</v>
      </c>
      <c r="AA26" s="220">
        <v>0.65075921908893708</v>
      </c>
      <c r="AB26" s="220">
        <v>0.21691973969631237</v>
      </c>
      <c r="AC26" s="220">
        <v>0.21691973969631237</v>
      </c>
      <c r="AD26" s="220">
        <v>0</v>
      </c>
      <c r="AE26" s="220">
        <v>0</v>
      </c>
      <c r="AF26" s="220">
        <v>0.21691973969631237</v>
      </c>
      <c r="AG26" s="220">
        <v>0</v>
      </c>
      <c r="AH26" s="220">
        <v>0</v>
      </c>
      <c r="AI26" s="220">
        <v>0</v>
      </c>
      <c r="AJ26" s="220">
        <v>0</v>
      </c>
      <c r="AK26" s="220">
        <v>0</v>
      </c>
      <c r="AL26" s="220">
        <v>0</v>
      </c>
      <c r="AM26" s="220">
        <v>0</v>
      </c>
      <c r="AN26" s="220">
        <v>0</v>
      </c>
      <c r="AO26" s="220">
        <v>0</v>
      </c>
      <c r="AP26" s="220">
        <v>0</v>
      </c>
      <c r="AQ26" s="220">
        <v>0</v>
      </c>
      <c r="AR26" s="220">
        <v>0</v>
      </c>
      <c r="AS26" s="220">
        <v>0</v>
      </c>
      <c r="AT26" s="220">
        <v>0</v>
      </c>
      <c r="AU26" s="220">
        <v>0</v>
      </c>
      <c r="AV26" s="220">
        <v>0</v>
      </c>
      <c r="AW26" s="220">
        <v>0</v>
      </c>
    </row>
    <row r="27" spans="2:49" ht="17.100000000000001" customHeight="1" x14ac:dyDescent="0.15">
      <c r="B27" s="367"/>
      <c r="C27" s="367"/>
      <c r="D27" s="53" t="s">
        <v>278</v>
      </c>
      <c r="E27" s="220">
        <v>100</v>
      </c>
      <c r="F27" s="220">
        <v>0</v>
      </c>
      <c r="G27" s="220">
        <v>1.1494252873563218</v>
      </c>
      <c r="H27" s="220">
        <v>2.2988505747126435</v>
      </c>
      <c r="I27" s="220">
        <v>0</v>
      </c>
      <c r="J27" s="220">
        <v>3.4482758620689653</v>
      </c>
      <c r="K27" s="220">
        <v>4.5977011494252871</v>
      </c>
      <c r="L27" s="220">
        <v>17.241379310344829</v>
      </c>
      <c r="M27" s="220">
        <v>4.5977011494252871</v>
      </c>
      <c r="N27" s="220">
        <v>6.8965517241379306</v>
      </c>
      <c r="O27" s="220">
        <v>9.1954022988505741</v>
      </c>
      <c r="P27" s="220">
        <v>9.1954022988505741</v>
      </c>
      <c r="Q27" s="220">
        <v>10.344827586206897</v>
      </c>
      <c r="R27" s="220">
        <v>4.5977011494252871</v>
      </c>
      <c r="S27" s="220">
        <v>11.494252873563218</v>
      </c>
      <c r="T27" s="220">
        <v>5.7471264367816088</v>
      </c>
      <c r="U27" s="220">
        <v>2.2988505747126435</v>
      </c>
      <c r="V27" s="220">
        <v>3.4482758620689653</v>
      </c>
      <c r="W27" s="220">
        <v>2.2988505747126435</v>
      </c>
      <c r="X27" s="220">
        <v>1.1494252873563218</v>
      </c>
      <c r="Y27" s="220">
        <v>0</v>
      </c>
      <c r="Z27" s="220">
        <v>0</v>
      </c>
      <c r="AA27" s="220">
        <v>0</v>
      </c>
      <c r="AB27" s="220">
        <v>0</v>
      </c>
      <c r="AC27" s="220">
        <v>0</v>
      </c>
      <c r="AD27" s="220">
        <v>0</v>
      </c>
      <c r="AE27" s="220">
        <v>0</v>
      </c>
      <c r="AF27" s="220">
        <v>0</v>
      </c>
      <c r="AG27" s="220">
        <v>0</v>
      </c>
      <c r="AH27" s="220">
        <v>0</v>
      </c>
      <c r="AI27" s="220">
        <v>0</v>
      </c>
      <c r="AJ27" s="220">
        <v>0</v>
      </c>
      <c r="AK27" s="220">
        <v>0</v>
      </c>
      <c r="AL27" s="220">
        <v>0</v>
      </c>
      <c r="AM27" s="220">
        <v>0</v>
      </c>
      <c r="AN27" s="220">
        <v>0</v>
      </c>
      <c r="AO27" s="220">
        <v>0</v>
      </c>
      <c r="AP27" s="220">
        <v>0</v>
      </c>
      <c r="AQ27" s="220">
        <v>0</v>
      </c>
      <c r="AR27" s="220">
        <v>0</v>
      </c>
      <c r="AS27" s="220">
        <v>0</v>
      </c>
      <c r="AT27" s="220">
        <v>0</v>
      </c>
      <c r="AU27" s="220">
        <v>0</v>
      </c>
      <c r="AV27" s="220">
        <v>0</v>
      </c>
      <c r="AW27" s="220">
        <v>0</v>
      </c>
    </row>
    <row r="28" spans="2:49" ht="17.100000000000001" customHeight="1" x14ac:dyDescent="0.15">
      <c r="B28" s="347" t="s">
        <v>112</v>
      </c>
      <c r="C28" s="365"/>
      <c r="D28" s="366"/>
      <c r="E28" s="218">
        <v>100</v>
      </c>
      <c r="F28" s="219">
        <v>9.8979747220953249E-2</v>
      </c>
      <c r="G28" s="219">
        <v>0.1979594944419065</v>
      </c>
      <c r="H28" s="219">
        <v>0.79183797776762599</v>
      </c>
      <c r="I28" s="219">
        <v>1.9872087711283692</v>
      </c>
      <c r="J28" s="219">
        <v>3.9896451956753469</v>
      </c>
      <c r="K28" s="219">
        <v>6.3347038221410079</v>
      </c>
      <c r="L28" s="219">
        <v>8.1848637125019046</v>
      </c>
      <c r="M28" s="219">
        <v>9.2584132785137818</v>
      </c>
      <c r="N28" s="219">
        <v>10.857316887467642</v>
      </c>
      <c r="O28" s="219">
        <v>10.019795949444191</v>
      </c>
      <c r="P28" s="219">
        <v>9.8218364550022841</v>
      </c>
      <c r="Q28" s="219">
        <v>9.3040962387696062</v>
      </c>
      <c r="R28" s="219">
        <v>7.7356479366529616</v>
      </c>
      <c r="S28" s="219">
        <v>6.2204964215014469</v>
      </c>
      <c r="T28" s="219">
        <v>4.7967108268615801</v>
      </c>
      <c r="U28" s="219">
        <v>3.3576975788031067</v>
      </c>
      <c r="V28" s="219">
        <v>2.2003959189888835</v>
      </c>
      <c r="W28" s="219">
        <v>1.4999238617329069</v>
      </c>
      <c r="X28" s="219">
        <v>1.0659357393025735</v>
      </c>
      <c r="Y28" s="219">
        <v>0.67763057712806463</v>
      </c>
      <c r="Z28" s="219">
        <v>0.53296786965128673</v>
      </c>
      <c r="AA28" s="219">
        <v>0.28171158824425158</v>
      </c>
      <c r="AB28" s="219">
        <v>0.25125628140703515</v>
      </c>
      <c r="AC28" s="219">
        <v>0.14466270747677784</v>
      </c>
      <c r="AD28" s="219">
        <v>8.3752093802345065E-2</v>
      </c>
      <c r="AE28" s="219">
        <v>6.8524440383736868E-2</v>
      </c>
      <c r="AF28" s="219">
        <v>6.0910613674432769E-2</v>
      </c>
      <c r="AG28" s="219">
        <v>3.0455306837216384E-2</v>
      </c>
      <c r="AH28" s="219">
        <v>5.329678696512867E-2</v>
      </c>
      <c r="AI28" s="219">
        <v>6.8524440383736868E-2</v>
      </c>
      <c r="AJ28" s="219">
        <v>1.5227653418608192E-2</v>
      </c>
      <c r="AK28" s="219">
        <v>0</v>
      </c>
      <c r="AL28" s="219">
        <v>0</v>
      </c>
      <c r="AM28" s="219">
        <v>7.6138267093040961E-3</v>
      </c>
      <c r="AN28" s="219">
        <v>0</v>
      </c>
      <c r="AO28" s="219">
        <v>0</v>
      </c>
      <c r="AP28" s="219">
        <v>0</v>
      </c>
      <c r="AQ28" s="219">
        <v>0</v>
      </c>
      <c r="AR28" s="219">
        <v>0</v>
      </c>
      <c r="AS28" s="219">
        <v>0</v>
      </c>
      <c r="AT28" s="219">
        <v>0</v>
      </c>
      <c r="AU28" s="219">
        <v>0</v>
      </c>
      <c r="AV28" s="219">
        <v>0</v>
      </c>
      <c r="AW28" s="219">
        <v>0</v>
      </c>
    </row>
    <row r="29" spans="2:49" x14ac:dyDescent="0.15">
      <c r="B29" s="184"/>
      <c r="C29" s="184"/>
      <c r="D29" s="184"/>
    </row>
  </sheetData>
  <mergeCells count="13">
    <mergeCell ref="C22:D22"/>
    <mergeCell ref="C23:C27"/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</mergeCells>
  <phoneticPr fontId="2"/>
  <pageMargins left="0.39370078740157483" right="0.19685039370078741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114</v>
      </c>
      <c r="D1" s="27" t="s">
        <v>115</v>
      </c>
    </row>
    <row r="2" spans="1:14" ht="17.25" x14ac:dyDescent="0.2">
      <c r="A2"/>
      <c r="B2" s="1" t="s">
        <v>388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1" customFormat="1" ht="29.25" customHeight="1" x14ac:dyDescent="0.15">
      <c r="B3" s="274" t="s">
        <v>116</v>
      </c>
      <c r="C3" s="291"/>
      <c r="D3" s="297" t="s">
        <v>90</v>
      </c>
      <c r="E3" s="292" t="s">
        <v>117</v>
      </c>
      <c r="F3" s="292" t="s">
        <v>118</v>
      </c>
      <c r="G3" s="292" t="s">
        <v>119</v>
      </c>
      <c r="H3" s="292" t="s">
        <v>120</v>
      </c>
      <c r="I3" s="292" t="s">
        <v>121</v>
      </c>
      <c r="J3" s="292" t="s">
        <v>122</v>
      </c>
      <c r="K3" s="294" t="s">
        <v>123</v>
      </c>
      <c r="L3" s="290" t="s">
        <v>124</v>
      </c>
      <c r="M3" s="290" t="s">
        <v>125</v>
      </c>
      <c r="N3" s="290" t="s">
        <v>126</v>
      </c>
    </row>
    <row r="4" spans="1:14" ht="12.95" customHeight="1" x14ac:dyDescent="0.15">
      <c r="A4"/>
      <c r="B4" s="243" t="s">
        <v>83</v>
      </c>
      <c r="C4" s="244"/>
      <c r="D4" s="298"/>
      <c r="E4" s="293"/>
      <c r="F4" s="293"/>
      <c r="G4" s="293"/>
      <c r="H4" s="293"/>
      <c r="I4" s="293"/>
      <c r="J4" s="293"/>
      <c r="K4" s="295"/>
      <c r="L4" s="288"/>
      <c r="M4" s="288"/>
      <c r="N4" s="288"/>
    </row>
    <row r="5" spans="1:14" ht="12.95" customHeight="1" x14ac:dyDescent="0.15">
      <c r="A5"/>
      <c r="B5" s="245"/>
      <c r="C5" s="246"/>
      <c r="D5" s="298"/>
      <c r="E5" s="293"/>
      <c r="F5" s="293"/>
      <c r="G5" s="293"/>
      <c r="H5" s="293"/>
      <c r="I5" s="293"/>
      <c r="J5" s="293"/>
      <c r="K5" s="296"/>
      <c r="L5" s="39" t="s">
        <v>127</v>
      </c>
      <c r="M5" s="39" t="s">
        <v>127</v>
      </c>
      <c r="N5" s="39" t="s">
        <v>127</v>
      </c>
    </row>
    <row r="6" spans="1:14" ht="12" customHeight="1" x14ac:dyDescent="0.15">
      <c r="A6" s="3"/>
      <c r="B6" s="266" t="s">
        <v>0</v>
      </c>
      <c r="C6" s="267"/>
      <c r="D6" s="20">
        <v>23291</v>
      </c>
      <c r="E6" s="20">
        <v>661</v>
      </c>
      <c r="F6" s="20">
        <v>5418</v>
      </c>
      <c r="G6" s="20">
        <v>7401</v>
      </c>
      <c r="H6" s="20">
        <v>6565</v>
      </c>
      <c r="I6" s="20">
        <v>2367</v>
      </c>
      <c r="J6" s="20">
        <v>636</v>
      </c>
      <c r="K6" s="20">
        <v>243</v>
      </c>
      <c r="L6" s="40">
        <v>3</v>
      </c>
      <c r="M6" s="25">
        <v>3.3</v>
      </c>
      <c r="N6" s="25">
        <v>1.2</v>
      </c>
    </row>
    <row r="7" spans="1:14" ht="12" customHeight="1" x14ac:dyDescent="0.15">
      <c r="A7" s="3"/>
      <c r="B7" s="281" t="s">
        <v>1</v>
      </c>
      <c r="C7" s="282"/>
      <c r="D7" s="43">
        <v>11684</v>
      </c>
      <c r="E7" s="43">
        <v>353</v>
      </c>
      <c r="F7" s="43">
        <v>2918</v>
      </c>
      <c r="G7" s="43">
        <v>3622</v>
      </c>
      <c r="H7" s="43">
        <v>3195</v>
      </c>
      <c r="I7" s="43">
        <v>1145</v>
      </c>
      <c r="J7" s="43">
        <v>320</v>
      </c>
      <c r="K7" s="43">
        <v>131</v>
      </c>
      <c r="L7" s="44">
        <v>3</v>
      </c>
      <c r="M7" s="45">
        <v>3.3</v>
      </c>
      <c r="N7" s="45">
        <v>1.2</v>
      </c>
    </row>
    <row r="8" spans="1:14" ht="12" customHeight="1" x14ac:dyDescent="0.15">
      <c r="B8" s="42"/>
      <c r="C8" s="15" t="s">
        <v>65</v>
      </c>
      <c r="D8" s="10">
        <v>5600</v>
      </c>
      <c r="E8" s="10">
        <v>197</v>
      </c>
      <c r="F8" s="10">
        <v>1412</v>
      </c>
      <c r="G8" s="10">
        <v>1735</v>
      </c>
      <c r="H8" s="10">
        <v>1534</v>
      </c>
      <c r="I8" s="10">
        <v>526</v>
      </c>
      <c r="J8" s="10">
        <v>136</v>
      </c>
      <c r="K8" s="10">
        <v>60</v>
      </c>
      <c r="L8" s="41">
        <v>3</v>
      </c>
      <c r="M8" s="11">
        <v>3.3</v>
      </c>
      <c r="N8" s="11">
        <v>1.2</v>
      </c>
    </row>
    <row r="9" spans="1:14" ht="12" customHeight="1" x14ac:dyDescent="0.15">
      <c r="B9" s="42"/>
      <c r="C9" s="15" t="s">
        <v>66</v>
      </c>
      <c r="D9" s="10">
        <v>3769</v>
      </c>
      <c r="E9" s="10">
        <v>85</v>
      </c>
      <c r="F9" s="10">
        <v>937</v>
      </c>
      <c r="G9" s="10">
        <v>1168</v>
      </c>
      <c r="H9" s="10">
        <v>1035</v>
      </c>
      <c r="I9" s="10">
        <v>380</v>
      </c>
      <c r="J9" s="10">
        <v>123</v>
      </c>
      <c r="K9" s="10">
        <v>41</v>
      </c>
      <c r="L9" s="41">
        <v>3</v>
      </c>
      <c r="M9" s="11">
        <v>3.3</v>
      </c>
      <c r="N9" s="11">
        <v>1.2</v>
      </c>
    </row>
    <row r="10" spans="1:14" ht="12" customHeight="1" x14ac:dyDescent="0.15">
      <c r="B10" s="42"/>
      <c r="C10" s="15" t="s">
        <v>67</v>
      </c>
      <c r="D10" s="10">
        <v>2315</v>
      </c>
      <c r="E10" s="10">
        <v>71</v>
      </c>
      <c r="F10" s="10">
        <v>569</v>
      </c>
      <c r="G10" s="10">
        <v>719</v>
      </c>
      <c r="H10" s="10">
        <v>626</v>
      </c>
      <c r="I10" s="10">
        <v>239</v>
      </c>
      <c r="J10" s="10">
        <v>61</v>
      </c>
      <c r="K10" s="10">
        <v>30</v>
      </c>
      <c r="L10" s="41">
        <v>3</v>
      </c>
      <c r="M10" s="11">
        <v>3.3</v>
      </c>
      <c r="N10" s="11">
        <v>1.2</v>
      </c>
    </row>
    <row r="11" spans="1:14" ht="12" customHeight="1" x14ac:dyDescent="0.15">
      <c r="B11" s="283" t="s">
        <v>5</v>
      </c>
      <c r="C11" s="284"/>
      <c r="D11" s="7">
        <v>11607</v>
      </c>
      <c r="E11" s="7">
        <v>308</v>
      </c>
      <c r="F11" s="7">
        <v>2500</v>
      </c>
      <c r="G11" s="7">
        <v>3779</v>
      </c>
      <c r="H11" s="7">
        <v>3370</v>
      </c>
      <c r="I11" s="7">
        <v>1222</v>
      </c>
      <c r="J11" s="7">
        <v>316</v>
      </c>
      <c r="K11" s="7">
        <v>112</v>
      </c>
      <c r="L11" s="46">
        <v>3</v>
      </c>
      <c r="M11" s="9">
        <v>3.4</v>
      </c>
      <c r="N11" s="9">
        <v>1.2</v>
      </c>
    </row>
    <row r="12" spans="1:14" ht="12" customHeight="1" x14ac:dyDescent="0.15">
      <c r="B12" s="281" t="s">
        <v>128</v>
      </c>
      <c r="C12" s="282"/>
      <c r="D12" s="6">
        <v>929</v>
      </c>
      <c r="E12" s="6">
        <v>20</v>
      </c>
      <c r="F12" s="6">
        <v>211</v>
      </c>
      <c r="G12" s="6">
        <v>310</v>
      </c>
      <c r="H12" s="6">
        <v>252</v>
      </c>
      <c r="I12" s="6">
        <v>107</v>
      </c>
      <c r="J12" s="6">
        <v>21</v>
      </c>
      <c r="K12" s="6">
        <v>8</v>
      </c>
      <c r="L12" s="41">
        <v>3</v>
      </c>
      <c r="M12" s="8">
        <v>3.3</v>
      </c>
      <c r="N12" s="8">
        <v>1.1000000000000001</v>
      </c>
    </row>
    <row r="13" spans="1:14" ht="12" customHeight="1" x14ac:dyDescent="0.15">
      <c r="B13" s="281" t="s">
        <v>129</v>
      </c>
      <c r="C13" s="282"/>
      <c r="D13" s="6">
        <v>1613</v>
      </c>
      <c r="E13" s="6">
        <v>52</v>
      </c>
      <c r="F13" s="6">
        <v>355</v>
      </c>
      <c r="G13" s="6">
        <v>526</v>
      </c>
      <c r="H13" s="6">
        <v>445</v>
      </c>
      <c r="I13" s="6">
        <v>175</v>
      </c>
      <c r="J13" s="6">
        <v>44</v>
      </c>
      <c r="K13" s="6">
        <v>16</v>
      </c>
      <c r="L13" s="41">
        <v>3</v>
      </c>
      <c r="M13" s="8">
        <v>3.3</v>
      </c>
      <c r="N13" s="8">
        <v>1.2</v>
      </c>
    </row>
    <row r="14" spans="1:14" ht="12" customHeight="1" x14ac:dyDescent="0.15">
      <c r="B14" s="281" t="s">
        <v>76</v>
      </c>
      <c r="C14" s="282"/>
      <c r="D14" s="6">
        <v>1749</v>
      </c>
      <c r="E14" s="6">
        <v>63</v>
      </c>
      <c r="F14" s="6">
        <v>456</v>
      </c>
      <c r="G14" s="6">
        <v>601</v>
      </c>
      <c r="H14" s="6">
        <v>438</v>
      </c>
      <c r="I14" s="6">
        <v>141</v>
      </c>
      <c r="J14" s="6">
        <v>35</v>
      </c>
      <c r="K14" s="6">
        <v>15</v>
      </c>
      <c r="L14" s="41">
        <v>3</v>
      </c>
      <c r="M14" s="8">
        <v>3.2</v>
      </c>
      <c r="N14" s="8">
        <v>1.1000000000000001</v>
      </c>
    </row>
    <row r="15" spans="1:14" ht="12" customHeight="1" x14ac:dyDescent="0.15">
      <c r="B15" s="281" t="s">
        <v>77</v>
      </c>
      <c r="C15" s="282"/>
      <c r="D15" s="6">
        <v>7533</v>
      </c>
      <c r="E15" s="6">
        <v>255</v>
      </c>
      <c r="F15" s="6">
        <v>1842</v>
      </c>
      <c r="G15" s="6">
        <v>2366</v>
      </c>
      <c r="H15" s="6">
        <v>2090</v>
      </c>
      <c r="I15" s="6">
        <v>709</v>
      </c>
      <c r="J15" s="6">
        <v>194</v>
      </c>
      <c r="K15" s="6">
        <v>77</v>
      </c>
      <c r="L15" s="41">
        <v>3</v>
      </c>
      <c r="M15" s="8">
        <v>3.3</v>
      </c>
      <c r="N15" s="8">
        <v>1.2</v>
      </c>
    </row>
    <row r="16" spans="1:14" ht="12" customHeight="1" x14ac:dyDescent="0.15">
      <c r="B16" s="281" t="s">
        <v>78</v>
      </c>
      <c r="C16" s="282"/>
      <c r="D16" s="6">
        <v>1675</v>
      </c>
      <c r="E16" s="6">
        <v>52</v>
      </c>
      <c r="F16" s="6">
        <v>440</v>
      </c>
      <c r="G16" s="6">
        <v>512</v>
      </c>
      <c r="H16" s="6">
        <v>434</v>
      </c>
      <c r="I16" s="6">
        <v>173</v>
      </c>
      <c r="J16" s="6">
        <v>40</v>
      </c>
      <c r="K16" s="6">
        <v>24</v>
      </c>
      <c r="L16" s="41">
        <v>3</v>
      </c>
      <c r="M16" s="8">
        <v>3.3</v>
      </c>
      <c r="N16" s="8">
        <v>1.2</v>
      </c>
    </row>
    <row r="17" spans="2:14" ht="12" customHeight="1" x14ac:dyDescent="0.15">
      <c r="B17" s="281" t="s">
        <v>130</v>
      </c>
      <c r="C17" s="282"/>
      <c r="D17" s="6">
        <v>308</v>
      </c>
      <c r="E17" s="6">
        <v>2</v>
      </c>
      <c r="F17" s="6">
        <v>93</v>
      </c>
      <c r="G17" s="6">
        <v>100</v>
      </c>
      <c r="H17" s="6">
        <v>90</v>
      </c>
      <c r="I17" s="6">
        <v>14</v>
      </c>
      <c r="J17" s="6">
        <v>6</v>
      </c>
      <c r="K17" s="6">
        <v>3</v>
      </c>
      <c r="L17" s="41">
        <v>3</v>
      </c>
      <c r="M17" s="8">
        <v>3.2</v>
      </c>
      <c r="N17" s="8">
        <v>1.1000000000000001</v>
      </c>
    </row>
    <row r="18" spans="2:14" ht="12" customHeight="1" x14ac:dyDescent="0.15">
      <c r="B18" s="281" t="s">
        <v>80</v>
      </c>
      <c r="C18" s="282"/>
      <c r="D18" s="6">
        <v>3769</v>
      </c>
      <c r="E18" s="6">
        <v>85</v>
      </c>
      <c r="F18" s="6">
        <v>937</v>
      </c>
      <c r="G18" s="6">
        <v>1168</v>
      </c>
      <c r="H18" s="6">
        <v>1035</v>
      </c>
      <c r="I18" s="6">
        <v>380</v>
      </c>
      <c r="J18" s="6">
        <v>123</v>
      </c>
      <c r="K18" s="6">
        <v>41</v>
      </c>
      <c r="L18" s="41">
        <v>3</v>
      </c>
      <c r="M18" s="8">
        <v>3.3</v>
      </c>
      <c r="N18" s="8">
        <v>1.2</v>
      </c>
    </row>
    <row r="19" spans="2:14" ht="12" customHeight="1" x14ac:dyDescent="0.15">
      <c r="B19" s="281" t="s">
        <v>98</v>
      </c>
      <c r="C19" s="282"/>
      <c r="D19" s="6">
        <v>1435</v>
      </c>
      <c r="E19" s="6">
        <v>45</v>
      </c>
      <c r="F19" s="6">
        <v>299</v>
      </c>
      <c r="G19" s="6">
        <v>495</v>
      </c>
      <c r="H19" s="6">
        <v>425</v>
      </c>
      <c r="I19" s="6">
        <v>127</v>
      </c>
      <c r="J19" s="6">
        <v>30</v>
      </c>
      <c r="K19" s="6">
        <v>14</v>
      </c>
      <c r="L19" s="41">
        <v>3</v>
      </c>
      <c r="M19" s="8">
        <v>3.3</v>
      </c>
      <c r="N19" s="8">
        <v>1.1000000000000001</v>
      </c>
    </row>
    <row r="20" spans="2:14" ht="12" customHeight="1" x14ac:dyDescent="0.15">
      <c r="B20" s="281" t="s">
        <v>99</v>
      </c>
      <c r="C20" s="282"/>
      <c r="D20" s="6">
        <v>556</v>
      </c>
      <c r="E20" s="6">
        <v>16</v>
      </c>
      <c r="F20" s="6">
        <v>116</v>
      </c>
      <c r="G20" s="6">
        <v>186</v>
      </c>
      <c r="H20" s="6">
        <v>160</v>
      </c>
      <c r="I20" s="6">
        <v>59</v>
      </c>
      <c r="J20" s="6">
        <v>14</v>
      </c>
      <c r="K20" s="6">
        <v>5</v>
      </c>
      <c r="L20" s="41">
        <v>3</v>
      </c>
      <c r="M20" s="8">
        <v>3.3</v>
      </c>
      <c r="N20" s="8">
        <v>1.1000000000000001</v>
      </c>
    </row>
    <row r="21" spans="2:14" ht="12" customHeight="1" x14ac:dyDescent="0.15">
      <c r="B21" s="281" t="s">
        <v>86</v>
      </c>
      <c r="C21" s="282"/>
      <c r="D21" s="6">
        <v>2213</v>
      </c>
      <c r="E21" s="6">
        <v>36</v>
      </c>
      <c r="F21" s="6">
        <v>411</v>
      </c>
      <c r="G21" s="6">
        <v>662</v>
      </c>
      <c r="H21" s="6">
        <v>723</v>
      </c>
      <c r="I21" s="6">
        <v>284</v>
      </c>
      <c r="J21" s="6">
        <v>72</v>
      </c>
      <c r="K21" s="6">
        <v>25</v>
      </c>
      <c r="L21" s="41">
        <v>3</v>
      </c>
      <c r="M21" s="8">
        <v>3.5</v>
      </c>
      <c r="N21" s="8">
        <v>1.2</v>
      </c>
    </row>
    <row r="22" spans="2:14" ht="12" customHeight="1" x14ac:dyDescent="0.15">
      <c r="B22" s="283" t="s">
        <v>100</v>
      </c>
      <c r="C22" s="284"/>
      <c r="D22" s="7">
        <v>1511</v>
      </c>
      <c r="E22" s="7">
        <v>35</v>
      </c>
      <c r="F22" s="7">
        <v>258</v>
      </c>
      <c r="G22" s="7">
        <v>475</v>
      </c>
      <c r="H22" s="7">
        <v>473</v>
      </c>
      <c r="I22" s="7">
        <v>198</v>
      </c>
      <c r="J22" s="7">
        <v>57</v>
      </c>
      <c r="K22" s="7">
        <v>15</v>
      </c>
      <c r="L22" s="46">
        <v>3</v>
      </c>
      <c r="M22" s="9">
        <v>3.5</v>
      </c>
      <c r="N22" s="9">
        <v>1.2</v>
      </c>
    </row>
    <row r="23" spans="2:14" ht="12" customHeight="1" x14ac:dyDescent="0.15">
      <c r="B23" s="281" t="s">
        <v>6</v>
      </c>
      <c r="C23" s="282"/>
      <c r="D23" s="6">
        <v>929</v>
      </c>
      <c r="E23" s="6">
        <v>20</v>
      </c>
      <c r="F23" s="6">
        <v>211</v>
      </c>
      <c r="G23" s="6">
        <v>310</v>
      </c>
      <c r="H23" s="6">
        <v>252</v>
      </c>
      <c r="I23" s="6">
        <v>107</v>
      </c>
      <c r="J23" s="6">
        <v>21</v>
      </c>
      <c r="K23" s="6">
        <v>8</v>
      </c>
      <c r="L23" s="41">
        <v>3</v>
      </c>
      <c r="M23" s="8">
        <v>3.3</v>
      </c>
      <c r="N23" s="8">
        <v>1.1000000000000001</v>
      </c>
    </row>
    <row r="24" spans="2:14" ht="12" customHeight="1" x14ac:dyDescent="0.15">
      <c r="B24" s="281" t="s">
        <v>7</v>
      </c>
      <c r="C24" s="282"/>
      <c r="D24" s="6">
        <v>107</v>
      </c>
      <c r="E24" s="6">
        <v>3</v>
      </c>
      <c r="F24" s="6">
        <v>24</v>
      </c>
      <c r="G24" s="6">
        <v>34</v>
      </c>
      <c r="H24" s="6">
        <v>31</v>
      </c>
      <c r="I24" s="6">
        <v>12</v>
      </c>
      <c r="J24" s="6">
        <v>2</v>
      </c>
      <c r="K24" s="6">
        <v>1</v>
      </c>
      <c r="L24" s="41">
        <v>3</v>
      </c>
      <c r="M24" s="8">
        <v>3.3</v>
      </c>
      <c r="N24" s="8">
        <v>1.1000000000000001</v>
      </c>
    </row>
    <row r="25" spans="2:14" ht="12" customHeight="1" x14ac:dyDescent="0.15">
      <c r="B25" s="281" t="s">
        <v>8</v>
      </c>
      <c r="C25" s="282"/>
      <c r="D25" s="6">
        <v>326</v>
      </c>
      <c r="E25" s="6">
        <v>6</v>
      </c>
      <c r="F25" s="6">
        <v>72</v>
      </c>
      <c r="G25" s="6">
        <v>106</v>
      </c>
      <c r="H25" s="6">
        <v>93</v>
      </c>
      <c r="I25" s="6">
        <v>39</v>
      </c>
      <c r="J25" s="6">
        <v>5</v>
      </c>
      <c r="K25" s="6">
        <v>5</v>
      </c>
      <c r="L25" s="41">
        <v>3</v>
      </c>
      <c r="M25" s="8">
        <v>3.4</v>
      </c>
      <c r="N25" s="8">
        <v>1.1000000000000001</v>
      </c>
    </row>
    <row r="26" spans="2:14" ht="12" customHeight="1" x14ac:dyDescent="0.15">
      <c r="B26" s="281" t="s">
        <v>9</v>
      </c>
      <c r="C26" s="282"/>
      <c r="D26" s="6">
        <v>461</v>
      </c>
      <c r="E26" s="6">
        <v>17</v>
      </c>
      <c r="F26" s="6">
        <v>95</v>
      </c>
      <c r="G26" s="6">
        <v>143</v>
      </c>
      <c r="H26" s="6">
        <v>123</v>
      </c>
      <c r="I26" s="6">
        <v>59</v>
      </c>
      <c r="J26" s="6">
        <v>16</v>
      </c>
      <c r="K26" s="6">
        <v>8</v>
      </c>
      <c r="L26" s="41">
        <v>3</v>
      </c>
      <c r="M26" s="8">
        <v>3.4</v>
      </c>
      <c r="N26" s="8">
        <v>1.3</v>
      </c>
    </row>
    <row r="27" spans="2:14" ht="12" customHeight="1" x14ac:dyDescent="0.15">
      <c r="B27" s="281" t="s">
        <v>10</v>
      </c>
      <c r="C27" s="282"/>
      <c r="D27" s="6">
        <v>274</v>
      </c>
      <c r="E27" s="6">
        <v>13</v>
      </c>
      <c r="F27" s="6">
        <v>67</v>
      </c>
      <c r="G27" s="6">
        <v>92</v>
      </c>
      <c r="H27" s="6">
        <v>73</v>
      </c>
      <c r="I27" s="6">
        <v>21</v>
      </c>
      <c r="J27" s="6">
        <v>7</v>
      </c>
      <c r="K27" s="6">
        <v>1</v>
      </c>
      <c r="L27" s="47">
        <v>3</v>
      </c>
      <c r="M27" s="55">
        <v>3.2</v>
      </c>
      <c r="N27" s="55">
        <v>1.1000000000000001</v>
      </c>
    </row>
    <row r="28" spans="2:14" ht="12" customHeight="1" x14ac:dyDescent="0.15">
      <c r="B28" s="281" t="s">
        <v>11</v>
      </c>
      <c r="C28" s="282"/>
      <c r="D28" s="6">
        <v>195</v>
      </c>
      <c r="E28" s="6">
        <v>6</v>
      </c>
      <c r="F28" s="6">
        <v>48</v>
      </c>
      <c r="G28" s="6">
        <v>67</v>
      </c>
      <c r="H28" s="6">
        <v>56</v>
      </c>
      <c r="I28" s="6">
        <v>15</v>
      </c>
      <c r="J28" s="6">
        <v>3</v>
      </c>
      <c r="K28" s="6">
        <v>0</v>
      </c>
      <c r="L28" s="41">
        <v>3</v>
      </c>
      <c r="M28" s="8">
        <v>3.2</v>
      </c>
      <c r="N28" s="55">
        <v>1</v>
      </c>
    </row>
    <row r="29" spans="2:14" ht="12" customHeight="1" x14ac:dyDescent="0.15">
      <c r="B29" s="281" t="s">
        <v>12</v>
      </c>
      <c r="C29" s="282"/>
      <c r="D29" s="6">
        <v>250</v>
      </c>
      <c r="E29" s="6">
        <v>7</v>
      </c>
      <c r="F29" s="6">
        <v>49</v>
      </c>
      <c r="G29" s="6">
        <v>84</v>
      </c>
      <c r="H29" s="6">
        <v>69</v>
      </c>
      <c r="I29" s="6">
        <v>29</v>
      </c>
      <c r="J29" s="6">
        <v>11</v>
      </c>
      <c r="K29" s="6">
        <v>1</v>
      </c>
      <c r="L29" s="41">
        <v>3</v>
      </c>
      <c r="M29" s="8">
        <v>3.4</v>
      </c>
      <c r="N29" s="8">
        <v>1.2</v>
      </c>
    </row>
    <row r="30" spans="2:14" ht="12" customHeight="1" x14ac:dyDescent="0.15">
      <c r="B30" s="281" t="s">
        <v>13</v>
      </c>
      <c r="C30" s="282"/>
      <c r="D30" s="6">
        <v>796</v>
      </c>
      <c r="E30" s="6">
        <v>29</v>
      </c>
      <c r="F30" s="6">
        <v>192</v>
      </c>
      <c r="G30" s="6">
        <v>259</v>
      </c>
      <c r="H30" s="6">
        <v>219</v>
      </c>
      <c r="I30" s="6">
        <v>69</v>
      </c>
      <c r="J30" s="6">
        <v>26</v>
      </c>
      <c r="K30" s="6">
        <v>2</v>
      </c>
      <c r="L30" s="41">
        <v>3</v>
      </c>
      <c r="M30" s="8">
        <v>3.2</v>
      </c>
      <c r="N30" s="8">
        <v>1.1000000000000001</v>
      </c>
    </row>
    <row r="31" spans="2:14" ht="12" customHeight="1" x14ac:dyDescent="0.15">
      <c r="B31" s="281" t="s">
        <v>14</v>
      </c>
      <c r="C31" s="282"/>
      <c r="D31" s="6">
        <v>521</v>
      </c>
      <c r="E31" s="6">
        <v>26</v>
      </c>
      <c r="F31" s="6">
        <v>141</v>
      </c>
      <c r="G31" s="6">
        <v>167</v>
      </c>
      <c r="H31" s="6">
        <v>129</v>
      </c>
      <c r="I31" s="6">
        <v>46</v>
      </c>
      <c r="J31" s="6">
        <v>8</v>
      </c>
      <c r="K31" s="6">
        <v>4</v>
      </c>
      <c r="L31" s="41">
        <v>3</v>
      </c>
      <c r="M31" s="8">
        <v>3.1</v>
      </c>
      <c r="N31" s="8">
        <v>1.1000000000000001</v>
      </c>
    </row>
    <row r="32" spans="2:14" ht="12" customHeight="1" x14ac:dyDescent="0.15">
      <c r="B32" s="281" t="s">
        <v>15</v>
      </c>
      <c r="C32" s="282"/>
      <c r="D32" s="6">
        <v>552</v>
      </c>
      <c r="E32" s="6">
        <v>25</v>
      </c>
      <c r="F32" s="6">
        <v>145</v>
      </c>
      <c r="G32" s="6">
        <v>192</v>
      </c>
      <c r="H32" s="6">
        <v>126</v>
      </c>
      <c r="I32" s="6">
        <v>42</v>
      </c>
      <c r="J32" s="6">
        <v>16</v>
      </c>
      <c r="K32" s="6">
        <v>6</v>
      </c>
      <c r="L32" s="41">
        <v>3</v>
      </c>
      <c r="M32" s="8">
        <v>3.2</v>
      </c>
      <c r="N32" s="8">
        <v>1.2</v>
      </c>
    </row>
    <row r="33" spans="2:14" ht="12" customHeight="1" x14ac:dyDescent="0.15">
      <c r="B33" s="281" t="s">
        <v>16</v>
      </c>
      <c r="C33" s="282"/>
      <c r="D33" s="6">
        <v>1494</v>
      </c>
      <c r="E33" s="6">
        <v>43</v>
      </c>
      <c r="F33" s="6">
        <v>385</v>
      </c>
      <c r="G33" s="6">
        <v>470</v>
      </c>
      <c r="H33" s="6">
        <v>415</v>
      </c>
      <c r="I33" s="6">
        <v>131</v>
      </c>
      <c r="J33" s="6">
        <v>36</v>
      </c>
      <c r="K33" s="6">
        <v>14</v>
      </c>
      <c r="L33" s="41">
        <v>3</v>
      </c>
      <c r="M33" s="8">
        <v>3.2</v>
      </c>
      <c r="N33" s="8">
        <v>1.2</v>
      </c>
    </row>
    <row r="34" spans="2:14" ht="12" customHeight="1" x14ac:dyDescent="0.15">
      <c r="B34" s="281" t="s">
        <v>17</v>
      </c>
      <c r="C34" s="282"/>
      <c r="D34" s="6">
        <v>1224</v>
      </c>
      <c r="E34" s="6">
        <v>47</v>
      </c>
      <c r="F34" s="6">
        <v>303</v>
      </c>
      <c r="G34" s="6">
        <v>394</v>
      </c>
      <c r="H34" s="6">
        <v>329</v>
      </c>
      <c r="I34" s="6">
        <v>119</v>
      </c>
      <c r="J34" s="6">
        <v>24</v>
      </c>
      <c r="K34" s="6">
        <v>8</v>
      </c>
      <c r="L34" s="41">
        <v>3</v>
      </c>
      <c r="M34" s="8">
        <v>3.2</v>
      </c>
      <c r="N34" s="8">
        <v>1.1000000000000001</v>
      </c>
    </row>
    <row r="35" spans="2:14" ht="12" customHeight="1" x14ac:dyDescent="0.15">
      <c r="B35" s="281" t="s">
        <v>18</v>
      </c>
      <c r="C35" s="282"/>
      <c r="D35" s="6">
        <v>1405</v>
      </c>
      <c r="E35" s="6">
        <v>51</v>
      </c>
      <c r="F35" s="6">
        <v>345</v>
      </c>
      <c r="G35" s="6">
        <v>457</v>
      </c>
      <c r="H35" s="6">
        <v>376</v>
      </c>
      <c r="I35" s="6">
        <v>129</v>
      </c>
      <c r="J35" s="6">
        <v>32</v>
      </c>
      <c r="K35" s="6">
        <v>15</v>
      </c>
      <c r="L35" s="41">
        <v>3</v>
      </c>
      <c r="M35" s="8">
        <v>3.2</v>
      </c>
      <c r="N35" s="8">
        <v>1.2</v>
      </c>
    </row>
    <row r="36" spans="2:14" ht="12" customHeight="1" x14ac:dyDescent="0.15">
      <c r="B36" s="281" t="s">
        <v>19</v>
      </c>
      <c r="C36" s="282"/>
      <c r="D36" s="6">
        <v>1477</v>
      </c>
      <c r="E36" s="6">
        <v>56</v>
      </c>
      <c r="F36" s="6">
        <v>379</v>
      </c>
      <c r="G36" s="6">
        <v>414</v>
      </c>
      <c r="H36" s="6">
        <v>414</v>
      </c>
      <c r="I36" s="6">
        <v>147</v>
      </c>
      <c r="J36" s="6">
        <v>44</v>
      </c>
      <c r="K36" s="6">
        <v>23</v>
      </c>
      <c r="L36" s="41">
        <v>3</v>
      </c>
      <c r="M36" s="8">
        <v>3.3</v>
      </c>
      <c r="N36" s="8">
        <v>1.3</v>
      </c>
    </row>
    <row r="37" spans="2:14" ht="12" customHeight="1" x14ac:dyDescent="0.15">
      <c r="B37" s="281" t="s">
        <v>20</v>
      </c>
      <c r="C37" s="282"/>
      <c r="D37" s="6">
        <v>357</v>
      </c>
      <c r="E37" s="6">
        <v>5</v>
      </c>
      <c r="F37" s="6">
        <v>78</v>
      </c>
      <c r="G37" s="6">
        <v>135</v>
      </c>
      <c r="H37" s="6">
        <v>99</v>
      </c>
      <c r="I37" s="6">
        <v>28</v>
      </c>
      <c r="J37" s="6">
        <v>7</v>
      </c>
      <c r="K37" s="6">
        <v>5</v>
      </c>
      <c r="L37" s="41">
        <v>3</v>
      </c>
      <c r="M37" s="8">
        <v>3.3</v>
      </c>
      <c r="N37" s="55">
        <v>1.1000000000000001</v>
      </c>
    </row>
    <row r="38" spans="2:14" ht="12" customHeight="1" x14ac:dyDescent="0.15">
      <c r="B38" s="281" t="s">
        <v>21</v>
      </c>
      <c r="C38" s="282"/>
      <c r="D38" s="6">
        <v>144</v>
      </c>
      <c r="E38" s="6">
        <v>1</v>
      </c>
      <c r="F38" s="6">
        <v>49</v>
      </c>
      <c r="G38" s="6">
        <v>54</v>
      </c>
      <c r="H38" s="6">
        <v>34</v>
      </c>
      <c r="I38" s="6">
        <v>6</v>
      </c>
      <c r="J38" s="6">
        <v>0</v>
      </c>
      <c r="K38" s="6">
        <v>0</v>
      </c>
      <c r="L38" s="41">
        <v>3</v>
      </c>
      <c r="M38" s="8">
        <v>3</v>
      </c>
      <c r="N38" s="8">
        <v>0.9</v>
      </c>
    </row>
    <row r="39" spans="2:14" ht="12" customHeight="1" x14ac:dyDescent="0.15">
      <c r="B39" s="281" t="s">
        <v>22</v>
      </c>
      <c r="C39" s="282"/>
      <c r="D39" s="6">
        <v>89</v>
      </c>
      <c r="E39" s="6">
        <v>1</v>
      </c>
      <c r="F39" s="6">
        <v>24</v>
      </c>
      <c r="G39" s="6">
        <v>29</v>
      </c>
      <c r="H39" s="6">
        <v>32</v>
      </c>
      <c r="I39" s="6">
        <v>1</v>
      </c>
      <c r="J39" s="6">
        <v>2</v>
      </c>
      <c r="K39" s="6">
        <v>0</v>
      </c>
      <c r="L39" s="41">
        <v>3</v>
      </c>
      <c r="M39" s="8">
        <v>3.2</v>
      </c>
      <c r="N39" s="8">
        <v>0.9</v>
      </c>
    </row>
    <row r="40" spans="2:14" ht="12" customHeight="1" x14ac:dyDescent="0.15">
      <c r="B40" s="281" t="s">
        <v>23</v>
      </c>
      <c r="C40" s="282"/>
      <c r="D40" s="6">
        <v>75</v>
      </c>
      <c r="E40" s="6">
        <v>0</v>
      </c>
      <c r="F40" s="6">
        <v>20</v>
      </c>
      <c r="G40" s="6">
        <v>17</v>
      </c>
      <c r="H40" s="6">
        <v>24</v>
      </c>
      <c r="I40" s="6">
        <v>7</v>
      </c>
      <c r="J40" s="6">
        <v>4</v>
      </c>
      <c r="K40" s="6">
        <v>3</v>
      </c>
      <c r="L40" s="49">
        <v>4</v>
      </c>
      <c r="M40" s="56">
        <v>3.6</v>
      </c>
      <c r="N40" s="56">
        <v>1.3</v>
      </c>
    </row>
    <row r="41" spans="2:14" ht="12" customHeight="1" x14ac:dyDescent="0.15">
      <c r="B41" s="281" t="s">
        <v>24</v>
      </c>
      <c r="C41" s="282"/>
      <c r="D41" s="6">
        <v>497</v>
      </c>
      <c r="E41" s="6">
        <v>10</v>
      </c>
      <c r="F41" s="6">
        <v>109</v>
      </c>
      <c r="G41" s="6">
        <v>165</v>
      </c>
      <c r="H41" s="6">
        <v>145</v>
      </c>
      <c r="I41" s="6">
        <v>48</v>
      </c>
      <c r="J41" s="6">
        <v>11</v>
      </c>
      <c r="K41" s="6">
        <v>9</v>
      </c>
      <c r="L41" s="41">
        <v>3</v>
      </c>
      <c r="M41" s="8">
        <v>3.4</v>
      </c>
      <c r="N41" s="8">
        <v>1.2</v>
      </c>
    </row>
    <row r="42" spans="2:14" ht="12" customHeight="1" x14ac:dyDescent="0.15">
      <c r="B42" s="281" t="s">
        <v>25</v>
      </c>
      <c r="C42" s="282"/>
      <c r="D42" s="6">
        <v>319</v>
      </c>
      <c r="E42" s="6">
        <v>7</v>
      </c>
      <c r="F42" s="6">
        <v>92</v>
      </c>
      <c r="G42" s="6">
        <v>107</v>
      </c>
      <c r="H42" s="6">
        <v>84</v>
      </c>
      <c r="I42" s="6">
        <v>25</v>
      </c>
      <c r="J42" s="6">
        <v>4</v>
      </c>
      <c r="K42" s="6">
        <v>0</v>
      </c>
      <c r="L42" s="41">
        <v>3</v>
      </c>
      <c r="M42" s="8">
        <v>3.1</v>
      </c>
      <c r="N42" s="8">
        <v>1</v>
      </c>
    </row>
    <row r="43" spans="2:14" ht="12" customHeight="1" x14ac:dyDescent="0.15">
      <c r="B43" s="281" t="s">
        <v>26</v>
      </c>
      <c r="C43" s="282"/>
      <c r="D43" s="6">
        <v>446</v>
      </c>
      <c r="E43" s="6">
        <v>17</v>
      </c>
      <c r="F43" s="6">
        <v>118</v>
      </c>
      <c r="G43" s="6">
        <v>118</v>
      </c>
      <c r="H43" s="6">
        <v>124</v>
      </c>
      <c r="I43" s="6">
        <v>45</v>
      </c>
      <c r="J43" s="6">
        <v>15</v>
      </c>
      <c r="K43" s="6">
        <v>9</v>
      </c>
      <c r="L43" s="41">
        <v>3</v>
      </c>
      <c r="M43" s="8">
        <v>3.3</v>
      </c>
      <c r="N43" s="8">
        <v>1.3</v>
      </c>
    </row>
    <row r="44" spans="2:14" ht="12" customHeight="1" x14ac:dyDescent="0.15">
      <c r="B44" s="281" t="s">
        <v>27</v>
      </c>
      <c r="C44" s="282"/>
      <c r="D44" s="6">
        <v>640</v>
      </c>
      <c r="E44" s="6">
        <v>19</v>
      </c>
      <c r="F44" s="6">
        <v>129</v>
      </c>
      <c r="G44" s="6">
        <v>207</v>
      </c>
      <c r="H44" s="6">
        <v>192</v>
      </c>
      <c r="I44" s="6">
        <v>66</v>
      </c>
      <c r="J44" s="6">
        <v>21</v>
      </c>
      <c r="K44" s="6">
        <v>6</v>
      </c>
      <c r="L44" s="41">
        <v>3</v>
      </c>
      <c r="M44" s="8">
        <v>3.4</v>
      </c>
      <c r="N44" s="8">
        <v>1.2</v>
      </c>
    </row>
    <row r="45" spans="2:14" ht="12" customHeight="1" x14ac:dyDescent="0.15">
      <c r="B45" s="281" t="s">
        <v>28</v>
      </c>
      <c r="C45" s="282"/>
      <c r="D45" s="6">
        <v>905</v>
      </c>
      <c r="E45" s="6">
        <v>26</v>
      </c>
      <c r="F45" s="6">
        <v>235</v>
      </c>
      <c r="G45" s="6">
        <v>271</v>
      </c>
      <c r="H45" s="6">
        <v>233</v>
      </c>
      <c r="I45" s="6">
        <v>102</v>
      </c>
      <c r="J45" s="6">
        <v>24</v>
      </c>
      <c r="K45" s="6">
        <v>14</v>
      </c>
      <c r="L45" s="41">
        <v>3</v>
      </c>
      <c r="M45" s="8">
        <v>3.3</v>
      </c>
      <c r="N45" s="8">
        <v>1.2</v>
      </c>
    </row>
    <row r="46" spans="2:14" ht="12" customHeight="1" x14ac:dyDescent="0.15">
      <c r="B46" s="281" t="s">
        <v>29</v>
      </c>
      <c r="C46" s="282"/>
      <c r="D46" s="6">
        <v>324</v>
      </c>
      <c r="E46" s="6">
        <v>9</v>
      </c>
      <c r="F46" s="6">
        <v>87</v>
      </c>
      <c r="G46" s="6">
        <v>123</v>
      </c>
      <c r="H46" s="6">
        <v>77</v>
      </c>
      <c r="I46" s="6">
        <v>26</v>
      </c>
      <c r="J46" s="6">
        <v>1</v>
      </c>
      <c r="K46" s="6">
        <v>1</v>
      </c>
      <c r="L46" s="41">
        <v>3</v>
      </c>
      <c r="M46" s="8">
        <v>3.1</v>
      </c>
      <c r="N46" s="8">
        <v>1</v>
      </c>
    </row>
    <row r="47" spans="2:14" ht="12" customHeight="1" x14ac:dyDescent="0.15">
      <c r="B47" s="281" t="s">
        <v>30</v>
      </c>
      <c r="C47" s="282"/>
      <c r="D47" s="6">
        <v>301</v>
      </c>
      <c r="E47" s="6">
        <v>11</v>
      </c>
      <c r="F47" s="6">
        <v>90</v>
      </c>
      <c r="G47" s="6">
        <v>93</v>
      </c>
      <c r="H47" s="6">
        <v>78</v>
      </c>
      <c r="I47" s="6">
        <v>22</v>
      </c>
      <c r="J47" s="6">
        <v>5</v>
      </c>
      <c r="K47" s="6">
        <v>2</v>
      </c>
      <c r="L47" s="41">
        <v>3</v>
      </c>
      <c r="M47" s="8">
        <v>3.1</v>
      </c>
      <c r="N47" s="8">
        <v>1.2</v>
      </c>
    </row>
    <row r="48" spans="2:14" ht="12" customHeight="1" x14ac:dyDescent="0.15">
      <c r="B48" s="281" t="s">
        <v>31</v>
      </c>
      <c r="C48" s="282"/>
      <c r="D48" s="6">
        <v>384</v>
      </c>
      <c r="E48" s="6">
        <v>9</v>
      </c>
      <c r="F48" s="6">
        <v>84</v>
      </c>
      <c r="G48" s="6">
        <v>119</v>
      </c>
      <c r="H48" s="6">
        <v>113</v>
      </c>
      <c r="I48" s="6">
        <v>34</v>
      </c>
      <c r="J48" s="6">
        <v>16</v>
      </c>
      <c r="K48" s="6">
        <v>9</v>
      </c>
      <c r="L48" s="41">
        <v>3</v>
      </c>
      <c r="M48" s="8">
        <v>3.4</v>
      </c>
      <c r="N48" s="8">
        <v>1.3</v>
      </c>
    </row>
    <row r="49" spans="2:14" ht="12" customHeight="1" x14ac:dyDescent="0.15">
      <c r="B49" s="281" t="s">
        <v>32</v>
      </c>
      <c r="C49" s="282"/>
      <c r="D49" s="6">
        <v>1532</v>
      </c>
      <c r="E49" s="6">
        <v>28</v>
      </c>
      <c r="F49" s="6">
        <v>379</v>
      </c>
      <c r="G49" s="6">
        <v>463</v>
      </c>
      <c r="H49" s="6">
        <v>436</v>
      </c>
      <c r="I49" s="6">
        <v>154</v>
      </c>
      <c r="J49" s="6">
        <v>56</v>
      </c>
      <c r="K49" s="6">
        <v>16</v>
      </c>
      <c r="L49" s="41">
        <v>3</v>
      </c>
      <c r="M49" s="8">
        <v>3.4</v>
      </c>
      <c r="N49" s="8">
        <v>1.2</v>
      </c>
    </row>
    <row r="50" spans="2:14" ht="12" customHeight="1" x14ac:dyDescent="0.15">
      <c r="B50" s="281" t="s">
        <v>33</v>
      </c>
      <c r="C50" s="282"/>
      <c r="D50" s="6">
        <v>1092</v>
      </c>
      <c r="E50" s="6">
        <v>24</v>
      </c>
      <c r="F50" s="6">
        <v>267</v>
      </c>
      <c r="G50" s="6">
        <v>353</v>
      </c>
      <c r="H50" s="6">
        <v>278</v>
      </c>
      <c r="I50" s="6">
        <v>125</v>
      </c>
      <c r="J50" s="6">
        <v>34</v>
      </c>
      <c r="K50" s="6">
        <v>11</v>
      </c>
      <c r="L50" s="41">
        <v>3</v>
      </c>
      <c r="M50" s="8">
        <v>3.3</v>
      </c>
      <c r="N50" s="8">
        <v>1.2</v>
      </c>
    </row>
    <row r="51" spans="2:14" ht="12" customHeight="1" x14ac:dyDescent="0.15">
      <c r="B51" s="281" t="s">
        <v>34</v>
      </c>
      <c r="C51" s="282"/>
      <c r="D51" s="6">
        <v>249</v>
      </c>
      <c r="E51" s="6">
        <v>5</v>
      </c>
      <c r="F51" s="6">
        <v>66</v>
      </c>
      <c r="G51" s="6">
        <v>73</v>
      </c>
      <c r="H51" s="6">
        <v>72</v>
      </c>
      <c r="I51" s="6">
        <v>26</v>
      </c>
      <c r="J51" s="6">
        <v>6</v>
      </c>
      <c r="K51" s="6">
        <v>1</v>
      </c>
      <c r="L51" s="41">
        <v>3</v>
      </c>
      <c r="M51" s="8">
        <v>3.3</v>
      </c>
      <c r="N51" s="8">
        <v>1.1000000000000001</v>
      </c>
    </row>
    <row r="52" spans="2:14" ht="12" customHeight="1" x14ac:dyDescent="0.15">
      <c r="B52" s="281" t="s">
        <v>35</v>
      </c>
      <c r="C52" s="282"/>
      <c r="D52" s="6">
        <v>211</v>
      </c>
      <c r="E52" s="6">
        <v>8</v>
      </c>
      <c r="F52" s="6">
        <v>51</v>
      </c>
      <c r="G52" s="6">
        <v>67</v>
      </c>
      <c r="H52" s="6">
        <v>58</v>
      </c>
      <c r="I52" s="6">
        <v>19</v>
      </c>
      <c r="J52" s="6">
        <v>6</v>
      </c>
      <c r="K52" s="6">
        <v>2</v>
      </c>
      <c r="L52" s="41">
        <v>3</v>
      </c>
      <c r="M52" s="8">
        <v>3.3</v>
      </c>
      <c r="N52" s="8">
        <v>1.2</v>
      </c>
    </row>
    <row r="53" spans="2:14" ht="12" customHeight="1" x14ac:dyDescent="0.15">
      <c r="B53" s="281" t="s">
        <v>36</v>
      </c>
      <c r="C53" s="282"/>
      <c r="D53" s="6">
        <v>13</v>
      </c>
      <c r="E53" s="6">
        <v>2</v>
      </c>
      <c r="F53" s="6">
        <v>4</v>
      </c>
      <c r="G53" s="6">
        <v>4</v>
      </c>
      <c r="H53" s="6">
        <v>1</v>
      </c>
      <c r="I53" s="6">
        <v>2</v>
      </c>
      <c r="J53" s="6">
        <v>0</v>
      </c>
      <c r="K53" s="6">
        <v>0</v>
      </c>
      <c r="L53" s="41">
        <v>3</v>
      </c>
      <c r="M53" s="8">
        <v>2.8</v>
      </c>
      <c r="N53" s="8">
        <v>1.2</v>
      </c>
    </row>
    <row r="54" spans="2:14" ht="12" customHeight="1" x14ac:dyDescent="0.15">
      <c r="B54" s="281" t="s">
        <v>37</v>
      </c>
      <c r="C54" s="282"/>
      <c r="D54" s="6">
        <v>13</v>
      </c>
      <c r="E54" s="6">
        <v>1</v>
      </c>
      <c r="F54" s="6">
        <v>1</v>
      </c>
      <c r="G54" s="6">
        <v>3</v>
      </c>
      <c r="H54" s="6">
        <v>4</v>
      </c>
      <c r="I54" s="6">
        <v>2</v>
      </c>
      <c r="J54" s="6">
        <v>0</v>
      </c>
      <c r="K54" s="6">
        <v>2</v>
      </c>
      <c r="L54" s="41">
        <v>4</v>
      </c>
      <c r="M54" s="8">
        <v>4</v>
      </c>
      <c r="N54" s="8">
        <v>1.7</v>
      </c>
    </row>
    <row r="55" spans="2:14" ht="12" customHeight="1" x14ac:dyDescent="0.15">
      <c r="B55" s="281" t="s">
        <v>38</v>
      </c>
      <c r="C55" s="282"/>
      <c r="D55" s="6">
        <v>552</v>
      </c>
      <c r="E55" s="6">
        <v>16</v>
      </c>
      <c r="F55" s="6">
        <v>111</v>
      </c>
      <c r="G55" s="6">
        <v>209</v>
      </c>
      <c r="H55" s="6">
        <v>156</v>
      </c>
      <c r="I55" s="6">
        <v>44</v>
      </c>
      <c r="J55" s="6">
        <v>12</v>
      </c>
      <c r="K55" s="6">
        <v>4</v>
      </c>
      <c r="L55" s="41">
        <v>3</v>
      </c>
      <c r="M55" s="8">
        <v>3.3</v>
      </c>
      <c r="N55" s="8">
        <v>1.1000000000000001</v>
      </c>
    </row>
    <row r="56" spans="2:14" ht="12" customHeight="1" x14ac:dyDescent="0.15">
      <c r="B56" s="281" t="s">
        <v>39</v>
      </c>
      <c r="C56" s="282"/>
      <c r="D56" s="6">
        <v>597</v>
      </c>
      <c r="E56" s="6">
        <v>12</v>
      </c>
      <c r="F56" s="6">
        <v>118</v>
      </c>
      <c r="G56" s="6">
        <v>195</v>
      </c>
      <c r="H56" s="6">
        <v>191</v>
      </c>
      <c r="I56" s="6">
        <v>58</v>
      </c>
      <c r="J56" s="6">
        <v>16</v>
      </c>
      <c r="K56" s="6">
        <v>7</v>
      </c>
      <c r="L56" s="41">
        <v>3</v>
      </c>
      <c r="M56" s="8">
        <v>3.4</v>
      </c>
      <c r="N56" s="8">
        <v>1.1000000000000001</v>
      </c>
    </row>
    <row r="57" spans="2:14" ht="12" customHeight="1" x14ac:dyDescent="0.15">
      <c r="B57" s="281" t="s">
        <v>40</v>
      </c>
      <c r="C57" s="282"/>
      <c r="D57" s="6">
        <v>260</v>
      </c>
      <c r="E57" s="6">
        <v>14</v>
      </c>
      <c r="F57" s="6">
        <v>65</v>
      </c>
      <c r="G57" s="6">
        <v>84</v>
      </c>
      <c r="H57" s="6">
        <v>73</v>
      </c>
      <c r="I57" s="6">
        <v>21</v>
      </c>
      <c r="J57" s="6">
        <v>2</v>
      </c>
      <c r="K57" s="6">
        <v>1</v>
      </c>
      <c r="L57" s="41">
        <v>3</v>
      </c>
      <c r="M57" s="8">
        <v>3.1</v>
      </c>
      <c r="N57" s="8">
        <v>1.1000000000000001</v>
      </c>
    </row>
    <row r="58" spans="2:14" ht="12" customHeight="1" x14ac:dyDescent="0.15">
      <c r="B58" s="281" t="s">
        <v>41</v>
      </c>
      <c r="C58" s="282"/>
      <c r="D58" s="6">
        <v>64</v>
      </c>
      <c r="E58" s="6">
        <v>2</v>
      </c>
      <c r="F58" s="6">
        <v>17</v>
      </c>
      <c r="G58" s="6">
        <v>18</v>
      </c>
      <c r="H58" s="6">
        <v>24</v>
      </c>
      <c r="I58" s="6">
        <v>3</v>
      </c>
      <c r="J58" s="6">
        <v>0</v>
      </c>
      <c r="K58" s="6">
        <v>0</v>
      </c>
      <c r="L58" s="41">
        <v>3</v>
      </c>
      <c r="M58" s="8">
        <v>3.1</v>
      </c>
      <c r="N58" s="8">
        <v>1</v>
      </c>
    </row>
    <row r="59" spans="2:14" ht="12" customHeight="1" x14ac:dyDescent="0.15">
      <c r="B59" s="281" t="s">
        <v>42</v>
      </c>
      <c r="C59" s="282"/>
      <c r="D59" s="6">
        <v>192</v>
      </c>
      <c r="E59" s="6">
        <v>7</v>
      </c>
      <c r="F59" s="6">
        <v>44</v>
      </c>
      <c r="G59" s="6">
        <v>71</v>
      </c>
      <c r="H59" s="6">
        <v>49</v>
      </c>
      <c r="I59" s="6">
        <v>16</v>
      </c>
      <c r="J59" s="6">
        <v>2</v>
      </c>
      <c r="K59" s="6">
        <v>3</v>
      </c>
      <c r="L59" s="41">
        <v>3</v>
      </c>
      <c r="M59" s="8">
        <v>3.2</v>
      </c>
      <c r="N59" s="8">
        <v>1.1000000000000001</v>
      </c>
    </row>
    <row r="60" spans="2:14" ht="12" customHeight="1" x14ac:dyDescent="0.15">
      <c r="B60" s="281" t="s">
        <v>43</v>
      </c>
      <c r="C60" s="282"/>
      <c r="D60" s="6">
        <v>146</v>
      </c>
      <c r="E60" s="6">
        <v>5</v>
      </c>
      <c r="F60" s="6">
        <v>22</v>
      </c>
      <c r="G60" s="6">
        <v>49</v>
      </c>
      <c r="H60" s="6">
        <v>38</v>
      </c>
      <c r="I60" s="6">
        <v>23</v>
      </c>
      <c r="J60" s="6">
        <v>7</v>
      </c>
      <c r="K60" s="6">
        <v>2</v>
      </c>
      <c r="L60" s="41">
        <v>3</v>
      </c>
      <c r="M60" s="8">
        <v>3.6</v>
      </c>
      <c r="N60" s="8">
        <v>1.2</v>
      </c>
    </row>
    <row r="61" spans="2:14" ht="12" customHeight="1" x14ac:dyDescent="0.15">
      <c r="B61" s="281" t="s">
        <v>44</v>
      </c>
      <c r="C61" s="282"/>
      <c r="D61" s="6">
        <v>154</v>
      </c>
      <c r="E61" s="6">
        <v>2</v>
      </c>
      <c r="F61" s="6">
        <v>33</v>
      </c>
      <c r="G61" s="6">
        <v>48</v>
      </c>
      <c r="H61" s="6">
        <v>49</v>
      </c>
      <c r="I61" s="6">
        <v>17</v>
      </c>
      <c r="J61" s="6">
        <v>5</v>
      </c>
      <c r="K61" s="6">
        <v>0</v>
      </c>
      <c r="L61" s="41">
        <v>3</v>
      </c>
      <c r="M61" s="8">
        <v>3.4</v>
      </c>
      <c r="N61" s="8">
        <v>1.1000000000000001</v>
      </c>
    </row>
    <row r="62" spans="2:14" ht="12" customHeight="1" x14ac:dyDescent="0.15">
      <c r="B62" s="281" t="s">
        <v>45</v>
      </c>
      <c r="C62" s="282"/>
      <c r="D62" s="6">
        <v>1618</v>
      </c>
      <c r="E62" s="6">
        <v>28</v>
      </c>
      <c r="F62" s="6">
        <v>297</v>
      </c>
      <c r="G62" s="6">
        <v>491</v>
      </c>
      <c r="H62" s="6">
        <v>511</v>
      </c>
      <c r="I62" s="6">
        <v>219</v>
      </c>
      <c r="J62" s="6">
        <v>54</v>
      </c>
      <c r="K62" s="6">
        <v>18</v>
      </c>
      <c r="L62" s="41">
        <v>3</v>
      </c>
      <c r="M62" s="8">
        <v>3.5</v>
      </c>
      <c r="N62" s="8">
        <v>1.2</v>
      </c>
    </row>
    <row r="63" spans="2:14" ht="12" customHeight="1" x14ac:dyDescent="0.15">
      <c r="B63" s="281" t="s">
        <v>46</v>
      </c>
      <c r="C63" s="282"/>
      <c r="D63" s="6">
        <v>333</v>
      </c>
      <c r="E63" s="6">
        <v>4</v>
      </c>
      <c r="F63" s="6">
        <v>61</v>
      </c>
      <c r="G63" s="6">
        <v>92</v>
      </c>
      <c r="H63" s="6">
        <v>130</v>
      </c>
      <c r="I63" s="6">
        <v>34</v>
      </c>
      <c r="J63" s="6">
        <v>9</v>
      </c>
      <c r="K63" s="6">
        <v>3</v>
      </c>
      <c r="L63" s="41">
        <v>4</v>
      </c>
      <c r="M63" s="8">
        <v>3.5</v>
      </c>
      <c r="N63" s="8">
        <v>1.1000000000000001</v>
      </c>
    </row>
    <row r="64" spans="2:14" ht="12" customHeight="1" x14ac:dyDescent="0.15">
      <c r="B64" s="281" t="s">
        <v>47</v>
      </c>
      <c r="C64" s="282"/>
      <c r="D64" s="6">
        <v>262</v>
      </c>
      <c r="E64" s="6">
        <v>4</v>
      </c>
      <c r="F64" s="6">
        <v>53</v>
      </c>
      <c r="G64" s="6">
        <v>79</v>
      </c>
      <c r="H64" s="6">
        <v>82</v>
      </c>
      <c r="I64" s="6">
        <v>31</v>
      </c>
      <c r="J64" s="6">
        <v>9</v>
      </c>
      <c r="K64" s="6">
        <v>4</v>
      </c>
      <c r="L64" s="41">
        <v>3</v>
      </c>
      <c r="M64" s="8">
        <v>3.5</v>
      </c>
      <c r="N64" s="8">
        <v>1.2</v>
      </c>
    </row>
    <row r="65" spans="1:14" ht="12" customHeight="1" x14ac:dyDescent="0.15">
      <c r="B65" s="281" t="s">
        <v>48</v>
      </c>
      <c r="C65" s="282"/>
      <c r="D65" s="6">
        <v>554</v>
      </c>
      <c r="E65" s="6">
        <v>8</v>
      </c>
      <c r="F65" s="6">
        <v>101</v>
      </c>
      <c r="G65" s="6">
        <v>165</v>
      </c>
      <c r="H65" s="6">
        <v>182</v>
      </c>
      <c r="I65" s="6">
        <v>72</v>
      </c>
      <c r="J65" s="6">
        <v>18</v>
      </c>
      <c r="K65" s="6">
        <v>8</v>
      </c>
      <c r="L65" s="41">
        <v>4</v>
      </c>
      <c r="M65" s="8">
        <v>3.5</v>
      </c>
      <c r="N65" s="8">
        <v>1.2</v>
      </c>
    </row>
    <row r="66" spans="1:14" ht="12" customHeight="1" x14ac:dyDescent="0.15">
      <c r="B66" s="281" t="s">
        <v>49</v>
      </c>
      <c r="C66" s="282"/>
      <c r="D66" s="6">
        <v>294</v>
      </c>
      <c r="E66" s="6">
        <v>7</v>
      </c>
      <c r="F66" s="6">
        <v>45</v>
      </c>
      <c r="G66" s="6">
        <v>113</v>
      </c>
      <c r="H66" s="6">
        <v>85</v>
      </c>
      <c r="I66" s="6">
        <v>30</v>
      </c>
      <c r="J66" s="6">
        <v>13</v>
      </c>
      <c r="K66" s="6">
        <v>1</v>
      </c>
      <c r="L66" s="41">
        <v>3</v>
      </c>
      <c r="M66" s="8">
        <v>3.4</v>
      </c>
      <c r="N66" s="8">
        <v>1.1000000000000001</v>
      </c>
    </row>
    <row r="67" spans="1:14" ht="12" customHeight="1" x14ac:dyDescent="0.15">
      <c r="B67" s="281" t="s">
        <v>50</v>
      </c>
      <c r="C67" s="282"/>
      <c r="D67" s="6">
        <v>165</v>
      </c>
      <c r="E67" s="6">
        <v>6</v>
      </c>
      <c r="F67" s="6">
        <v>31</v>
      </c>
      <c r="G67" s="6">
        <v>57</v>
      </c>
      <c r="H67" s="6">
        <v>41</v>
      </c>
      <c r="I67" s="6">
        <v>23</v>
      </c>
      <c r="J67" s="6">
        <v>5</v>
      </c>
      <c r="K67" s="6">
        <v>2</v>
      </c>
      <c r="L67" s="41">
        <v>3</v>
      </c>
      <c r="M67" s="8">
        <v>3.4</v>
      </c>
      <c r="N67" s="8">
        <v>1.2</v>
      </c>
    </row>
    <row r="68" spans="1:14" ht="12" customHeight="1" x14ac:dyDescent="0.15">
      <c r="B68" s="281" t="s">
        <v>51</v>
      </c>
      <c r="C68" s="282"/>
      <c r="D68" s="10">
        <v>439</v>
      </c>
      <c r="E68" s="10">
        <v>10</v>
      </c>
      <c r="F68" s="10">
        <v>74</v>
      </c>
      <c r="G68" s="10">
        <v>129</v>
      </c>
      <c r="H68" s="10">
        <v>148</v>
      </c>
      <c r="I68" s="10">
        <v>59</v>
      </c>
      <c r="J68" s="10">
        <v>16</v>
      </c>
      <c r="K68" s="10">
        <v>3</v>
      </c>
      <c r="L68" s="41">
        <v>4</v>
      </c>
      <c r="M68" s="11">
        <v>3.5</v>
      </c>
      <c r="N68" s="11">
        <v>1.1000000000000001</v>
      </c>
    </row>
    <row r="69" spans="1:14" s="5" customFormat="1" ht="12" customHeight="1" x14ac:dyDescent="0.15">
      <c r="A69" s="19"/>
      <c r="B69" s="283" t="s">
        <v>72</v>
      </c>
      <c r="C69" s="284"/>
      <c r="D69" s="7">
        <v>59</v>
      </c>
      <c r="E69" s="7">
        <v>4</v>
      </c>
      <c r="F69" s="7">
        <v>7</v>
      </c>
      <c r="G69" s="7">
        <v>11</v>
      </c>
      <c r="H69" s="7">
        <v>17</v>
      </c>
      <c r="I69" s="7">
        <v>14</v>
      </c>
      <c r="J69" s="7">
        <v>5</v>
      </c>
      <c r="K69" s="7">
        <v>1</v>
      </c>
      <c r="L69" s="46">
        <v>4</v>
      </c>
      <c r="M69" s="9">
        <v>3.8</v>
      </c>
      <c r="N69" s="9">
        <v>1.4</v>
      </c>
    </row>
    <row r="71" spans="1:14" x14ac:dyDescent="0.15">
      <c r="D71" s="187">
        <f>D6</f>
        <v>23291</v>
      </c>
    </row>
    <row r="72" spans="1:14" x14ac:dyDescent="0.15">
      <c r="D72" s="187" t="str">
        <f>IF(D71=SUM(D8:D11,D12:D22,D23:D69)/3,"OK","NG")</f>
        <v>OK</v>
      </c>
    </row>
  </sheetData>
  <mergeCells count="74">
    <mergeCell ref="M3:M4"/>
    <mergeCell ref="N3:N4"/>
    <mergeCell ref="B3:C3"/>
    <mergeCell ref="D3:D5"/>
    <mergeCell ref="E3:E5"/>
    <mergeCell ref="F3:F5"/>
    <mergeCell ref="G3:G5"/>
    <mergeCell ref="H3:H5"/>
    <mergeCell ref="B4:C5"/>
    <mergeCell ref="B14:C14"/>
    <mergeCell ref="I3:I5"/>
    <mergeCell ref="J3:J5"/>
    <mergeCell ref="K3:K5"/>
    <mergeCell ref="L3:L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57" t="s">
        <v>131</v>
      </c>
      <c r="B1" s="27" t="s">
        <v>132</v>
      </c>
      <c r="D1" s="27" t="s">
        <v>133</v>
      </c>
      <c r="N1" s="27" t="s">
        <v>322</v>
      </c>
    </row>
    <row r="2" spans="1:23" ht="17.25" customHeight="1" x14ac:dyDescent="0.2">
      <c r="A2" s="57"/>
      <c r="B2" s="1" t="s">
        <v>388</v>
      </c>
      <c r="C2" s="2"/>
      <c r="U2" s="58"/>
    </row>
    <row r="3" spans="1:23" ht="24" customHeight="1" x14ac:dyDescent="0.15">
      <c r="B3" s="274" t="s">
        <v>134</v>
      </c>
      <c r="C3" s="291"/>
      <c r="D3" s="299" t="s">
        <v>90</v>
      </c>
      <c r="E3" s="59"/>
      <c r="F3" s="190">
        <v>100</v>
      </c>
      <c r="G3" s="190">
        <v>200</v>
      </c>
      <c r="H3" s="190">
        <v>300</v>
      </c>
      <c r="I3" s="190">
        <v>400</v>
      </c>
      <c r="J3" s="190">
        <v>500</v>
      </c>
      <c r="K3" s="190">
        <v>600</v>
      </c>
      <c r="L3" s="190">
        <v>700</v>
      </c>
      <c r="M3" s="190">
        <v>800</v>
      </c>
      <c r="N3" s="190">
        <v>900</v>
      </c>
      <c r="O3" s="190">
        <v>1000</v>
      </c>
      <c r="P3" s="190">
        <v>1100</v>
      </c>
      <c r="Q3" s="190">
        <v>1200</v>
      </c>
      <c r="R3" s="190">
        <v>1300</v>
      </c>
      <c r="S3" s="190">
        <v>1400</v>
      </c>
      <c r="T3" s="61" t="s">
        <v>319</v>
      </c>
      <c r="U3" s="302" t="s">
        <v>92</v>
      </c>
      <c r="V3" s="302" t="s">
        <v>93</v>
      </c>
      <c r="W3" s="302" t="s">
        <v>94</v>
      </c>
    </row>
    <row r="4" spans="1:23" s="33" customFormat="1" ht="13.5" customHeight="1" x14ac:dyDescent="0.15">
      <c r="B4" s="243" t="s">
        <v>83</v>
      </c>
      <c r="C4" s="244"/>
      <c r="D4" s="300"/>
      <c r="E4" s="189"/>
      <c r="F4" s="63" t="s">
        <v>95</v>
      </c>
      <c r="G4" s="63" t="s">
        <v>95</v>
      </c>
      <c r="H4" s="63" t="s">
        <v>95</v>
      </c>
      <c r="I4" s="64" t="s">
        <v>95</v>
      </c>
      <c r="J4" s="63" t="s">
        <v>95</v>
      </c>
      <c r="K4" s="63" t="s">
        <v>95</v>
      </c>
      <c r="L4" s="63" t="s">
        <v>95</v>
      </c>
      <c r="M4" s="63" t="s">
        <v>95</v>
      </c>
      <c r="N4" s="65" t="s">
        <v>95</v>
      </c>
      <c r="O4" s="65" t="s">
        <v>95</v>
      </c>
      <c r="P4" s="65" t="s">
        <v>95</v>
      </c>
      <c r="Q4" s="63" t="s">
        <v>95</v>
      </c>
      <c r="R4" s="63" t="s">
        <v>95</v>
      </c>
      <c r="S4" s="65" t="s">
        <v>95</v>
      </c>
      <c r="T4" s="62"/>
      <c r="U4" s="303"/>
      <c r="V4" s="303"/>
      <c r="W4" s="303"/>
    </row>
    <row r="5" spans="1:23" ht="24" x14ac:dyDescent="0.15">
      <c r="B5" s="245"/>
      <c r="C5" s="246"/>
      <c r="D5" s="301"/>
      <c r="E5" s="66" t="s">
        <v>320</v>
      </c>
      <c r="F5" s="191">
        <v>200</v>
      </c>
      <c r="G5" s="191">
        <v>299.89999999999998</v>
      </c>
      <c r="H5" s="191">
        <v>399.9</v>
      </c>
      <c r="I5" s="191">
        <v>499.9</v>
      </c>
      <c r="J5" s="191">
        <v>599.9</v>
      </c>
      <c r="K5" s="191">
        <v>699.9</v>
      </c>
      <c r="L5" s="191">
        <v>799.9</v>
      </c>
      <c r="M5" s="191">
        <v>899.9</v>
      </c>
      <c r="N5" s="191">
        <v>999.9</v>
      </c>
      <c r="O5" s="191">
        <v>1099.9000000000001</v>
      </c>
      <c r="P5" s="191">
        <v>1199.9000000000001</v>
      </c>
      <c r="Q5" s="191">
        <v>1299.9000000000001</v>
      </c>
      <c r="R5" s="191">
        <v>1399.9</v>
      </c>
      <c r="S5" s="191">
        <v>1499.9</v>
      </c>
      <c r="T5" s="7"/>
      <c r="U5" s="67" t="s">
        <v>135</v>
      </c>
      <c r="V5" s="67" t="s">
        <v>135</v>
      </c>
      <c r="W5" s="67" t="s">
        <v>135</v>
      </c>
    </row>
    <row r="6" spans="1:23" ht="12" customHeight="1" x14ac:dyDescent="0.15">
      <c r="B6" s="266" t="s">
        <v>0</v>
      </c>
      <c r="C6" s="267"/>
      <c r="D6" s="6">
        <v>23291</v>
      </c>
      <c r="E6" s="6">
        <v>0</v>
      </c>
      <c r="F6" s="6">
        <v>33</v>
      </c>
      <c r="G6" s="6">
        <v>492</v>
      </c>
      <c r="H6" s="6">
        <v>2336</v>
      </c>
      <c r="I6" s="6">
        <v>5813</v>
      </c>
      <c r="J6" s="6">
        <v>4621</v>
      </c>
      <c r="K6" s="6">
        <v>3307</v>
      </c>
      <c r="L6" s="6">
        <v>2370</v>
      </c>
      <c r="M6" s="6">
        <v>1522</v>
      </c>
      <c r="N6" s="6">
        <v>1016</v>
      </c>
      <c r="O6" s="6">
        <v>615</v>
      </c>
      <c r="P6" s="6">
        <v>331</v>
      </c>
      <c r="Q6" s="6">
        <v>260</v>
      </c>
      <c r="R6" s="6">
        <v>129</v>
      </c>
      <c r="S6" s="6">
        <v>111</v>
      </c>
      <c r="T6" s="6">
        <v>335</v>
      </c>
      <c r="U6" s="44">
        <v>5609.7</v>
      </c>
      <c r="V6" s="8">
        <v>6275.2</v>
      </c>
      <c r="W6" s="8">
        <v>2978.5</v>
      </c>
    </row>
    <row r="7" spans="1:23" ht="12" customHeight="1" x14ac:dyDescent="0.15">
      <c r="B7" s="281" t="s">
        <v>1</v>
      </c>
      <c r="C7" s="282"/>
      <c r="D7" s="43">
        <v>11684</v>
      </c>
      <c r="E7" s="43">
        <v>0</v>
      </c>
      <c r="F7" s="43">
        <v>13</v>
      </c>
      <c r="G7" s="43">
        <v>208</v>
      </c>
      <c r="H7" s="43">
        <v>887</v>
      </c>
      <c r="I7" s="43">
        <v>2683</v>
      </c>
      <c r="J7" s="43">
        <v>2308</v>
      </c>
      <c r="K7" s="43">
        <v>1705</v>
      </c>
      <c r="L7" s="43">
        <v>1295</v>
      </c>
      <c r="M7" s="43">
        <v>856</v>
      </c>
      <c r="N7" s="43">
        <v>611</v>
      </c>
      <c r="O7" s="43">
        <v>394</v>
      </c>
      <c r="P7" s="43">
        <v>205</v>
      </c>
      <c r="Q7" s="43">
        <v>176</v>
      </c>
      <c r="R7" s="43">
        <v>80</v>
      </c>
      <c r="S7" s="43">
        <v>73</v>
      </c>
      <c r="T7" s="43">
        <v>190</v>
      </c>
      <c r="U7" s="44">
        <v>5875.7</v>
      </c>
      <c r="V7" s="45">
        <v>6554.1</v>
      </c>
      <c r="W7" s="45">
        <v>2882.9</v>
      </c>
    </row>
    <row r="8" spans="1:23" ht="12" customHeight="1" x14ac:dyDescent="0.15">
      <c r="B8" s="68"/>
      <c r="C8" s="15" t="s">
        <v>65</v>
      </c>
      <c r="D8" s="10">
        <v>5600</v>
      </c>
      <c r="E8" s="10">
        <v>0</v>
      </c>
      <c r="F8" s="10">
        <v>3</v>
      </c>
      <c r="G8" s="10">
        <v>76</v>
      </c>
      <c r="H8" s="10">
        <v>286</v>
      </c>
      <c r="I8" s="10">
        <v>1143</v>
      </c>
      <c r="J8" s="10">
        <v>1027</v>
      </c>
      <c r="K8" s="10">
        <v>846</v>
      </c>
      <c r="L8" s="10">
        <v>665</v>
      </c>
      <c r="M8" s="10">
        <v>489</v>
      </c>
      <c r="N8" s="10">
        <v>345</v>
      </c>
      <c r="O8" s="10">
        <v>249</v>
      </c>
      <c r="P8" s="10">
        <v>141</v>
      </c>
      <c r="Q8" s="10">
        <v>115</v>
      </c>
      <c r="R8" s="10">
        <v>48</v>
      </c>
      <c r="S8" s="10">
        <v>39</v>
      </c>
      <c r="T8" s="10">
        <v>128</v>
      </c>
      <c r="U8" s="41">
        <v>6266.5</v>
      </c>
      <c r="V8" s="11">
        <v>6986.4</v>
      </c>
      <c r="W8" s="11">
        <v>3080.7</v>
      </c>
    </row>
    <row r="9" spans="1:23" ht="12" customHeight="1" x14ac:dyDescent="0.15">
      <c r="B9" s="68"/>
      <c r="C9" s="15" t="s">
        <v>66</v>
      </c>
      <c r="D9" s="10">
        <v>3769</v>
      </c>
      <c r="E9" s="10">
        <v>0</v>
      </c>
      <c r="F9" s="10">
        <v>5</v>
      </c>
      <c r="G9" s="10">
        <v>72</v>
      </c>
      <c r="H9" s="10">
        <v>377</v>
      </c>
      <c r="I9" s="10">
        <v>1006</v>
      </c>
      <c r="J9" s="10">
        <v>790</v>
      </c>
      <c r="K9" s="10">
        <v>486</v>
      </c>
      <c r="L9" s="10">
        <v>374</v>
      </c>
      <c r="M9" s="10">
        <v>222</v>
      </c>
      <c r="N9" s="10">
        <v>179</v>
      </c>
      <c r="O9" s="10">
        <v>93</v>
      </c>
      <c r="P9" s="10">
        <v>44</v>
      </c>
      <c r="Q9" s="10">
        <v>38</v>
      </c>
      <c r="R9" s="10">
        <v>26</v>
      </c>
      <c r="S9" s="10">
        <v>23</v>
      </c>
      <c r="T9" s="10">
        <v>34</v>
      </c>
      <c r="U9" s="41">
        <v>5502.3</v>
      </c>
      <c r="V9" s="11">
        <v>6162.2</v>
      </c>
      <c r="W9" s="11">
        <v>2684.7</v>
      </c>
    </row>
    <row r="10" spans="1:23" ht="12" customHeight="1" x14ac:dyDescent="0.15">
      <c r="B10" s="68"/>
      <c r="C10" s="15" t="s">
        <v>67</v>
      </c>
      <c r="D10" s="10">
        <v>2315</v>
      </c>
      <c r="E10" s="10">
        <v>0</v>
      </c>
      <c r="F10" s="10">
        <v>5</v>
      </c>
      <c r="G10" s="10">
        <v>60</v>
      </c>
      <c r="H10" s="10">
        <v>224</v>
      </c>
      <c r="I10" s="10">
        <v>534</v>
      </c>
      <c r="J10" s="10">
        <v>491</v>
      </c>
      <c r="K10" s="10">
        <v>373</v>
      </c>
      <c r="L10" s="10">
        <v>256</v>
      </c>
      <c r="M10" s="10">
        <v>145</v>
      </c>
      <c r="N10" s="10">
        <v>87</v>
      </c>
      <c r="O10" s="10">
        <v>52</v>
      </c>
      <c r="P10" s="10">
        <v>20</v>
      </c>
      <c r="Q10" s="10">
        <v>23</v>
      </c>
      <c r="R10" s="10">
        <v>6</v>
      </c>
      <c r="S10" s="10">
        <v>11</v>
      </c>
      <c r="T10" s="10">
        <v>28</v>
      </c>
      <c r="U10" s="41">
        <v>5647.8</v>
      </c>
      <c r="V10" s="11">
        <v>6146.1</v>
      </c>
      <c r="W10" s="11">
        <v>2526.8000000000002</v>
      </c>
    </row>
    <row r="11" spans="1:23" ht="12" customHeight="1" x14ac:dyDescent="0.15">
      <c r="B11" s="283" t="s">
        <v>5</v>
      </c>
      <c r="C11" s="284"/>
      <c r="D11" s="7">
        <v>11607</v>
      </c>
      <c r="E11" s="7">
        <v>0</v>
      </c>
      <c r="F11" s="7">
        <v>20</v>
      </c>
      <c r="G11" s="7">
        <v>284</v>
      </c>
      <c r="H11" s="7">
        <v>1449</v>
      </c>
      <c r="I11" s="7">
        <v>3130</v>
      </c>
      <c r="J11" s="7">
        <v>2313</v>
      </c>
      <c r="K11" s="7">
        <v>1602</v>
      </c>
      <c r="L11" s="7">
        <v>1075</v>
      </c>
      <c r="M11" s="7">
        <v>666</v>
      </c>
      <c r="N11" s="7">
        <v>405</v>
      </c>
      <c r="O11" s="7">
        <v>221</v>
      </c>
      <c r="P11" s="7">
        <v>126</v>
      </c>
      <c r="Q11" s="7">
        <v>84</v>
      </c>
      <c r="R11" s="7">
        <v>49</v>
      </c>
      <c r="S11" s="7">
        <v>38</v>
      </c>
      <c r="T11" s="7">
        <v>145</v>
      </c>
      <c r="U11" s="46">
        <v>5363.6</v>
      </c>
      <c r="V11" s="9">
        <v>5994.4</v>
      </c>
      <c r="W11" s="9">
        <v>3046</v>
      </c>
    </row>
    <row r="12" spans="1:23" ht="12" customHeight="1" x14ac:dyDescent="0.15">
      <c r="B12" s="281" t="s">
        <v>74</v>
      </c>
      <c r="C12" s="282"/>
      <c r="D12" s="6">
        <v>929</v>
      </c>
      <c r="E12" s="6">
        <v>0</v>
      </c>
      <c r="F12" s="6">
        <v>2</v>
      </c>
      <c r="G12" s="6">
        <v>36</v>
      </c>
      <c r="H12" s="6">
        <v>140</v>
      </c>
      <c r="I12" s="6">
        <v>246</v>
      </c>
      <c r="J12" s="6">
        <v>161</v>
      </c>
      <c r="K12" s="6">
        <v>120</v>
      </c>
      <c r="L12" s="6">
        <v>84</v>
      </c>
      <c r="M12" s="6">
        <v>58</v>
      </c>
      <c r="N12" s="6">
        <v>23</v>
      </c>
      <c r="O12" s="6">
        <v>13</v>
      </c>
      <c r="P12" s="6">
        <v>6</v>
      </c>
      <c r="Q12" s="6">
        <v>11</v>
      </c>
      <c r="R12" s="6">
        <v>7</v>
      </c>
      <c r="S12" s="6">
        <v>8</v>
      </c>
      <c r="T12" s="6">
        <v>14</v>
      </c>
      <c r="U12" s="41">
        <v>5221.8999999999996</v>
      </c>
      <c r="V12" s="8">
        <v>5939.8</v>
      </c>
      <c r="W12" s="8">
        <v>2830.1</v>
      </c>
    </row>
    <row r="13" spans="1:23" ht="12" customHeight="1" x14ac:dyDescent="0.15">
      <c r="B13" s="281" t="s">
        <v>75</v>
      </c>
      <c r="C13" s="282"/>
      <c r="D13" s="6">
        <v>1613</v>
      </c>
      <c r="E13" s="6">
        <v>0</v>
      </c>
      <c r="F13" s="6">
        <v>4</v>
      </c>
      <c r="G13" s="6">
        <v>63</v>
      </c>
      <c r="H13" s="6">
        <v>230</v>
      </c>
      <c r="I13" s="6">
        <v>402</v>
      </c>
      <c r="J13" s="6">
        <v>311</v>
      </c>
      <c r="K13" s="6">
        <v>215</v>
      </c>
      <c r="L13" s="6">
        <v>145</v>
      </c>
      <c r="M13" s="6">
        <v>99</v>
      </c>
      <c r="N13" s="6">
        <v>49</v>
      </c>
      <c r="O13" s="6">
        <v>44</v>
      </c>
      <c r="P13" s="6">
        <v>17</v>
      </c>
      <c r="Q13" s="6">
        <v>14</v>
      </c>
      <c r="R13" s="6">
        <v>4</v>
      </c>
      <c r="S13" s="6">
        <v>2</v>
      </c>
      <c r="T13" s="6">
        <v>14</v>
      </c>
      <c r="U13" s="41">
        <v>5293.8</v>
      </c>
      <c r="V13" s="8">
        <v>5862.6</v>
      </c>
      <c r="W13" s="8">
        <v>2454.4</v>
      </c>
    </row>
    <row r="14" spans="1:23" ht="12" customHeight="1" x14ac:dyDescent="0.15">
      <c r="B14" s="281" t="s">
        <v>76</v>
      </c>
      <c r="C14" s="282"/>
      <c r="D14" s="6">
        <v>1749</v>
      </c>
      <c r="E14" s="6">
        <v>0</v>
      </c>
      <c r="F14" s="6">
        <v>5</v>
      </c>
      <c r="G14" s="6">
        <v>43</v>
      </c>
      <c r="H14" s="6">
        <v>250</v>
      </c>
      <c r="I14" s="6">
        <v>497</v>
      </c>
      <c r="J14" s="6">
        <v>339</v>
      </c>
      <c r="K14" s="6">
        <v>231</v>
      </c>
      <c r="L14" s="6">
        <v>150</v>
      </c>
      <c r="M14" s="6">
        <v>78</v>
      </c>
      <c r="N14" s="6">
        <v>64</v>
      </c>
      <c r="O14" s="6">
        <v>33</v>
      </c>
      <c r="P14" s="6">
        <v>22</v>
      </c>
      <c r="Q14" s="6">
        <v>9</v>
      </c>
      <c r="R14" s="6">
        <v>4</v>
      </c>
      <c r="S14" s="6">
        <v>5</v>
      </c>
      <c r="T14" s="6">
        <v>19</v>
      </c>
      <c r="U14" s="41">
        <v>5208.1000000000004</v>
      </c>
      <c r="V14" s="8">
        <v>5862.4</v>
      </c>
      <c r="W14" s="8">
        <v>2978.6</v>
      </c>
    </row>
    <row r="15" spans="1:23" ht="12" customHeight="1" x14ac:dyDescent="0.15">
      <c r="B15" s="281" t="s">
        <v>77</v>
      </c>
      <c r="C15" s="282"/>
      <c r="D15" s="6">
        <v>7533</v>
      </c>
      <c r="E15" s="6">
        <v>0</v>
      </c>
      <c r="F15" s="6">
        <v>5</v>
      </c>
      <c r="G15" s="6">
        <v>130</v>
      </c>
      <c r="H15" s="6">
        <v>538</v>
      </c>
      <c r="I15" s="6">
        <v>1653</v>
      </c>
      <c r="J15" s="6">
        <v>1449</v>
      </c>
      <c r="K15" s="6">
        <v>1111</v>
      </c>
      <c r="L15" s="6">
        <v>819</v>
      </c>
      <c r="M15" s="6">
        <v>583</v>
      </c>
      <c r="N15" s="6">
        <v>418</v>
      </c>
      <c r="O15" s="6">
        <v>279</v>
      </c>
      <c r="P15" s="6">
        <v>157</v>
      </c>
      <c r="Q15" s="6">
        <v>138</v>
      </c>
      <c r="R15" s="6">
        <v>56</v>
      </c>
      <c r="S15" s="6">
        <v>49</v>
      </c>
      <c r="T15" s="6">
        <v>148</v>
      </c>
      <c r="U15" s="41">
        <v>5991.3</v>
      </c>
      <c r="V15" s="8">
        <v>6703.8</v>
      </c>
      <c r="W15" s="8">
        <v>2977</v>
      </c>
    </row>
    <row r="16" spans="1:23" ht="12" customHeight="1" x14ac:dyDescent="0.15">
      <c r="B16" s="281" t="s">
        <v>78</v>
      </c>
      <c r="C16" s="282"/>
      <c r="D16" s="6">
        <v>1675</v>
      </c>
      <c r="E16" s="6">
        <v>0</v>
      </c>
      <c r="F16" s="6">
        <v>5</v>
      </c>
      <c r="G16" s="6">
        <v>47</v>
      </c>
      <c r="H16" s="6">
        <v>161</v>
      </c>
      <c r="I16" s="6">
        <v>375</v>
      </c>
      <c r="J16" s="6">
        <v>343</v>
      </c>
      <c r="K16" s="6">
        <v>287</v>
      </c>
      <c r="L16" s="6">
        <v>185</v>
      </c>
      <c r="M16" s="6">
        <v>111</v>
      </c>
      <c r="N16" s="6">
        <v>63</v>
      </c>
      <c r="O16" s="6">
        <v>36</v>
      </c>
      <c r="P16" s="6">
        <v>17</v>
      </c>
      <c r="Q16" s="6">
        <v>11</v>
      </c>
      <c r="R16" s="6">
        <v>5</v>
      </c>
      <c r="S16" s="6">
        <v>7</v>
      </c>
      <c r="T16" s="6">
        <v>22</v>
      </c>
      <c r="U16" s="41">
        <v>5663.8</v>
      </c>
      <c r="V16" s="8">
        <v>6154.6</v>
      </c>
      <c r="W16" s="8">
        <v>2535</v>
      </c>
    </row>
    <row r="17" spans="2:23" ht="12" customHeight="1" x14ac:dyDescent="0.15">
      <c r="B17" s="281" t="s">
        <v>79</v>
      </c>
      <c r="C17" s="282"/>
      <c r="D17" s="6">
        <v>308</v>
      </c>
      <c r="E17" s="6">
        <v>0</v>
      </c>
      <c r="F17" s="6">
        <v>2</v>
      </c>
      <c r="G17" s="6">
        <v>3</v>
      </c>
      <c r="H17" s="6">
        <v>31</v>
      </c>
      <c r="I17" s="6">
        <v>65</v>
      </c>
      <c r="J17" s="6">
        <v>69</v>
      </c>
      <c r="K17" s="6">
        <v>46</v>
      </c>
      <c r="L17" s="6">
        <v>42</v>
      </c>
      <c r="M17" s="6">
        <v>19</v>
      </c>
      <c r="N17" s="6">
        <v>14</v>
      </c>
      <c r="O17" s="6">
        <v>6</v>
      </c>
      <c r="P17" s="6">
        <v>5</v>
      </c>
      <c r="Q17" s="6">
        <v>1</v>
      </c>
      <c r="R17" s="6">
        <v>0</v>
      </c>
      <c r="S17" s="6">
        <v>1</v>
      </c>
      <c r="T17" s="6">
        <v>4</v>
      </c>
      <c r="U17" s="41">
        <v>5706.2</v>
      </c>
      <c r="V17" s="8">
        <v>6198.8</v>
      </c>
      <c r="W17" s="8">
        <v>2384.1</v>
      </c>
    </row>
    <row r="18" spans="2:23" ht="12" customHeight="1" x14ac:dyDescent="0.15">
      <c r="B18" s="281" t="s">
        <v>80</v>
      </c>
      <c r="C18" s="282"/>
      <c r="D18" s="6">
        <v>3769</v>
      </c>
      <c r="E18" s="6">
        <v>0</v>
      </c>
      <c r="F18" s="6">
        <v>5</v>
      </c>
      <c r="G18" s="6">
        <v>72</v>
      </c>
      <c r="H18" s="6">
        <v>377</v>
      </c>
      <c r="I18" s="6">
        <v>1006</v>
      </c>
      <c r="J18" s="6">
        <v>790</v>
      </c>
      <c r="K18" s="6">
        <v>486</v>
      </c>
      <c r="L18" s="6">
        <v>374</v>
      </c>
      <c r="M18" s="6">
        <v>222</v>
      </c>
      <c r="N18" s="6">
        <v>179</v>
      </c>
      <c r="O18" s="6">
        <v>93</v>
      </c>
      <c r="P18" s="6">
        <v>44</v>
      </c>
      <c r="Q18" s="6">
        <v>38</v>
      </c>
      <c r="R18" s="6">
        <v>26</v>
      </c>
      <c r="S18" s="6">
        <v>23</v>
      </c>
      <c r="T18" s="6">
        <v>34</v>
      </c>
      <c r="U18" s="41">
        <v>5502.3</v>
      </c>
      <c r="V18" s="8">
        <v>6162.2</v>
      </c>
      <c r="W18" s="8">
        <v>2684.7</v>
      </c>
    </row>
    <row r="19" spans="2:23" ht="12" customHeight="1" x14ac:dyDescent="0.15">
      <c r="B19" s="281" t="s">
        <v>98</v>
      </c>
      <c r="C19" s="282"/>
      <c r="D19" s="6">
        <v>1435</v>
      </c>
      <c r="E19" s="6">
        <v>0</v>
      </c>
      <c r="F19" s="6">
        <v>2</v>
      </c>
      <c r="G19" s="6">
        <v>20</v>
      </c>
      <c r="H19" s="6">
        <v>129</v>
      </c>
      <c r="I19" s="6">
        <v>381</v>
      </c>
      <c r="J19" s="6">
        <v>311</v>
      </c>
      <c r="K19" s="6">
        <v>200</v>
      </c>
      <c r="L19" s="6">
        <v>139</v>
      </c>
      <c r="M19" s="6">
        <v>102</v>
      </c>
      <c r="N19" s="6">
        <v>58</v>
      </c>
      <c r="O19" s="6">
        <v>40</v>
      </c>
      <c r="P19" s="6">
        <v>19</v>
      </c>
      <c r="Q19" s="6">
        <v>10</v>
      </c>
      <c r="R19" s="6">
        <v>5</v>
      </c>
      <c r="S19" s="6">
        <v>4</v>
      </c>
      <c r="T19" s="6">
        <v>15</v>
      </c>
      <c r="U19" s="41">
        <v>5586.7</v>
      </c>
      <c r="V19" s="8">
        <v>6261.5</v>
      </c>
      <c r="W19" s="8">
        <v>4263.1000000000004</v>
      </c>
    </row>
    <row r="20" spans="2:23" ht="12" customHeight="1" x14ac:dyDescent="0.15">
      <c r="B20" s="281" t="s">
        <v>99</v>
      </c>
      <c r="C20" s="282"/>
      <c r="D20" s="6">
        <v>556</v>
      </c>
      <c r="E20" s="6">
        <v>0</v>
      </c>
      <c r="F20" s="6">
        <v>0</v>
      </c>
      <c r="G20" s="6">
        <v>19</v>
      </c>
      <c r="H20" s="6">
        <v>71</v>
      </c>
      <c r="I20" s="6">
        <v>159</v>
      </c>
      <c r="J20" s="6">
        <v>92</v>
      </c>
      <c r="K20" s="6">
        <v>69</v>
      </c>
      <c r="L20" s="6">
        <v>55</v>
      </c>
      <c r="M20" s="6">
        <v>40</v>
      </c>
      <c r="N20" s="6">
        <v>23</v>
      </c>
      <c r="O20" s="6">
        <v>13</v>
      </c>
      <c r="P20" s="6">
        <v>7</v>
      </c>
      <c r="Q20" s="6">
        <v>2</v>
      </c>
      <c r="R20" s="6">
        <v>1</v>
      </c>
      <c r="S20" s="6">
        <v>2</v>
      </c>
      <c r="T20" s="6">
        <v>3</v>
      </c>
      <c r="U20" s="41">
        <v>5324.3</v>
      </c>
      <c r="V20" s="8">
        <v>5886.1</v>
      </c>
      <c r="W20" s="8">
        <v>2390.5</v>
      </c>
    </row>
    <row r="21" spans="2:23" ht="12" customHeight="1" x14ac:dyDescent="0.15">
      <c r="B21" s="281" t="s">
        <v>86</v>
      </c>
      <c r="C21" s="282"/>
      <c r="D21" s="6">
        <v>2213</v>
      </c>
      <c r="E21" s="6">
        <v>0</v>
      </c>
      <c r="F21" s="6">
        <v>1</v>
      </c>
      <c r="G21" s="6">
        <v>31</v>
      </c>
      <c r="H21" s="6">
        <v>229</v>
      </c>
      <c r="I21" s="6">
        <v>617</v>
      </c>
      <c r="J21" s="6">
        <v>450</v>
      </c>
      <c r="K21" s="6">
        <v>330</v>
      </c>
      <c r="L21" s="6">
        <v>227</v>
      </c>
      <c r="M21" s="6">
        <v>129</v>
      </c>
      <c r="N21" s="6">
        <v>77</v>
      </c>
      <c r="O21" s="6">
        <v>31</v>
      </c>
      <c r="P21" s="6">
        <v>24</v>
      </c>
      <c r="Q21" s="6">
        <v>15</v>
      </c>
      <c r="R21" s="6">
        <v>12</v>
      </c>
      <c r="S21" s="6">
        <v>6</v>
      </c>
      <c r="T21" s="6">
        <v>34</v>
      </c>
      <c r="U21" s="41">
        <v>5481.7</v>
      </c>
      <c r="V21" s="8">
        <v>6089.5</v>
      </c>
      <c r="W21" s="8">
        <v>2698.6</v>
      </c>
    </row>
    <row r="22" spans="2:23" ht="12" customHeight="1" x14ac:dyDescent="0.15">
      <c r="B22" s="283" t="s">
        <v>100</v>
      </c>
      <c r="C22" s="284"/>
      <c r="D22" s="7">
        <v>1511</v>
      </c>
      <c r="E22" s="7">
        <v>0</v>
      </c>
      <c r="F22" s="7">
        <v>2</v>
      </c>
      <c r="G22" s="7">
        <v>28</v>
      </c>
      <c r="H22" s="7">
        <v>180</v>
      </c>
      <c r="I22" s="7">
        <v>412</v>
      </c>
      <c r="J22" s="7">
        <v>306</v>
      </c>
      <c r="K22" s="7">
        <v>212</v>
      </c>
      <c r="L22" s="7">
        <v>150</v>
      </c>
      <c r="M22" s="7">
        <v>81</v>
      </c>
      <c r="N22" s="7">
        <v>48</v>
      </c>
      <c r="O22" s="7">
        <v>27</v>
      </c>
      <c r="P22" s="7">
        <v>13</v>
      </c>
      <c r="Q22" s="7">
        <v>11</v>
      </c>
      <c r="R22" s="7">
        <v>9</v>
      </c>
      <c r="S22" s="7">
        <v>4</v>
      </c>
      <c r="T22" s="7">
        <v>28</v>
      </c>
      <c r="U22" s="46">
        <v>5400</v>
      </c>
      <c r="V22" s="9">
        <v>6121.6</v>
      </c>
      <c r="W22" s="9">
        <v>3619.7</v>
      </c>
    </row>
    <row r="23" spans="2:23" ht="12" customHeight="1" x14ac:dyDescent="0.15">
      <c r="B23" s="281" t="s">
        <v>6</v>
      </c>
      <c r="C23" s="282"/>
      <c r="D23" s="6">
        <v>929</v>
      </c>
      <c r="E23" s="6">
        <v>0</v>
      </c>
      <c r="F23" s="6">
        <v>2</v>
      </c>
      <c r="G23" s="6">
        <v>36</v>
      </c>
      <c r="H23" s="6">
        <v>140</v>
      </c>
      <c r="I23" s="6">
        <v>246</v>
      </c>
      <c r="J23" s="6">
        <v>161</v>
      </c>
      <c r="K23" s="6">
        <v>120</v>
      </c>
      <c r="L23" s="6">
        <v>84</v>
      </c>
      <c r="M23" s="6">
        <v>58</v>
      </c>
      <c r="N23" s="6">
        <v>23</v>
      </c>
      <c r="O23" s="6">
        <v>13</v>
      </c>
      <c r="P23" s="6">
        <v>6</v>
      </c>
      <c r="Q23" s="6">
        <v>11</v>
      </c>
      <c r="R23" s="6">
        <v>7</v>
      </c>
      <c r="S23" s="6">
        <v>8</v>
      </c>
      <c r="T23" s="6">
        <v>14</v>
      </c>
      <c r="U23" s="41">
        <v>5221.8999999999996</v>
      </c>
      <c r="V23" s="8">
        <v>5939.8</v>
      </c>
      <c r="W23" s="8">
        <v>2830.1</v>
      </c>
    </row>
    <row r="24" spans="2:23" ht="12" customHeight="1" x14ac:dyDescent="0.15">
      <c r="B24" s="281" t="s">
        <v>7</v>
      </c>
      <c r="C24" s="282"/>
      <c r="D24" s="6">
        <v>107</v>
      </c>
      <c r="E24" s="6">
        <v>0</v>
      </c>
      <c r="F24" s="6">
        <v>0</v>
      </c>
      <c r="G24" s="6">
        <v>5</v>
      </c>
      <c r="H24" s="6">
        <v>16</v>
      </c>
      <c r="I24" s="6">
        <v>28</v>
      </c>
      <c r="J24" s="6">
        <v>17</v>
      </c>
      <c r="K24" s="6">
        <v>10</v>
      </c>
      <c r="L24" s="6">
        <v>11</v>
      </c>
      <c r="M24" s="6">
        <v>8</v>
      </c>
      <c r="N24" s="6">
        <v>6</v>
      </c>
      <c r="O24" s="6">
        <v>2</v>
      </c>
      <c r="P24" s="6">
        <v>2</v>
      </c>
      <c r="Q24" s="6">
        <v>1</v>
      </c>
      <c r="R24" s="6">
        <v>0</v>
      </c>
      <c r="S24" s="6">
        <v>0</v>
      </c>
      <c r="T24" s="6">
        <v>1</v>
      </c>
      <c r="U24" s="41">
        <v>5293.8</v>
      </c>
      <c r="V24" s="8">
        <v>5935.3</v>
      </c>
      <c r="W24" s="8">
        <v>2309.9</v>
      </c>
    </row>
    <row r="25" spans="2:23" ht="12" customHeight="1" x14ac:dyDescent="0.15">
      <c r="B25" s="281" t="s">
        <v>8</v>
      </c>
      <c r="C25" s="282"/>
      <c r="D25" s="6">
        <v>326</v>
      </c>
      <c r="E25" s="6">
        <v>0</v>
      </c>
      <c r="F25" s="6">
        <v>2</v>
      </c>
      <c r="G25" s="6">
        <v>10</v>
      </c>
      <c r="H25" s="6">
        <v>43</v>
      </c>
      <c r="I25" s="6">
        <v>80</v>
      </c>
      <c r="J25" s="6">
        <v>76</v>
      </c>
      <c r="K25" s="6">
        <v>37</v>
      </c>
      <c r="L25" s="6">
        <v>30</v>
      </c>
      <c r="M25" s="6">
        <v>26</v>
      </c>
      <c r="N25" s="6">
        <v>5</v>
      </c>
      <c r="O25" s="6">
        <v>7</v>
      </c>
      <c r="P25" s="6">
        <v>2</v>
      </c>
      <c r="Q25" s="6">
        <v>3</v>
      </c>
      <c r="R25" s="6">
        <v>1</v>
      </c>
      <c r="S25" s="6">
        <v>1</v>
      </c>
      <c r="T25" s="6">
        <v>3</v>
      </c>
      <c r="U25" s="41">
        <v>5214.2</v>
      </c>
      <c r="V25" s="8">
        <v>5855.6</v>
      </c>
      <c r="W25" s="8">
        <v>2477.9</v>
      </c>
    </row>
    <row r="26" spans="2:23" ht="12" customHeight="1" x14ac:dyDescent="0.15">
      <c r="B26" s="281" t="s">
        <v>9</v>
      </c>
      <c r="C26" s="282"/>
      <c r="D26" s="6">
        <v>461</v>
      </c>
      <c r="E26" s="6">
        <v>0</v>
      </c>
      <c r="F26" s="6">
        <v>1</v>
      </c>
      <c r="G26" s="6">
        <v>20</v>
      </c>
      <c r="H26" s="6">
        <v>50</v>
      </c>
      <c r="I26" s="6">
        <v>111</v>
      </c>
      <c r="J26" s="6">
        <v>84</v>
      </c>
      <c r="K26" s="6">
        <v>69</v>
      </c>
      <c r="L26" s="6">
        <v>45</v>
      </c>
      <c r="M26" s="6">
        <v>35</v>
      </c>
      <c r="N26" s="6">
        <v>18</v>
      </c>
      <c r="O26" s="6">
        <v>14</v>
      </c>
      <c r="P26" s="6">
        <v>4</v>
      </c>
      <c r="Q26" s="6">
        <v>4</v>
      </c>
      <c r="R26" s="6">
        <v>1</v>
      </c>
      <c r="S26" s="6">
        <v>0</v>
      </c>
      <c r="T26" s="6">
        <v>5</v>
      </c>
      <c r="U26" s="41">
        <v>5584.8</v>
      </c>
      <c r="V26" s="8">
        <v>6041.2</v>
      </c>
      <c r="W26" s="8">
        <v>2434.4</v>
      </c>
    </row>
    <row r="27" spans="2:23" ht="12" customHeight="1" x14ac:dyDescent="0.15">
      <c r="B27" s="281" t="s">
        <v>10</v>
      </c>
      <c r="C27" s="282"/>
      <c r="D27" s="6">
        <v>274</v>
      </c>
      <c r="E27" s="6">
        <v>0</v>
      </c>
      <c r="F27" s="6">
        <v>0</v>
      </c>
      <c r="G27" s="6">
        <v>20</v>
      </c>
      <c r="H27" s="6">
        <v>73</v>
      </c>
      <c r="I27" s="6">
        <v>86</v>
      </c>
      <c r="J27" s="6">
        <v>47</v>
      </c>
      <c r="K27" s="6">
        <v>27</v>
      </c>
      <c r="L27" s="6">
        <v>9</v>
      </c>
      <c r="M27" s="6">
        <v>4</v>
      </c>
      <c r="N27" s="6">
        <v>2</v>
      </c>
      <c r="O27" s="6">
        <v>3</v>
      </c>
      <c r="P27" s="6">
        <v>0</v>
      </c>
      <c r="Q27" s="6">
        <v>1</v>
      </c>
      <c r="R27" s="6">
        <v>0</v>
      </c>
      <c r="S27" s="6">
        <v>0</v>
      </c>
      <c r="T27" s="6">
        <v>2</v>
      </c>
      <c r="U27" s="47">
        <v>4476.1000000000004</v>
      </c>
      <c r="V27" s="55">
        <v>4839.7</v>
      </c>
      <c r="W27" s="55">
        <v>1938.9</v>
      </c>
    </row>
    <row r="28" spans="2:23" ht="12" customHeight="1" x14ac:dyDescent="0.15">
      <c r="B28" s="281" t="s">
        <v>11</v>
      </c>
      <c r="C28" s="282"/>
      <c r="D28" s="6">
        <v>195</v>
      </c>
      <c r="E28" s="6">
        <v>0</v>
      </c>
      <c r="F28" s="6">
        <v>0</v>
      </c>
      <c r="G28" s="6">
        <v>8</v>
      </c>
      <c r="H28" s="6">
        <v>25</v>
      </c>
      <c r="I28" s="6">
        <v>33</v>
      </c>
      <c r="J28" s="6">
        <v>43</v>
      </c>
      <c r="K28" s="6">
        <v>28</v>
      </c>
      <c r="L28" s="6">
        <v>18</v>
      </c>
      <c r="M28" s="6">
        <v>14</v>
      </c>
      <c r="N28" s="6">
        <v>10</v>
      </c>
      <c r="O28" s="6">
        <v>5</v>
      </c>
      <c r="P28" s="6">
        <v>6</v>
      </c>
      <c r="Q28" s="6">
        <v>3</v>
      </c>
      <c r="R28" s="6">
        <v>0</v>
      </c>
      <c r="S28" s="6">
        <v>1</v>
      </c>
      <c r="T28" s="6">
        <v>1</v>
      </c>
      <c r="U28" s="41">
        <v>5739.7</v>
      </c>
      <c r="V28" s="8">
        <v>6293.6</v>
      </c>
      <c r="W28" s="55">
        <v>2663.7</v>
      </c>
    </row>
    <row r="29" spans="2:23" ht="12" customHeight="1" x14ac:dyDescent="0.15">
      <c r="B29" s="281" t="s">
        <v>12</v>
      </c>
      <c r="C29" s="282"/>
      <c r="D29" s="6">
        <v>250</v>
      </c>
      <c r="E29" s="6">
        <v>0</v>
      </c>
      <c r="F29" s="6">
        <v>1</v>
      </c>
      <c r="G29" s="6">
        <v>0</v>
      </c>
      <c r="H29" s="6">
        <v>23</v>
      </c>
      <c r="I29" s="6">
        <v>64</v>
      </c>
      <c r="J29" s="6">
        <v>44</v>
      </c>
      <c r="K29" s="6">
        <v>44</v>
      </c>
      <c r="L29" s="6">
        <v>32</v>
      </c>
      <c r="M29" s="6">
        <v>12</v>
      </c>
      <c r="N29" s="6">
        <v>8</v>
      </c>
      <c r="O29" s="6">
        <v>13</v>
      </c>
      <c r="P29" s="6">
        <v>3</v>
      </c>
      <c r="Q29" s="6">
        <v>2</v>
      </c>
      <c r="R29" s="6">
        <v>2</v>
      </c>
      <c r="S29" s="6">
        <v>0</v>
      </c>
      <c r="T29" s="6">
        <v>2</v>
      </c>
      <c r="U29" s="41">
        <v>5761.4</v>
      </c>
      <c r="V29" s="8">
        <v>6295.9</v>
      </c>
      <c r="W29" s="8">
        <v>2540.8000000000002</v>
      </c>
    </row>
    <row r="30" spans="2:23" ht="12" customHeight="1" x14ac:dyDescent="0.15">
      <c r="B30" s="281" t="s">
        <v>13</v>
      </c>
      <c r="C30" s="282"/>
      <c r="D30" s="6">
        <v>796</v>
      </c>
      <c r="E30" s="6">
        <v>0</v>
      </c>
      <c r="F30" s="6">
        <v>1</v>
      </c>
      <c r="G30" s="6">
        <v>34</v>
      </c>
      <c r="H30" s="6">
        <v>115</v>
      </c>
      <c r="I30" s="6">
        <v>217</v>
      </c>
      <c r="J30" s="6">
        <v>168</v>
      </c>
      <c r="K30" s="6">
        <v>107</v>
      </c>
      <c r="L30" s="6">
        <v>51</v>
      </c>
      <c r="M30" s="6">
        <v>40</v>
      </c>
      <c r="N30" s="6">
        <v>27</v>
      </c>
      <c r="O30" s="6">
        <v>8</v>
      </c>
      <c r="P30" s="6">
        <v>7</v>
      </c>
      <c r="Q30" s="6">
        <v>5</v>
      </c>
      <c r="R30" s="6">
        <v>4</v>
      </c>
      <c r="S30" s="6">
        <v>3</v>
      </c>
      <c r="T30" s="6">
        <v>9</v>
      </c>
      <c r="U30" s="41">
        <v>5158.5</v>
      </c>
      <c r="V30" s="8">
        <v>5697.6</v>
      </c>
      <c r="W30" s="8">
        <v>2464.3000000000002</v>
      </c>
    </row>
    <row r="31" spans="2:23" ht="12" customHeight="1" x14ac:dyDescent="0.15">
      <c r="B31" s="281" t="s">
        <v>14</v>
      </c>
      <c r="C31" s="282"/>
      <c r="D31" s="6">
        <v>521</v>
      </c>
      <c r="E31" s="6">
        <v>0</v>
      </c>
      <c r="F31" s="6">
        <v>2</v>
      </c>
      <c r="G31" s="6">
        <v>19</v>
      </c>
      <c r="H31" s="6">
        <v>70</v>
      </c>
      <c r="I31" s="6">
        <v>149</v>
      </c>
      <c r="J31" s="6">
        <v>103</v>
      </c>
      <c r="K31" s="6">
        <v>68</v>
      </c>
      <c r="L31" s="6">
        <v>46</v>
      </c>
      <c r="M31" s="6">
        <v>21</v>
      </c>
      <c r="N31" s="6">
        <v>19</v>
      </c>
      <c r="O31" s="6">
        <v>7</v>
      </c>
      <c r="P31" s="6">
        <v>8</v>
      </c>
      <c r="Q31" s="6">
        <v>3</v>
      </c>
      <c r="R31" s="6">
        <v>1</v>
      </c>
      <c r="S31" s="6">
        <v>1</v>
      </c>
      <c r="T31" s="6">
        <v>4</v>
      </c>
      <c r="U31" s="41">
        <v>5204.8</v>
      </c>
      <c r="V31" s="8">
        <v>5733.3</v>
      </c>
      <c r="W31" s="8">
        <v>2302.1999999999998</v>
      </c>
    </row>
    <row r="32" spans="2:23" ht="12" customHeight="1" x14ac:dyDescent="0.15">
      <c r="B32" s="281" t="s">
        <v>15</v>
      </c>
      <c r="C32" s="282"/>
      <c r="D32" s="6">
        <v>552</v>
      </c>
      <c r="E32" s="6">
        <v>0</v>
      </c>
      <c r="F32" s="6">
        <v>2</v>
      </c>
      <c r="G32" s="6">
        <v>15</v>
      </c>
      <c r="H32" s="6">
        <v>91</v>
      </c>
      <c r="I32" s="6">
        <v>185</v>
      </c>
      <c r="J32" s="6">
        <v>107</v>
      </c>
      <c r="K32" s="6">
        <v>57</v>
      </c>
      <c r="L32" s="6">
        <v>37</v>
      </c>
      <c r="M32" s="6">
        <v>24</v>
      </c>
      <c r="N32" s="6">
        <v>13</v>
      </c>
      <c r="O32" s="6">
        <v>2</v>
      </c>
      <c r="P32" s="6">
        <v>9</v>
      </c>
      <c r="Q32" s="6">
        <v>2</v>
      </c>
      <c r="R32" s="6">
        <v>0</v>
      </c>
      <c r="S32" s="6">
        <v>3</v>
      </c>
      <c r="T32" s="6">
        <v>5</v>
      </c>
      <c r="U32" s="41">
        <v>4884.2</v>
      </c>
      <c r="V32" s="8">
        <v>5556.2</v>
      </c>
      <c r="W32" s="8">
        <v>2787.3</v>
      </c>
    </row>
    <row r="33" spans="2:23" ht="12" customHeight="1" x14ac:dyDescent="0.15">
      <c r="B33" s="281" t="s">
        <v>16</v>
      </c>
      <c r="C33" s="282"/>
      <c r="D33" s="6">
        <v>1494</v>
      </c>
      <c r="E33" s="6">
        <v>0</v>
      </c>
      <c r="F33" s="6">
        <v>0</v>
      </c>
      <c r="G33" s="6">
        <v>23</v>
      </c>
      <c r="H33" s="6">
        <v>102</v>
      </c>
      <c r="I33" s="6">
        <v>372</v>
      </c>
      <c r="J33" s="6">
        <v>317</v>
      </c>
      <c r="K33" s="6">
        <v>211</v>
      </c>
      <c r="L33" s="6">
        <v>158</v>
      </c>
      <c r="M33" s="6">
        <v>86</v>
      </c>
      <c r="N33" s="6">
        <v>82</v>
      </c>
      <c r="O33" s="6">
        <v>55</v>
      </c>
      <c r="P33" s="6">
        <v>29</v>
      </c>
      <c r="Q33" s="6">
        <v>21</v>
      </c>
      <c r="R33" s="6">
        <v>11</v>
      </c>
      <c r="S33" s="6">
        <v>6</v>
      </c>
      <c r="T33" s="6">
        <v>21</v>
      </c>
      <c r="U33" s="41">
        <v>5791.6</v>
      </c>
      <c r="V33" s="8">
        <v>6496.7</v>
      </c>
      <c r="W33" s="8">
        <v>2812.8</v>
      </c>
    </row>
    <row r="34" spans="2:23" ht="12" customHeight="1" x14ac:dyDescent="0.15">
      <c r="B34" s="281" t="s">
        <v>17</v>
      </c>
      <c r="C34" s="282"/>
      <c r="D34" s="6">
        <v>1224</v>
      </c>
      <c r="E34" s="6">
        <v>0</v>
      </c>
      <c r="F34" s="6">
        <v>2</v>
      </c>
      <c r="G34" s="6">
        <v>36</v>
      </c>
      <c r="H34" s="6">
        <v>112</v>
      </c>
      <c r="I34" s="6">
        <v>299</v>
      </c>
      <c r="J34" s="6">
        <v>222</v>
      </c>
      <c r="K34" s="6">
        <v>165</v>
      </c>
      <c r="L34" s="6">
        <v>107</v>
      </c>
      <c r="M34" s="6">
        <v>99</v>
      </c>
      <c r="N34" s="6">
        <v>62</v>
      </c>
      <c r="O34" s="6">
        <v>44</v>
      </c>
      <c r="P34" s="6">
        <v>25</v>
      </c>
      <c r="Q34" s="6">
        <v>23</v>
      </c>
      <c r="R34" s="6">
        <v>2</v>
      </c>
      <c r="S34" s="6">
        <v>6</v>
      </c>
      <c r="T34" s="6">
        <v>20</v>
      </c>
      <c r="U34" s="41">
        <v>5701.6</v>
      </c>
      <c r="V34" s="8">
        <v>6447.8</v>
      </c>
      <c r="W34" s="8">
        <v>3082.2</v>
      </c>
    </row>
    <row r="35" spans="2:23" ht="12" customHeight="1" x14ac:dyDescent="0.15">
      <c r="B35" s="281" t="s">
        <v>18</v>
      </c>
      <c r="C35" s="282"/>
      <c r="D35" s="6">
        <v>1405</v>
      </c>
      <c r="E35" s="6">
        <v>0</v>
      </c>
      <c r="F35" s="6">
        <v>0</v>
      </c>
      <c r="G35" s="6">
        <v>8</v>
      </c>
      <c r="H35" s="6">
        <v>25</v>
      </c>
      <c r="I35" s="6">
        <v>163</v>
      </c>
      <c r="J35" s="6">
        <v>211</v>
      </c>
      <c r="K35" s="6">
        <v>229</v>
      </c>
      <c r="L35" s="6">
        <v>213</v>
      </c>
      <c r="M35" s="6">
        <v>150</v>
      </c>
      <c r="N35" s="6">
        <v>119</v>
      </c>
      <c r="O35" s="6">
        <v>87</v>
      </c>
      <c r="P35" s="6">
        <v>47</v>
      </c>
      <c r="Q35" s="6">
        <v>47</v>
      </c>
      <c r="R35" s="6">
        <v>24</v>
      </c>
      <c r="S35" s="6">
        <v>20</v>
      </c>
      <c r="T35" s="6">
        <v>62</v>
      </c>
      <c r="U35" s="41">
        <v>7258.8</v>
      </c>
      <c r="V35" s="8">
        <v>8021.9</v>
      </c>
      <c r="W35" s="8">
        <v>3408</v>
      </c>
    </row>
    <row r="36" spans="2:23" ht="12" customHeight="1" x14ac:dyDescent="0.15">
      <c r="B36" s="281" t="s">
        <v>19</v>
      </c>
      <c r="C36" s="282"/>
      <c r="D36" s="6">
        <v>1477</v>
      </c>
      <c r="E36" s="6">
        <v>0</v>
      </c>
      <c r="F36" s="6">
        <v>1</v>
      </c>
      <c r="G36" s="6">
        <v>9</v>
      </c>
      <c r="H36" s="6">
        <v>47</v>
      </c>
      <c r="I36" s="6">
        <v>309</v>
      </c>
      <c r="J36" s="6">
        <v>277</v>
      </c>
      <c r="K36" s="6">
        <v>241</v>
      </c>
      <c r="L36" s="6">
        <v>187</v>
      </c>
      <c r="M36" s="6">
        <v>154</v>
      </c>
      <c r="N36" s="6">
        <v>82</v>
      </c>
      <c r="O36" s="6">
        <v>63</v>
      </c>
      <c r="P36" s="6">
        <v>40</v>
      </c>
      <c r="Q36" s="6">
        <v>24</v>
      </c>
      <c r="R36" s="6">
        <v>11</v>
      </c>
      <c r="S36" s="6">
        <v>7</v>
      </c>
      <c r="T36" s="6">
        <v>25</v>
      </c>
      <c r="U36" s="41">
        <v>6327.8</v>
      </c>
      <c r="V36" s="8">
        <v>6943.2</v>
      </c>
      <c r="W36" s="8">
        <v>2748.5</v>
      </c>
    </row>
    <row r="37" spans="2:23" ht="12" customHeight="1" x14ac:dyDescent="0.15">
      <c r="B37" s="281" t="s">
        <v>20</v>
      </c>
      <c r="C37" s="282"/>
      <c r="D37" s="6">
        <v>357</v>
      </c>
      <c r="E37" s="6">
        <v>0</v>
      </c>
      <c r="F37" s="6">
        <v>0</v>
      </c>
      <c r="G37" s="6">
        <v>5</v>
      </c>
      <c r="H37" s="6">
        <v>42</v>
      </c>
      <c r="I37" s="6">
        <v>82</v>
      </c>
      <c r="J37" s="6">
        <v>72</v>
      </c>
      <c r="K37" s="6">
        <v>57</v>
      </c>
      <c r="L37" s="6">
        <v>31</v>
      </c>
      <c r="M37" s="6">
        <v>19</v>
      </c>
      <c r="N37" s="6">
        <v>22</v>
      </c>
      <c r="O37" s="6">
        <v>16</v>
      </c>
      <c r="P37" s="6">
        <v>3</v>
      </c>
      <c r="Q37" s="6">
        <v>2</v>
      </c>
      <c r="R37" s="6">
        <v>2</v>
      </c>
      <c r="S37" s="6">
        <v>0</v>
      </c>
      <c r="T37" s="6">
        <v>4</v>
      </c>
      <c r="U37" s="41">
        <v>5658.8</v>
      </c>
      <c r="V37" s="8">
        <v>6218.7</v>
      </c>
      <c r="W37" s="55">
        <v>2474.1999999999998</v>
      </c>
    </row>
    <row r="38" spans="2:23" ht="12" customHeight="1" x14ac:dyDescent="0.15">
      <c r="B38" s="281" t="s">
        <v>21</v>
      </c>
      <c r="C38" s="282"/>
      <c r="D38" s="6">
        <v>144</v>
      </c>
      <c r="E38" s="6">
        <v>0</v>
      </c>
      <c r="F38" s="6">
        <v>1</v>
      </c>
      <c r="G38" s="6">
        <v>2</v>
      </c>
      <c r="H38" s="6">
        <v>16</v>
      </c>
      <c r="I38" s="6">
        <v>26</v>
      </c>
      <c r="J38" s="6">
        <v>41</v>
      </c>
      <c r="K38" s="6">
        <v>23</v>
      </c>
      <c r="L38" s="6">
        <v>14</v>
      </c>
      <c r="M38" s="6">
        <v>7</v>
      </c>
      <c r="N38" s="6">
        <v>7</v>
      </c>
      <c r="O38" s="6">
        <v>3</v>
      </c>
      <c r="P38" s="6">
        <v>0</v>
      </c>
      <c r="Q38" s="6">
        <v>1</v>
      </c>
      <c r="R38" s="6">
        <v>0</v>
      </c>
      <c r="S38" s="6">
        <v>0</v>
      </c>
      <c r="T38" s="6">
        <v>3</v>
      </c>
      <c r="U38" s="41">
        <v>5592.7</v>
      </c>
      <c r="V38" s="8">
        <v>6132.4</v>
      </c>
      <c r="W38" s="8">
        <v>2579.1999999999998</v>
      </c>
    </row>
    <row r="39" spans="2:23" ht="12" customHeight="1" x14ac:dyDescent="0.15">
      <c r="B39" s="281" t="s">
        <v>22</v>
      </c>
      <c r="C39" s="282"/>
      <c r="D39" s="6">
        <v>89</v>
      </c>
      <c r="E39" s="6">
        <v>0</v>
      </c>
      <c r="F39" s="6">
        <v>0</v>
      </c>
      <c r="G39" s="6">
        <v>0</v>
      </c>
      <c r="H39" s="6">
        <v>10</v>
      </c>
      <c r="I39" s="6">
        <v>18</v>
      </c>
      <c r="J39" s="6">
        <v>17</v>
      </c>
      <c r="K39" s="6">
        <v>11</v>
      </c>
      <c r="L39" s="6">
        <v>14</v>
      </c>
      <c r="M39" s="6">
        <v>7</v>
      </c>
      <c r="N39" s="6">
        <v>5</v>
      </c>
      <c r="O39" s="6">
        <v>2</v>
      </c>
      <c r="P39" s="6">
        <v>3</v>
      </c>
      <c r="Q39" s="6">
        <v>0</v>
      </c>
      <c r="R39" s="6">
        <v>0</v>
      </c>
      <c r="S39" s="6">
        <v>1</v>
      </c>
      <c r="T39" s="6">
        <v>1</v>
      </c>
      <c r="U39" s="41">
        <v>5892.6</v>
      </c>
      <c r="V39" s="8">
        <v>6477.5</v>
      </c>
      <c r="W39" s="8">
        <v>2389</v>
      </c>
    </row>
    <row r="40" spans="2:23" ht="12" customHeight="1" x14ac:dyDescent="0.15">
      <c r="B40" s="281" t="s">
        <v>23</v>
      </c>
      <c r="C40" s="282"/>
      <c r="D40" s="6">
        <v>75</v>
      </c>
      <c r="E40" s="6">
        <v>0</v>
      </c>
      <c r="F40" s="6">
        <v>1</v>
      </c>
      <c r="G40" s="6">
        <v>1</v>
      </c>
      <c r="H40" s="6">
        <v>5</v>
      </c>
      <c r="I40" s="6">
        <v>21</v>
      </c>
      <c r="J40" s="6">
        <v>11</v>
      </c>
      <c r="K40" s="6">
        <v>12</v>
      </c>
      <c r="L40" s="6">
        <v>14</v>
      </c>
      <c r="M40" s="6">
        <v>5</v>
      </c>
      <c r="N40" s="6">
        <v>2</v>
      </c>
      <c r="O40" s="6">
        <v>1</v>
      </c>
      <c r="P40" s="6">
        <v>2</v>
      </c>
      <c r="Q40" s="6">
        <v>0</v>
      </c>
      <c r="R40" s="6">
        <v>0</v>
      </c>
      <c r="S40" s="6">
        <v>0</v>
      </c>
      <c r="T40" s="6">
        <v>0</v>
      </c>
      <c r="U40" s="49">
        <v>5686.5</v>
      </c>
      <c r="V40" s="56">
        <v>5995.5</v>
      </c>
      <c r="W40" s="56">
        <v>1911.9</v>
      </c>
    </row>
    <row r="41" spans="2:23" ht="12" customHeight="1" x14ac:dyDescent="0.15">
      <c r="B41" s="281" t="s">
        <v>24</v>
      </c>
      <c r="C41" s="282"/>
      <c r="D41" s="6">
        <v>497</v>
      </c>
      <c r="E41" s="6">
        <v>0</v>
      </c>
      <c r="F41" s="6">
        <v>1</v>
      </c>
      <c r="G41" s="6">
        <v>7</v>
      </c>
      <c r="H41" s="6">
        <v>74</v>
      </c>
      <c r="I41" s="6">
        <v>134</v>
      </c>
      <c r="J41" s="6">
        <v>106</v>
      </c>
      <c r="K41" s="6">
        <v>72</v>
      </c>
      <c r="L41" s="6">
        <v>32</v>
      </c>
      <c r="M41" s="6">
        <v>20</v>
      </c>
      <c r="N41" s="6">
        <v>22</v>
      </c>
      <c r="O41" s="6">
        <v>6</v>
      </c>
      <c r="P41" s="6">
        <v>6</v>
      </c>
      <c r="Q41" s="6">
        <v>6</v>
      </c>
      <c r="R41" s="6">
        <v>3</v>
      </c>
      <c r="S41" s="6">
        <v>3</v>
      </c>
      <c r="T41" s="6">
        <v>5</v>
      </c>
      <c r="U41" s="41">
        <v>5288.9</v>
      </c>
      <c r="V41" s="8">
        <v>5877.9</v>
      </c>
      <c r="W41" s="8">
        <v>2439.9</v>
      </c>
    </row>
    <row r="42" spans="2:23" ht="12" customHeight="1" x14ac:dyDescent="0.15">
      <c r="B42" s="281" t="s">
        <v>25</v>
      </c>
      <c r="C42" s="282"/>
      <c r="D42" s="6">
        <v>319</v>
      </c>
      <c r="E42" s="6">
        <v>0</v>
      </c>
      <c r="F42" s="6">
        <v>1</v>
      </c>
      <c r="G42" s="6">
        <v>4</v>
      </c>
      <c r="H42" s="6">
        <v>47</v>
      </c>
      <c r="I42" s="6">
        <v>81</v>
      </c>
      <c r="J42" s="6">
        <v>57</v>
      </c>
      <c r="K42" s="6">
        <v>49</v>
      </c>
      <c r="L42" s="6">
        <v>36</v>
      </c>
      <c r="M42" s="6">
        <v>14</v>
      </c>
      <c r="N42" s="6">
        <v>10</v>
      </c>
      <c r="O42" s="6">
        <v>8</v>
      </c>
      <c r="P42" s="6">
        <v>2</v>
      </c>
      <c r="Q42" s="6">
        <v>2</v>
      </c>
      <c r="R42" s="6">
        <v>1</v>
      </c>
      <c r="S42" s="6">
        <v>1</v>
      </c>
      <c r="T42" s="6">
        <v>6</v>
      </c>
      <c r="U42" s="41">
        <v>5394.6</v>
      </c>
      <c r="V42" s="8">
        <v>6204</v>
      </c>
      <c r="W42" s="8">
        <v>4386.8999999999996</v>
      </c>
    </row>
    <row r="43" spans="2:23" ht="12" customHeight="1" x14ac:dyDescent="0.15">
      <c r="B43" s="281" t="s">
        <v>26</v>
      </c>
      <c r="C43" s="282"/>
      <c r="D43" s="6">
        <v>446</v>
      </c>
      <c r="E43" s="6">
        <v>0</v>
      </c>
      <c r="F43" s="6">
        <v>2</v>
      </c>
      <c r="G43" s="6">
        <v>26</v>
      </c>
      <c r="H43" s="6">
        <v>58</v>
      </c>
      <c r="I43" s="6">
        <v>111</v>
      </c>
      <c r="J43" s="6">
        <v>80</v>
      </c>
      <c r="K43" s="6">
        <v>74</v>
      </c>
      <c r="L43" s="6">
        <v>39</v>
      </c>
      <c r="M43" s="6">
        <v>23</v>
      </c>
      <c r="N43" s="6">
        <v>12</v>
      </c>
      <c r="O43" s="6">
        <v>10</v>
      </c>
      <c r="P43" s="6">
        <v>2</v>
      </c>
      <c r="Q43" s="6">
        <v>3</v>
      </c>
      <c r="R43" s="6">
        <v>1</v>
      </c>
      <c r="S43" s="6">
        <v>2</v>
      </c>
      <c r="T43" s="6">
        <v>3</v>
      </c>
      <c r="U43" s="41">
        <v>5289.5</v>
      </c>
      <c r="V43" s="8">
        <v>5710</v>
      </c>
      <c r="W43" s="8">
        <v>2327.1999999999998</v>
      </c>
    </row>
    <row r="44" spans="2:23" ht="12" customHeight="1" x14ac:dyDescent="0.15">
      <c r="B44" s="281" t="s">
        <v>27</v>
      </c>
      <c r="C44" s="282"/>
      <c r="D44" s="6">
        <v>640</v>
      </c>
      <c r="E44" s="6">
        <v>0</v>
      </c>
      <c r="F44" s="6">
        <v>0</v>
      </c>
      <c r="G44" s="6">
        <v>13</v>
      </c>
      <c r="H44" s="6">
        <v>63</v>
      </c>
      <c r="I44" s="6">
        <v>159</v>
      </c>
      <c r="J44" s="6">
        <v>148</v>
      </c>
      <c r="K44" s="6">
        <v>86</v>
      </c>
      <c r="L44" s="6">
        <v>71</v>
      </c>
      <c r="M44" s="6">
        <v>34</v>
      </c>
      <c r="N44" s="6">
        <v>24</v>
      </c>
      <c r="O44" s="6">
        <v>16</v>
      </c>
      <c r="P44" s="6">
        <v>3</v>
      </c>
      <c r="Q44" s="6">
        <v>12</v>
      </c>
      <c r="R44" s="6">
        <v>1</v>
      </c>
      <c r="S44" s="6">
        <v>4</v>
      </c>
      <c r="T44" s="6">
        <v>6</v>
      </c>
      <c r="U44" s="41">
        <v>5588.2</v>
      </c>
      <c r="V44" s="8">
        <v>6123.9</v>
      </c>
      <c r="W44" s="8">
        <v>2505</v>
      </c>
    </row>
    <row r="45" spans="2:23" ht="12" customHeight="1" x14ac:dyDescent="0.15">
      <c r="B45" s="281" t="s">
        <v>28</v>
      </c>
      <c r="C45" s="282"/>
      <c r="D45" s="6">
        <v>905</v>
      </c>
      <c r="E45" s="6">
        <v>0</v>
      </c>
      <c r="F45" s="6">
        <v>0</v>
      </c>
      <c r="G45" s="6">
        <v>5</v>
      </c>
      <c r="H45" s="6">
        <v>48</v>
      </c>
      <c r="I45" s="6">
        <v>173</v>
      </c>
      <c r="J45" s="6">
        <v>211</v>
      </c>
      <c r="K45" s="6">
        <v>169</v>
      </c>
      <c r="L45" s="6">
        <v>117</v>
      </c>
      <c r="M45" s="6">
        <v>72</v>
      </c>
      <c r="N45" s="6">
        <v>46</v>
      </c>
      <c r="O45" s="6">
        <v>23</v>
      </c>
      <c r="P45" s="6">
        <v>11</v>
      </c>
      <c r="Q45" s="6">
        <v>7</v>
      </c>
      <c r="R45" s="6">
        <v>3</v>
      </c>
      <c r="S45" s="6">
        <v>2</v>
      </c>
      <c r="T45" s="6">
        <v>18</v>
      </c>
      <c r="U45" s="41">
        <v>6061.8</v>
      </c>
      <c r="V45" s="8">
        <v>6610.2</v>
      </c>
      <c r="W45" s="8">
        <v>2655</v>
      </c>
    </row>
    <row r="46" spans="2:23" ht="12" customHeight="1" x14ac:dyDescent="0.15">
      <c r="B46" s="281" t="s">
        <v>29</v>
      </c>
      <c r="C46" s="282"/>
      <c r="D46" s="6">
        <v>324</v>
      </c>
      <c r="E46" s="6">
        <v>0</v>
      </c>
      <c r="F46" s="6">
        <v>3</v>
      </c>
      <c r="G46" s="6">
        <v>16</v>
      </c>
      <c r="H46" s="6">
        <v>55</v>
      </c>
      <c r="I46" s="6">
        <v>91</v>
      </c>
      <c r="J46" s="6">
        <v>52</v>
      </c>
      <c r="K46" s="6">
        <v>44</v>
      </c>
      <c r="L46" s="6">
        <v>29</v>
      </c>
      <c r="M46" s="6">
        <v>16</v>
      </c>
      <c r="N46" s="6">
        <v>5</v>
      </c>
      <c r="O46" s="6">
        <v>3</v>
      </c>
      <c r="P46" s="6">
        <v>4</v>
      </c>
      <c r="Q46" s="6">
        <v>1</v>
      </c>
      <c r="R46" s="6">
        <v>1</v>
      </c>
      <c r="S46" s="6">
        <v>3</v>
      </c>
      <c r="T46" s="6">
        <v>1</v>
      </c>
      <c r="U46" s="41">
        <v>4944.8</v>
      </c>
      <c r="V46" s="8">
        <v>5494.1</v>
      </c>
      <c r="W46" s="8">
        <v>2188.1999999999998</v>
      </c>
    </row>
    <row r="47" spans="2:23" ht="12" customHeight="1" x14ac:dyDescent="0.15">
      <c r="B47" s="281" t="s">
        <v>30</v>
      </c>
      <c r="C47" s="282"/>
      <c r="D47" s="6">
        <v>301</v>
      </c>
      <c r="E47" s="6">
        <v>0</v>
      </c>
      <c r="F47" s="6">
        <v>1</v>
      </c>
      <c r="G47" s="6">
        <v>16</v>
      </c>
      <c r="H47" s="6">
        <v>42</v>
      </c>
      <c r="I47" s="6">
        <v>79</v>
      </c>
      <c r="J47" s="6">
        <v>66</v>
      </c>
      <c r="K47" s="6">
        <v>32</v>
      </c>
      <c r="L47" s="6">
        <v>23</v>
      </c>
      <c r="M47" s="6">
        <v>16</v>
      </c>
      <c r="N47" s="6">
        <v>11</v>
      </c>
      <c r="O47" s="6">
        <v>5</v>
      </c>
      <c r="P47" s="6">
        <v>1</v>
      </c>
      <c r="Q47" s="6">
        <v>4</v>
      </c>
      <c r="R47" s="6">
        <v>2</v>
      </c>
      <c r="S47" s="6">
        <v>3</v>
      </c>
      <c r="T47" s="6">
        <v>0</v>
      </c>
      <c r="U47" s="41">
        <v>5179</v>
      </c>
      <c r="V47" s="8">
        <v>5676.7</v>
      </c>
      <c r="W47" s="8">
        <v>2277.3000000000002</v>
      </c>
    </row>
    <row r="48" spans="2:23" ht="12" customHeight="1" x14ac:dyDescent="0.15">
      <c r="B48" s="281" t="s">
        <v>31</v>
      </c>
      <c r="C48" s="282"/>
      <c r="D48" s="6">
        <v>384</v>
      </c>
      <c r="E48" s="6">
        <v>0</v>
      </c>
      <c r="F48" s="6">
        <v>0</v>
      </c>
      <c r="G48" s="6">
        <v>9</v>
      </c>
      <c r="H48" s="6">
        <v>38</v>
      </c>
      <c r="I48" s="6">
        <v>93</v>
      </c>
      <c r="J48" s="6">
        <v>81</v>
      </c>
      <c r="K48" s="6">
        <v>52</v>
      </c>
      <c r="L48" s="6">
        <v>37</v>
      </c>
      <c r="M48" s="6">
        <v>23</v>
      </c>
      <c r="N48" s="6">
        <v>14</v>
      </c>
      <c r="O48" s="6">
        <v>15</v>
      </c>
      <c r="P48" s="6">
        <v>7</v>
      </c>
      <c r="Q48" s="6">
        <v>4</v>
      </c>
      <c r="R48" s="6">
        <v>4</v>
      </c>
      <c r="S48" s="6">
        <v>3</v>
      </c>
      <c r="T48" s="6">
        <v>4</v>
      </c>
      <c r="U48" s="41">
        <v>5663.5</v>
      </c>
      <c r="V48" s="8">
        <v>6361.9</v>
      </c>
      <c r="W48" s="8">
        <v>3064.3</v>
      </c>
    </row>
    <row r="49" spans="2:23" ht="12" customHeight="1" x14ac:dyDescent="0.15">
      <c r="B49" s="281" t="s">
        <v>32</v>
      </c>
      <c r="C49" s="282"/>
      <c r="D49" s="6">
        <v>1532</v>
      </c>
      <c r="E49" s="6">
        <v>0</v>
      </c>
      <c r="F49" s="6">
        <v>2</v>
      </c>
      <c r="G49" s="6">
        <v>15</v>
      </c>
      <c r="H49" s="6">
        <v>133</v>
      </c>
      <c r="I49" s="6">
        <v>398</v>
      </c>
      <c r="J49" s="6">
        <v>316</v>
      </c>
      <c r="K49" s="6">
        <v>205</v>
      </c>
      <c r="L49" s="6">
        <v>164</v>
      </c>
      <c r="M49" s="6">
        <v>94</v>
      </c>
      <c r="N49" s="6">
        <v>91</v>
      </c>
      <c r="O49" s="6">
        <v>44</v>
      </c>
      <c r="P49" s="6">
        <v>18</v>
      </c>
      <c r="Q49" s="6">
        <v>16</v>
      </c>
      <c r="R49" s="6">
        <v>11</v>
      </c>
      <c r="S49" s="6">
        <v>11</v>
      </c>
      <c r="T49" s="6">
        <v>14</v>
      </c>
      <c r="U49" s="41">
        <v>5632.1</v>
      </c>
      <c r="V49" s="8">
        <v>6320.3</v>
      </c>
      <c r="W49" s="8">
        <v>2593.6</v>
      </c>
    </row>
    <row r="50" spans="2:23" ht="12" customHeight="1" x14ac:dyDescent="0.15">
      <c r="B50" s="281" t="s">
        <v>33</v>
      </c>
      <c r="C50" s="282"/>
      <c r="D50" s="6">
        <v>1092</v>
      </c>
      <c r="E50" s="6">
        <v>0</v>
      </c>
      <c r="F50" s="6">
        <v>0</v>
      </c>
      <c r="G50" s="6">
        <v>20</v>
      </c>
      <c r="H50" s="6">
        <v>107</v>
      </c>
      <c r="I50" s="6">
        <v>296</v>
      </c>
      <c r="J50" s="6">
        <v>234</v>
      </c>
      <c r="K50" s="6">
        <v>137</v>
      </c>
      <c r="L50" s="6">
        <v>108</v>
      </c>
      <c r="M50" s="6">
        <v>68</v>
      </c>
      <c r="N50" s="6">
        <v>51</v>
      </c>
      <c r="O50" s="6">
        <v>22</v>
      </c>
      <c r="P50" s="6">
        <v>15</v>
      </c>
      <c r="Q50" s="6">
        <v>11</v>
      </c>
      <c r="R50" s="6">
        <v>7</v>
      </c>
      <c r="S50" s="6">
        <v>3</v>
      </c>
      <c r="T50" s="6">
        <v>13</v>
      </c>
      <c r="U50" s="41">
        <v>5526.3</v>
      </c>
      <c r="V50" s="8">
        <v>6179.5</v>
      </c>
      <c r="W50" s="8">
        <v>2843.4</v>
      </c>
    </row>
    <row r="51" spans="2:23" ht="12" customHeight="1" x14ac:dyDescent="0.15">
      <c r="B51" s="281" t="s">
        <v>34</v>
      </c>
      <c r="C51" s="282"/>
      <c r="D51" s="6">
        <v>249</v>
      </c>
      <c r="E51" s="6">
        <v>0</v>
      </c>
      <c r="F51" s="6">
        <v>1</v>
      </c>
      <c r="G51" s="6">
        <v>6</v>
      </c>
      <c r="H51" s="6">
        <v>25</v>
      </c>
      <c r="I51" s="6">
        <v>82</v>
      </c>
      <c r="J51" s="6">
        <v>48</v>
      </c>
      <c r="K51" s="6">
        <v>34</v>
      </c>
      <c r="L51" s="6">
        <v>22</v>
      </c>
      <c r="M51" s="6">
        <v>12</v>
      </c>
      <c r="N51" s="6">
        <v>8</v>
      </c>
      <c r="O51" s="6">
        <v>4</v>
      </c>
      <c r="P51" s="6">
        <v>1</v>
      </c>
      <c r="Q51" s="6">
        <v>3</v>
      </c>
      <c r="R51" s="6">
        <v>0</v>
      </c>
      <c r="S51" s="6">
        <v>1</v>
      </c>
      <c r="T51" s="6">
        <v>2</v>
      </c>
      <c r="U51" s="41">
        <v>5134.8</v>
      </c>
      <c r="V51" s="8">
        <v>5779.2</v>
      </c>
      <c r="W51" s="8">
        <v>2293.8000000000002</v>
      </c>
    </row>
    <row r="52" spans="2:23" ht="12" customHeight="1" x14ac:dyDescent="0.15">
      <c r="B52" s="281" t="s">
        <v>35</v>
      </c>
      <c r="C52" s="282"/>
      <c r="D52" s="6">
        <v>211</v>
      </c>
      <c r="E52" s="6">
        <v>0</v>
      </c>
      <c r="F52" s="6">
        <v>1</v>
      </c>
      <c r="G52" s="6">
        <v>6</v>
      </c>
      <c r="H52" s="6">
        <v>32</v>
      </c>
      <c r="I52" s="6">
        <v>58</v>
      </c>
      <c r="J52" s="6">
        <v>45</v>
      </c>
      <c r="K52" s="6">
        <v>26</v>
      </c>
      <c r="L52" s="6">
        <v>20</v>
      </c>
      <c r="M52" s="6">
        <v>9</v>
      </c>
      <c r="N52" s="6">
        <v>4</v>
      </c>
      <c r="O52" s="6">
        <v>3</v>
      </c>
      <c r="P52" s="6">
        <v>2</v>
      </c>
      <c r="Q52" s="6">
        <v>0</v>
      </c>
      <c r="R52" s="6">
        <v>2</v>
      </c>
      <c r="S52" s="6">
        <v>2</v>
      </c>
      <c r="T52" s="6">
        <v>1</v>
      </c>
      <c r="U52" s="41">
        <v>5214.8999999999996</v>
      </c>
      <c r="V52" s="8">
        <v>5706.4</v>
      </c>
      <c r="W52" s="8">
        <v>2528.9</v>
      </c>
    </row>
    <row r="53" spans="2:23" ht="12" customHeight="1" x14ac:dyDescent="0.15">
      <c r="B53" s="281" t="s">
        <v>36</v>
      </c>
      <c r="C53" s="282"/>
      <c r="D53" s="6">
        <v>13</v>
      </c>
      <c r="E53" s="6">
        <v>0</v>
      </c>
      <c r="F53" s="6">
        <v>0</v>
      </c>
      <c r="G53" s="6">
        <v>0</v>
      </c>
      <c r="H53" s="6">
        <v>3</v>
      </c>
      <c r="I53" s="6">
        <v>4</v>
      </c>
      <c r="J53" s="6">
        <v>2</v>
      </c>
      <c r="K53" s="6">
        <v>1</v>
      </c>
      <c r="L53" s="6">
        <v>1</v>
      </c>
      <c r="M53" s="6">
        <v>1</v>
      </c>
      <c r="N53" s="6">
        <v>1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1">
        <v>4960</v>
      </c>
      <c r="V53" s="8">
        <v>5523.5</v>
      </c>
      <c r="W53" s="8">
        <v>1877.4</v>
      </c>
    </row>
    <row r="54" spans="2:23" ht="12" customHeight="1" x14ac:dyDescent="0.15">
      <c r="B54" s="281" t="s">
        <v>37</v>
      </c>
      <c r="C54" s="282"/>
      <c r="D54" s="6">
        <v>13</v>
      </c>
      <c r="E54" s="6">
        <v>0</v>
      </c>
      <c r="F54" s="6">
        <v>0</v>
      </c>
      <c r="G54" s="6">
        <v>2</v>
      </c>
      <c r="H54" s="6">
        <v>2</v>
      </c>
      <c r="I54" s="6">
        <v>1</v>
      </c>
      <c r="J54" s="6">
        <v>3</v>
      </c>
      <c r="K54" s="6">
        <v>2</v>
      </c>
      <c r="L54" s="6">
        <v>2</v>
      </c>
      <c r="M54" s="6">
        <v>1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41">
        <v>5187.6000000000004</v>
      </c>
      <c r="V54" s="8">
        <v>5418.1</v>
      </c>
      <c r="W54" s="8">
        <v>1786.9</v>
      </c>
    </row>
    <row r="55" spans="2:23" ht="12" customHeight="1" x14ac:dyDescent="0.15">
      <c r="B55" s="281" t="s">
        <v>38</v>
      </c>
      <c r="C55" s="282"/>
      <c r="D55" s="6">
        <v>552</v>
      </c>
      <c r="E55" s="6">
        <v>0</v>
      </c>
      <c r="F55" s="6">
        <v>1</v>
      </c>
      <c r="G55" s="6">
        <v>6</v>
      </c>
      <c r="H55" s="6">
        <v>53</v>
      </c>
      <c r="I55" s="6">
        <v>151</v>
      </c>
      <c r="J55" s="6">
        <v>122</v>
      </c>
      <c r="K55" s="6">
        <v>75</v>
      </c>
      <c r="L55" s="6">
        <v>41</v>
      </c>
      <c r="M55" s="6">
        <v>43</v>
      </c>
      <c r="N55" s="6">
        <v>25</v>
      </c>
      <c r="O55" s="6">
        <v>11</v>
      </c>
      <c r="P55" s="6">
        <v>7</v>
      </c>
      <c r="Q55" s="6">
        <v>5</v>
      </c>
      <c r="R55" s="6">
        <v>3</v>
      </c>
      <c r="S55" s="6">
        <v>2</v>
      </c>
      <c r="T55" s="6">
        <v>7</v>
      </c>
      <c r="U55" s="41">
        <v>5476.3</v>
      </c>
      <c r="V55" s="8">
        <v>6396.9</v>
      </c>
      <c r="W55" s="8">
        <v>6178.5</v>
      </c>
    </row>
    <row r="56" spans="2:23" ht="12" customHeight="1" x14ac:dyDescent="0.15">
      <c r="B56" s="281" t="s">
        <v>39</v>
      </c>
      <c r="C56" s="282"/>
      <c r="D56" s="6">
        <v>597</v>
      </c>
      <c r="E56" s="6">
        <v>0</v>
      </c>
      <c r="F56" s="6">
        <v>0</v>
      </c>
      <c r="G56" s="6">
        <v>8</v>
      </c>
      <c r="H56" s="6">
        <v>45</v>
      </c>
      <c r="I56" s="6">
        <v>156</v>
      </c>
      <c r="J56" s="6">
        <v>127</v>
      </c>
      <c r="K56" s="6">
        <v>92</v>
      </c>
      <c r="L56" s="6">
        <v>63</v>
      </c>
      <c r="M56" s="6">
        <v>41</v>
      </c>
      <c r="N56" s="6">
        <v>22</v>
      </c>
      <c r="O56" s="6">
        <v>19</v>
      </c>
      <c r="P56" s="6">
        <v>10</v>
      </c>
      <c r="Q56" s="6">
        <v>4</v>
      </c>
      <c r="R56" s="6">
        <v>2</v>
      </c>
      <c r="S56" s="6">
        <v>1</v>
      </c>
      <c r="T56" s="6">
        <v>7</v>
      </c>
      <c r="U56" s="41">
        <v>5699.7</v>
      </c>
      <c r="V56" s="8">
        <v>6252.6</v>
      </c>
      <c r="W56" s="8">
        <v>2417.9</v>
      </c>
    </row>
    <row r="57" spans="2:23" ht="12" customHeight="1" x14ac:dyDescent="0.15">
      <c r="B57" s="281" t="s">
        <v>40</v>
      </c>
      <c r="C57" s="282"/>
      <c r="D57" s="6">
        <v>260</v>
      </c>
      <c r="E57" s="6">
        <v>0</v>
      </c>
      <c r="F57" s="6">
        <v>1</v>
      </c>
      <c r="G57" s="6">
        <v>4</v>
      </c>
      <c r="H57" s="6">
        <v>26</v>
      </c>
      <c r="I57" s="6">
        <v>69</v>
      </c>
      <c r="J57" s="6">
        <v>57</v>
      </c>
      <c r="K57" s="6">
        <v>30</v>
      </c>
      <c r="L57" s="6">
        <v>32</v>
      </c>
      <c r="M57" s="6">
        <v>16</v>
      </c>
      <c r="N57" s="6">
        <v>10</v>
      </c>
      <c r="O57" s="6">
        <v>10</v>
      </c>
      <c r="P57" s="6">
        <v>2</v>
      </c>
      <c r="Q57" s="6">
        <v>1</v>
      </c>
      <c r="R57" s="6">
        <v>0</v>
      </c>
      <c r="S57" s="6">
        <v>1</v>
      </c>
      <c r="T57" s="6">
        <v>1</v>
      </c>
      <c r="U57" s="41">
        <v>5492.7</v>
      </c>
      <c r="V57" s="8">
        <v>6073.6</v>
      </c>
      <c r="W57" s="8">
        <v>2315.9</v>
      </c>
    </row>
    <row r="58" spans="2:23" ht="12" customHeight="1" x14ac:dyDescent="0.15">
      <c r="B58" s="281" t="s">
        <v>41</v>
      </c>
      <c r="C58" s="282"/>
      <c r="D58" s="6">
        <v>64</v>
      </c>
      <c r="E58" s="6">
        <v>0</v>
      </c>
      <c r="F58" s="6">
        <v>0</v>
      </c>
      <c r="G58" s="6">
        <v>6</v>
      </c>
      <c r="H58" s="6">
        <v>10</v>
      </c>
      <c r="I58" s="6">
        <v>14</v>
      </c>
      <c r="J58" s="6">
        <v>10</v>
      </c>
      <c r="K58" s="6">
        <v>4</v>
      </c>
      <c r="L58" s="6">
        <v>7</v>
      </c>
      <c r="M58" s="6">
        <v>6</v>
      </c>
      <c r="N58" s="6">
        <v>4</v>
      </c>
      <c r="O58" s="6">
        <v>0</v>
      </c>
      <c r="P58" s="6">
        <v>2</v>
      </c>
      <c r="Q58" s="6">
        <v>1</v>
      </c>
      <c r="R58" s="6">
        <v>0</v>
      </c>
      <c r="S58" s="6">
        <v>0</v>
      </c>
      <c r="T58" s="6">
        <v>0</v>
      </c>
      <c r="U58" s="41">
        <v>5149.8</v>
      </c>
      <c r="V58" s="8">
        <v>5759.4</v>
      </c>
      <c r="W58" s="8">
        <v>2366.6</v>
      </c>
    </row>
    <row r="59" spans="2:23" ht="12" customHeight="1" x14ac:dyDescent="0.15">
      <c r="B59" s="281" t="s">
        <v>42</v>
      </c>
      <c r="C59" s="282"/>
      <c r="D59" s="6">
        <v>192</v>
      </c>
      <c r="E59" s="6">
        <v>0</v>
      </c>
      <c r="F59" s="6">
        <v>0</v>
      </c>
      <c r="G59" s="6">
        <v>6</v>
      </c>
      <c r="H59" s="6">
        <v>28</v>
      </c>
      <c r="I59" s="6">
        <v>61</v>
      </c>
      <c r="J59" s="6">
        <v>28</v>
      </c>
      <c r="K59" s="6">
        <v>26</v>
      </c>
      <c r="L59" s="6">
        <v>14</v>
      </c>
      <c r="M59" s="6">
        <v>11</v>
      </c>
      <c r="N59" s="6">
        <v>7</v>
      </c>
      <c r="O59" s="6">
        <v>5</v>
      </c>
      <c r="P59" s="6">
        <v>2</v>
      </c>
      <c r="Q59" s="6">
        <v>0</v>
      </c>
      <c r="R59" s="6">
        <v>1</v>
      </c>
      <c r="S59" s="6">
        <v>1</v>
      </c>
      <c r="T59" s="6">
        <v>2</v>
      </c>
      <c r="U59" s="41">
        <v>5013.2</v>
      </c>
      <c r="V59" s="8">
        <v>5832.9</v>
      </c>
      <c r="W59" s="8">
        <v>2703.6</v>
      </c>
    </row>
    <row r="60" spans="2:23" ht="12" customHeight="1" x14ac:dyDescent="0.15">
      <c r="B60" s="281" t="s">
        <v>43</v>
      </c>
      <c r="C60" s="282"/>
      <c r="D60" s="6">
        <v>146</v>
      </c>
      <c r="E60" s="6">
        <v>0</v>
      </c>
      <c r="F60" s="6">
        <v>0</v>
      </c>
      <c r="G60" s="6">
        <v>3</v>
      </c>
      <c r="H60" s="6">
        <v>16</v>
      </c>
      <c r="I60" s="6">
        <v>43</v>
      </c>
      <c r="J60" s="6">
        <v>27</v>
      </c>
      <c r="K60" s="6">
        <v>21</v>
      </c>
      <c r="L60" s="6">
        <v>15</v>
      </c>
      <c r="M60" s="6">
        <v>11</v>
      </c>
      <c r="N60" s="6">
        <v>6</v>
      </c>
      <c r="O60" s="6">
        <v>3</v>
      </c>
      <c r="P60" s="6">
        <v>0</v>
      </c>
      <c r="Q60" s="6">
        <v>0</v>
      </c>
      <c r="R60" s="6">
        <v>0</v>
      </c>
      <c r="S60" s="6">
        <v>1</v>
      </c>
      <c r="T60" s="6">
        <v>0</v>
      </c>
      <c r="U60" s="41">
        <v>5360</v>
      </c>
      <c r="V60" s="8">
        <v>5781.9</v>
      </c>
      <c r="W60" s="8">
        <v>1976.4</v>
      </c>
    </row>
    <row r="61" spans="2:23" ht="12" customHeight="1" x14ac:dyDescent="0.15">
      <c r="B61" s="281" t="s">
        <v>44</v>
      </c>
      <c r="C61" s="282"/>
      <c r="D61" s="6">
        <v>154</v>
      </c>
      <c r="E61" s="6">
        <v>0</v>
      </c>
      <c r="F61" s="6">
        <v>0</v>
      </c>
      <c r="G61" s="6">
        <v>4</v>
      </c>
      <c r="H61" s="6">
        <v>17</v>
      </c>
      <c r="I61" s="6">
        <v>41</v>
      </c>
      <c r="J61" s="6">
        <v>27</v>
      </c>
      <c r="K61" s="6">
        <v>18</v>
      </c>
      <c r="L61" s="6">
        <v>19</v>
      </c>
      <c r="M61" s="6">
        <v>12</v>
      </c>
      <c r="N61" s="6">
        <v>6</v>
      </c>
      <c r="O61" s="6">
        <v>5</v>
      </c>
      <c r="P61" s="6">
        <v>3</v>
      </c>
      <c r="Q61" s="6">
        <v>1</v>
      </c>
      <c r="R61" s="6">
        <v>0</v>
      </c>
      <c r="S61" s="6">
        <v>0</v>
      </c>
      <c r="T61" s="6">
        <v>1</v>
      </c>
      <c r="U61" s="41">
        <v>5525.1</v>
      </c>
      <c r="V61" s="8">
        <v>6103.8</v>
      </c>
      <c r="W61" s="8">
        <v>2328.1999999999998</v>
      </c>
    </row>
    <row r="62" spans="2:23" ht="12" customHeight="1" x14ac:dyDescent="0.15">
      <c r="B62" s="281" t="s">
        <v>45</v>
      </c>
      <c r="C62" s="282"/>
      <c r="D62" s="6">
        <v>1618</v>
      </c>
      <c r="E62" s="6">
        <v>0</v>
      </c>
      <c r="F62" s="6">
        <v>0</v>
      </c>
      <c r="G62" s="6">
        <v>25</v>
      </c>
      <c r="H62" s="6">
        <v>166</v>
      </c>
      <c r="I62" s="6">
        <v>454</v>
      </c>
      <c r="J62" s="6">
        <v>326</v>
      </c>
      <c r="K62" s="6">
        <v>242</v>
      </c>
      <c r="L62" s="6">
        <v>162</v>
      </c>
      <c r="M62" s="6">
        <v>102</v>
      </c>
      <c r="N62" s="6">
        <v>53</v>
      </c>
      <c r="O62" s="6">
        <v>22</v>
      </c>
      <c r="P62" s="6">
        <v>16</v>
      </c>
      <c r="Q62" s="6">
        <v>11</v>
      </c>
      <c r="R62" s="6">
        <v>10</v>
      </c>
      <c r="S62" s="6">
        <v>3</v>
      </c>
      <c r="T62" s="6">
        <v>26</v>
      </c>
      <c r="U62" s="41">
        <v>5451.3</v>
      </c>
      <c r="V62" s="8">
        <v>6087.1</v>
      </c>
      <c r="W62" s="8">
        <v>2703.4</v>
      </c>
    </row>
    <row r="63" spans="2:23" ht="12" customHeight="1" x14ac:dyDescent="0.15">
      <c r="B63" s="281" t="s">
        <v>46</v>
      </c>
      <c r="C63" s="282"/>
      <c r="D63" s="6">
        <v>333</v>
      </c>
      <c r="E63" s="6">
        <v>0</v>
      </c>
      <c r="F63" s="6">
        <v>1</v>
      </c>
      <c r="G63" s="6">
        <v>5</v>
      </c>
      <c r="H63" s="6">
        <v>37</v>
      </c>
      <c r="I63" s="6">
        <v>106</v>
      </c>
      <c r="J63" s="6">
        <v>71</v>
      </c>
      <c r="K63" s="6">
        <v>44</v>
      </c>
      <c r="L63" s="6">
        <v>36</v>
      </c>
      <c r="M63" s="6">
        <v>9</v>
      </c>
      <c r="N63" s="6">
        <v>10</v>
      </c>
      <c r="O63" s="6">
        <v>1</v>
      </c>
      <c r="P63" s="6">
        <v>3</v>
      </c>
      <c r="Q63" s="6">
        <v>1</v>
      </c>
      <c r="R63" s="6">
        <v>1</v>
      </c>
      <c r="S63" s="6">
        <v>2</v>
      </c>
      <c r="T63" s="6">
        <v>6</v>
      </c>
      <c r="U63" s="41">
        <v>5241.8999999999996</v>
      </c>
      <c r="V63" s="8">
        <v>5896.8</v>
      </c>
      <c r="W63" s="8">
        <v>2945.2</v>
      </c>
    </row>
    <row r="64" spans="2:23" ht="12" customHeight="1" x14ac:dyDescent="0.15">
      <c r="B64" s="281" t="s">
        <v>47</v>
      </c>
      <c r="C64" s="282"/>
      <c r="D64" s="6">
        <v>262</v>
      </c>
      <c r="E64" s="6">
        <v>0</v>
      </c>
      <c r="F64" s="6">
        <v>0</v>
      </c>
      <c r="G64" s="6">
        <v>1</v>
      </c>
      <c r="H64" s="6">
        <v>26</v>
      </c>
      <c r="I64" s="6">
        <v>57</v>
      </c>
      <c r="J64" s="6">
        <v>53</v>
      </c>
      <c r="K64" s="6">
        <v>44</v>
      </c>
      <c r="L64" s="6">
        <v>29</v>
      </c>
      <c r="M64" s="6">
        <v>18</v>
      </c>
      <c r="N64" s="6">
        <v>14</v>
      </c>
      <c r="O64" s="6">
        <v>8</v>
      </c>
      <c r="P64" s="6">
        <v>5</v>
      </c>
      <c r="Q64" s="6">
        <v>3</v>
      </c>
      <c r="R64" s="6">
        <v>1</v>
      </c>
      <c r="S64" s="6">
        <v>1</v>
      </c>
      <c r="T64" s="6">
        <v>2</v>
      </c>
      <c r="U64" s="41">
        <v>5897.6</v>
      </c>
      <c r="V64" s="8">
        <v>6349.7</v>
      </c>
      <c r="W64" s="8">
        <v>2288.5</v>
      </c>
    </row>
    <row r="65" spans="2:23" ht="12" customHeight="1" x14ac:dyDescent="0.15">
      <c r="B65" s="281" t="s">
        <v>48</v>
      </c>
      <c r="C65" s="282"/>
      <c r="D65" s="6">
        <v>554</v>
      </c>
      <c r="E65" s="6">
        <v>0</v>
      </c>
      <c r="F65" s="6">
        <v>1</v>
      </c>
      <c r="G65" s="6">
        <v>8</v>
      </c>
      <c r="H65" s="6">
        <v>61</v>
      </c>
      <c r="I65" s="6">
        <v>156</v>
      </c>
      <c r="J65" s="6">
        <v>120</v>
      </c>
      <c r="K65" s="6">
        <v>79</v>
      </c>
      <c r="L65" s="6">
        <v>57</v>
      </c>
      <c r="M65" s="6">
        <v>24</v>
      </c>
      <c r="N65" s="6">
        <v>18</v>
      </c>
      <c r="O65" s="6">
        <v>11</v>
      </c>
      <c r="P65" s="6">
        <v>3</v>
      </c>
      <c r="Q65" s="6">
        <v>4</v>
      </c>
      <c r="R65" s="6">
        <v>4</v>
      </c>
      <c r="S65" s="6">
        <v>1</v>
      </c>
      <c r="T65" s="6">
        <v>7</v>
      </c>
      <c r="U65" s="41">
        <v>5436</v>
      </c>
      <c r="V65" s="8">
        <v>5946.3</v>
      </c>
      <c r="W65" s="8">
        <v>2388.3000000000002</v>
      </c>
    </row>
    <row r="66" spans="2:23" ht="12" customHeight="1" x14ac:dyDescent="0.15">
      <c r="B66" s="281" t="s">
        <v>49</v>
      </c>
      <c r="C66" s="282"/>
      <c r="D66" s="6">
        <v>294</v>
      </c>
      <c r="E66" s="6">
        <v>0</v>
      </c>
      <c r="F66" s="6">
        <v>0</v>
      </c>
      <c r="G66" s="6">
        <v>1</v>
      </c>
      <c r="H66" s="6">
        <v>26</v>
      </c>
      <c r="I66" s="6">
        <v>76</v>
      </c>
      <c r="J66" s="6">
        <v>65</v>
      </c>
      <c r="K66" s="6">
        <v>40</v>
      </c>
      <c r="L66" s="6">
        <v>36</v>
      </c>
      <c r="M66" s="6">
        <v>17</v>
      </c>
      <c r="N66" s="6">
        <v>12</v>
      </c>
      <c r="O66" s="6">
        <v>7</v>
      </c>
      <c r="P66" s="6">
        <v>2</v>
      </c>
      <c r="Q66" s="6">
        <v>4</v>
      </c>
      <c r="R66" s="6">
        <v>2</v>
      </c>
      <c r="S66" s="6">
        <v>1</v>
      </c>
      <c r="T66" s="6">
        <v>5</v>
      </c>
      <c r="U66" s="41">
        <v>5678.4</v>
      </c>
      <c r="V66" s="8">
        <v>6328.6</v>
      </c>
      <c r="W66" s="8">
        <v>2874.2</v>
      </c>
    </row>
    <row r="67" spans="2:23" ht="12" customHeight="1" x14ac:dyDescent="0.15">
      <c r="B67" s="281" t="s">
        <v>50</v>
      </c>
      <c r="C67" s="282"/>
      <c r="D67" s="6">
        <v>165</v>
      </c>
      <c r="E67" s="6">
        <v>0</v>
      </c>
      <c r="F67" s="6">
        <v>0</v>
      </c>
      <c r="G67" s="6">
        <v>10</v>
      </c>
      <c r="H67" s="6">
        <v>20</v>
      </c>
      <c r="I67" s="6">
        <v>43</v>
      </c>
      <c r="J67" s="6">
        <v>33</v>
      </c>
      <c r="K67" s="6">
        <v>22</v>
      </c>
      <c r="L67" s="6">
        <v>14</v>
      </c>
      <c r="M67" s="6">
        <v>10</v>
      </c>
      <c r="N67" s="6">
        <v>6</v>
      </c>
      <c r="O67" s="6">
        <v>3</v>
      </c>
      <c r="P67" s="6">
        <v>2</v>
      </c>
      <c r="Q67" s="6">
        <v>1</v>
      </c>
      <c r="R67" s="6">
        <v>0</v>
      </c>
      <c r="S67" s="6">
        <v>0</v>
      </c>
      <c r="T67" s="6">
        <v>1</v>
      </c>
      <c r="U67" s="41">
        <v>5213.5</v>
      </c>
      <c r="V67" s="8">
        <v>5722.4</v>
      </c>
      <c r="W67" s="8">
        <v>2276.1999999999998</v>
      </c>
    </row>
    <row r="68" spans="2:23" ht="12" customHeight="1" x14ac:dyDescent="0.15">
      <c r="B68" s="281" t="s">
        <v>51</v>
      </c>
      <c r="C68" s="282"/>
      <c r="D68" s="10">
        <v>439</v>
      </c>
      <c r="E68" s="10">
        <v>0</v>
      </c>
      <c r="F68" s="10">
        <v>1</v>
      </c>
      <c r="G68" s="10">
        <v>9</v>
      </c>
      <c r="H68" s="10">
        <v>70</v>
      </c>
      <c r="I68" s="10">
        <v>126</v>
      </c>
      <c r="J68" s="10">
        <v>82</v>
      </c>
      <c r="K68" s="10">
        <v>63</v>
      </c>
      <c r="L68" s="10">
        <v>35</v>
      </c>
      <c r="M68" s="10">
        <v>28</v>
      </c>
      <c r="N68" s="10">
        <v>9</v>
      </c>
      <c r="O68" s="10">
        <v>4</v>
      </c>
      <c r="P68" s="10">
        <v>3</v>
      </c>
      <c r="Q68" s="10">
        <v>2</v>
      </c>
      <c r="R68" s="10">
        <v>3</v>
      </c>
      <c r="S68" s="10">
        <v>1</v>
      </c>
      <c r="T68" s="10">
        <v>3</v>
      </c>
      <c r="U68" s="41">
        <v>5096.3999999999996</v>
      </c>
      <c r="V68" s="11">
        <v>5663.5</v>
      </c>
      <c r="W68" s="11">
        <v>2313.3000000000002</v>
      </c>
    </row>
    <row r="69" spans="2:23" s="5" customFormat="1" ht="12" customHeight="1" x14ac:dyDescent="0.15">
      <c r="B69" s="283" t="s">
        <v>72</v>
      </c>
      <c r="C69" s="284"/>
      <c r="D69" s="7">
        <v>59</v>
      </c>
      <c r="E69" s="7">
        <v>0</v>
      </c>
      <c r="F69" s="7">
        <v>0</v>
      </c>
      <c r="G69" s="7">
        <v>0</v>
      </c>
      <c r="H69" s="7">
        <v>3</v>
      </c>
      <c r="I69" s="7">
        <v>11</v>
      </c>
      <c r="J69" s="7">
        <v>6</v>
      </c>
      <c r="K69" s="7">
        <v>8</v>
      </c>
      <c r="L69" s="7">
        <v>8</v>
      </c>
      <c r="M69" s="7">
        <v>2</v>
      </c>
      <c r="N69" s="7">
        <v>3</v>
      </c>
      <c r="O69" s="7">
        <v>2</v>
      </c>
      <c r="P69" s="7">
        <v>3</v>
      </c>
      <c r="Q69" s="7">
        <v>0</v>
      </c>
      <c r="R69" s="7">
        <v>0</v>
      </c>
      <c r="S69" s="7">
        <v>1</v>
      </c>
      <c r="T69" s="7">
        <v>12</v>
      </c>
      <c r="U69" s="46">
        <v>7044.8</v>
      </c>
      <c r="V69" s="9">
        <v>11262.1</v>
      </c>
      <c r="W69" s="9">
        <v>12553.4</v>
      </c>
    </row>
    <row r="71" spans="2:23" x14ac:dyDescent="0.15">
      <c r="D71" s="187">
        <f>D6</f>
        <v>23291</v>
      </c>
    </row>
    <row r="72" spans="2:23" x14ac:dyDescent="0.15">
      <c r="D72" s="187" t="str">
        <f>IF(D71=SUM(D8:D11,D12:D22,D23:D69)/3,"OK","NG")</f>
        <v>OK</v>
      </c>
    </row>
  </sheetData>
  <mergeCells count="67">
    <mergeCell ref="W3:W4"/>
    <mergeCell ref="B4:C5"/>
    <mergeCell ref="B14:C14"/>
    <mergeCell ref="B3:C3"/>
    <mergeCell ref="D3:D5"/>
    <mergeCell ref="U3:U4"/>
    <mergeCell ref="V3:V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27" t="s">
        <v>136</v>
      </c>
      <c r="D1" s="27" t="s">
        <v>137</v>
      </c>
      <c r="N1" s="27" t="s">
        <v>137</v>
      </c>
    </row>
    <row r="2" spans="2:23" ht="17.25" x14ac:dyDescent="0.2">
      <c r="B2" s="1" t="s">
        <v>388</v>
      </c>
      <c r="C2" s="2"/>
    </row>
    <row r="3" spans="2:23" ht="24" customHeight="1" x14ac:dyDescent="0.15">
      <c r="B3" s="274" t="s">
        <v>138</v>
      </c>
      <c r="C3" s="291"/>
      <c r="D3" s="299" t="s">
        <v>90</v>
      </c>
      <c r="E3" s="59"/>
      <c r="F3" s="190">
        <v>100</v>
      </c>
      <c r="G3" s="190">
        <v>200</v>
      </c>
      <c r="H3" s="190">
        <v>300</v>
      </c>
      <c r="I3" s="190">
        <v>400</v>
      </c>
      <c r="J3" s="190">
        <v>500</v>
      </c>
      <c r="K3" s="190">
        <v>600</v>
      </c>
      <c r="L3" s="190">
        <v>700</v>
      </c>
      <c r="M3" s="190">
        <v>800</v>
      </c>
      <c r="N3" s="190">
        <v>900</v>
      </c>
      <c r="O3" s="190">
        <v>1000</v>
      </c>
      <c r="P3" s="190">
        <v>1100</v>
      </c>
      <c r="Q3" s="190">
        <v>1200</v>
      </c>
      <c r="R3" s="190">
        <v>1300</v>
      </c>
      <c r="S3" s="190">
        <v>1400</v>
      </c>
      <c r="T3" s="61" t="s">
        <v>319</v>
      </c>
      <c r="U3" s="299" t="s">
        <v>92</v>
      </c>
      <c r="V3" s="299" t="s">
        <v>93</v>
      </c>
      <c r="W3" s="299" t="s">
        <v>94</v>
      </c>
    </row>
    <row r="4" spans="2:23" s="33" customFormat="1" ht="13.5" customHeight="1" x14ac:dyDescent="0.15">
      <c r="B4" s="243" t="s">
        <v>83</v>
      </c>
      <c r="C4" s="244"/>
      <c r="D4" s="300"/>
      <c r="E4" s="189"/>
      <c r="F4" s="63" t="s">
        <v>95</v>
      </c>
      <c r="G4" s="63" t="s">
        <v>95</v>
      </c>
      <c r="H4" s="63" t="s">
        <v>95</v>
      </c>
      <c r="I4" s="64" t="s">
        <v>95</v>
      </c>
      <c r="J4" s="63" t="s">
        <v>95</v>
      </c>
      <c r="K4" s="63" t="s">
        <v>95</v>
      </c>
      <c r="L4" s="63" t="s">
        <v>95</v>
      </c>
      <c r="M4" s="63" t="s">
        <v>95</v>
      </c>
      <c r="N4" s="65" t="s">
        <v>95</v>
      </c>
      <c r="O4" s="65" t="s">
        <v>95</v>
      </c>
      <c r="P4" s="65" t="s">
        <v>95</v>
      </c>
      <c r="Q4" s="63" t="s">
        <v>95</v>
      </c>
      <c r="R4" s="63" t="s">
        <v>95</v>
      </c>
      <c r="S4" s="65" t="s">
        <v>95</v>
      </c>
      <c r="T4" s="62"/>
      <c r="U4" s="300"/>
      <c r="V4" s="300"/>
      <c r="W4" s="300"/>
    </row>
    <row r="5" spans="2:23" ht="24" x14ac:dyDescent="0.15">
      <c r="B5" s="245"/>
      <c r="C5" s="246"/>
      <c r="D5" s="301"/>
      <c r="E5" s="66" t="s">
        <v>320</v>
      </c>
      <c r="F5" s="191">
        <v>200</v>
      </c>
      <c r="G5" s="191">
        <v>299.89999999999998</v>
      </c>
      <c r="H5" s="191">
        <v>399.9</v>
      </c>
      <c r="I5" s="191">
        <v>499.9</v>
      </c>
      <c r="J5" s="191">
        <v>599.9</v>
      </c>
      <c r="K5" s="191">
        <v>699.9</v>
      </c>
      <c r="L5" s="191">
        <v>799.9</v>
      </c>
      <c r="M5" s="191">
        <v>899.9</v>
      </c>
      <c r="N5" s="191">
        <v>999.9</v>
      </c>
      <c r="O5" s="191">
        <v>1099.9000000000001</v>
      </c>
      <c r="P5" s="191">
        <v>1199.9000000000001</v>
      </c>
      <c r="Q5" s="191">
        <v>1299.9000000000001</v>
      </c>
      <c r="R5" s="191">
        <v>1399.9</v>
      </c>
      <c r="S5" s="191">
        <v>1499.9</v>
      </c>
      <c r="T5" s="7"/>
      <c r="U5" s="69" t="s">
        <v>135</v>
      </c>
      <c r="V5" s="69" t="s">
        <v>135</v>
      </c>
      <c r="W5" s="69" t="s">
        <v>135</v>
      </c>
    </row>
    <row r="6" spans="2:23" ht="12" customHeight="1" x14ac:dyDescent="0.15">
      <c r="B6" s="266" t="s">
        <v>0</v>
      </c>
      <c r="C6" s="267"/>
      <c r="D6" s="6">
        <v>23291</v>
      </c>
      <c r="E6" s="6">
        <v>92</v>
      </c>
      <c r="F6" s="6">
        <v>469</v>
      </c>
      <c r="G6" s="6">
        <v>1899</v>
      </c>
      <c r="H6" s="6">
        <v>4879</v>
      </c>
      <c r="I6" s="6">
        <v>6215</v>
      </c>
      <c r="J6" s="6">
        <v>3861</v>
      </c>
      <c r="K6" s="6">
        <v>2322</v>
      </c>
      <c r="L6" s="6">
        <v>1347</v>
      </c>
      <c r="M6" s="6">
        <v>779</v>
      </c>
      <c r="N6" s="6">
        <v>469</v>
      </c>
      <c r="O6" s="6">
        <v>261</v>
      </c>
      <c r="P6" s="6">
        <v>154</v>
      </c>
      <c r="Q6" s="6">
        <v>162</v>
      </c>
      <c r="R6" s="6">
        <v>84</v>
      </c>
      <c r="S6" s="6">
        <v>67</v>
      </c>
      <c r="T6" s="6">
        <v>231</v>
      </c>
      <c r="U6" s="41">
        <v>4650</v>
      </c>
      <c r="V6" s="8">
        <v>5203.8999999999996</v>
      </c>
      <c r="W6" s="8">
        <v>2809.6</v>
      </c>
    </row>
    <row r="7" spans="2:23" ht="12" customHeight="1" x14ac:dyDescent="0.15">
      <c r="B7" s="281" t="s">
        <v>1</v>
      </c>
      <c r="C7" s="282"/>
      <c r="D7" s="43">
        <v>11684</v>
      </c>
      <c r="E7" s="43">
        <v>54</v>
      </c>
      <c r="F7" s="43">
        <v>221</v>
      </c>
      <c r="G7" s="43">
        <v>799</v>
      </c>
      <c r="H7" s="43">
        <v>2119</v>
      </c>
      <c r="I7" s="43">
        <v>3039</v>
      </c>
      <c r="J7" s="43">
        <v>2013</v>
      </c>
      <c r="K7" s="43">
        <v>1296</v>
      </c>
      <c r="L7" s="43">
        <v>773</v>
      </c>
      <c r="M7" s="43">
        <v>463</v>
      </c>
      <c r="N7" s="43">
        <v>298</v>
      </c>
      <c r="O7" s="43">
        <v>167</v>
      </c>
      <c r="P7" s="43">
        <v>110</v>
      </c>
      <c r="Q7" s="43">
        <v>116</v>
      </c>
      <c r="R7" s="43">
        <v>54</v>
      </c>
      <c r="S7" s="43">
        <v>41</v>
      </c>
      <c r="T7" s="43">
        <v>121</v>
      </c>
      <c r="U7" s="44">
        <v>4843.8999999999996</v>
      </c>
      <c r="V7" s="45">
        <v>5435</v>
      </c>
      <c r="W7" s="45">
        <v>2706.6</v>
      </c>
    </row>
    <row r="8" spans="2:23" ht="12" customHeight="1" x14ac:dyDescent="0.15">
      <c r="B8" s="68"/>
      <c r="C8" s="15" t="s">
        <v>65</v>
      </c>
      <c r="D8" s="10">
        <v>5600</v>
      </c>
      <c r="E8" s="10">
        <v>18</v>
      </c>
      <c r="F8" s="10">
        <v>84</v>
      </c>
      <c r="G8" s="10">
        <v>307</v>
      </c>
      <c r="H8" s="10">
        <v>811</v>
      </c>
      <c r="I8" s="10">
        <v>1403</v>
      </c>
      <c r="J8" s="10">
        <v>974</v>
      </c>
      <c r="K8" s="10">
        <v>718</v>
      </c>
      <c r="L8" s="10">
        <v>431</v>
      </c>
      <c r="M8" s="10">
        <v>285</v>
      </c>
      <c r="N8" s="10">
        <v>186</v>
      </c>
      <c r="O8" s="10">
        <v>102</v>
      </c>
      <c r="P8" s="10">
        <v>70</v>
      </c>
      <c r="Q8" s="10">
        <v>76</v>
      </c>
      <c r="R8" s="10">
        <v>31</v>
      </c>
      <c r="S8" s="10">
        <v>23</v>
      </c>
      <c r="T8" s="10">
        <v>81</v>
      </c>
      <c r="U8" s="41">
        <v>5165.8</v>
      </c>
      <c r="V8" s="11">
        <v>5812.1</v>
      </c>
      <c r="W8" s="11">
        <v>2888.6</v>
      </c>
    </row>
    <row r="9" spans="2:23" ht="12" customHeight="1" x14ac:dyDescent="0.15">
      <c r="B9" s="68"/>
      <c r="C9" s="15" t="s">
        <v>66</v>
      </c>
      <c r="D9" s="10">
        <v>3769</v>
      </c>
      <c r="E9" s="10">
        <v>22</v>
      </c>
      <c r="F9" s="10">
        <v>83</v>
      </c>
      <c r="G9" s="10">
        <v>305</v>
      </c>
      <c r="H9" s="10">
        <v>828</v>
      </c>
      <c r="I9" s="10">
        <v>1030</v>
      </c>
      <c r="J9" s="10">
        <v>652</v>
      </c>
      <c r="K9" s="10">
        <v>317</v>
      </c>
      <c r="L9" s="10">
        <v>198</v>
      </c>
      <c r="M9" s="10">
        <v>108</v>
      </c>
      <c r="N9" s="10">
        <v>78</v>
      </c>
      <c r="O9" s="10">
        <v>43</v>
      </c>
      <c r="P9" s="10">
        <v>24</v>
      </c>
      <c r="Q9" s="10">
        <v>27</v>
      </c>
      <c r="R9" s="10">
        <v>19</v>
      </c>
      <c r="S9" s="10">
        <v>14</v>
      </c>
      <c r="T9" s="10">
        <v>21</v>
      </c>
      <c r="U9" s="41">
        <v>4567.3999999999996</v>
      </c>
      <c r="V9" s="11">
        <v>5079.8</v>
      </c>
      <c r="W9" s="11">
        <v>2540.5</v>
      </c>
    </row>
    <row r="10" spans="2:23" ht="12" customHeight="1" x14ac:dyDescent="0.15">
      <c r="B10" s="68"/>
      <c r="C10" s="15" t="s">
        <v>67</v>
      </c>
      <c r="D10" s="10">
        <v>2315</v>
      </c>
      <c r="E10" s="10">
        <v>14</v>
      </c>
      <c r="F10" s="10">
        <v>54</v>
      </c>
      <c r="G10" s="10">
        <v>187</v>
      </c>
      <c r="H10" s="10">
        <v>480</v>
      </c>
      <c r="I10" s="10">
        <v>606</v>
      </c>
      <c r="J10" s="10">
        <v>387</v>
      </c>
      <c r="K10" s="10">
        <v>261</v>
      </c>
      <c r="L10" s="10">
        <v>144</v>
      </c>
      <c r="M10" s="10">
        <v>70</v>
      </c>
      <c r="N10" s="10">
        <v>34</v>
      </c>
      <c r="O10" s="10">
        <v>22</v>
      </c>
      <c r="P10" s="10">
        <v>16</v>
      </c>
      <c r="Q10" s="10">
        <v>13</v>
      </c>
      <c r="R10" s="10">
        <v>4</v>
      </c>
      <c r="S10" s="10">
        <v>4</v>
      </c>
      <c r="T10" s="10">
        <v>19</v>
      </c>
      <c r="U10" s="41">
        <v>4679.3</v>
      </c>
      <c r="V10" s="11">
        <v>5101.2</v>
      </c>
      <c r="W10" s="11">
        <v>2370.9</v>
      </c>
    </row>
    <row r="11" spans="2:23" ht="12" customHeight="1" x14ac:dyDescent="0.15">
      <c r="B11" s="283" t="s">
        <v>5</v>
      </c>
      <c r="C11" s="284"/>
      <c r="D11" s="7">
        <v>11607</v>
      </c>
      <c r="E11" s="7">
        <v>38</v>
      </c>
      <c r="F11" s="7">
        <v>248</v>
      </c>
      <c r="G11" s="7">
        <v>1100</v>
      </c>
      <c r="H11" s="7">
        <v>2760</v>
      </c>
      <c r="I11" s="7">
        <v>3176</v>
      </c>
      <c r="J11" s="7">
        <v>1848</v>
      </c>
      <c r="K11" s="7">
        <v>1026</v>
      </c>
      <c r="L11" s="7">
        <v>574</v>
      </c>
      <c r="M11" s="7">
        <v>316</v>
      </c>
      <c r="N11" s="7">
        <v>171</v>
      </c>
      <c r="O11" s="7">
        <v>94</v>
      </c>
      <c r="P11" s="7">
        <v>44</v>
      </c>
      <c r="Q11" s="7">
        <v>46</v>
      </c>
      <c r="R11" s="7">
        <v>30</v>
      </c>
      <c r="S11" s="7">
        <v>26</v>
      </c>
      <c r="T11" s="7">
        <v>110</v>
      </c>
      <c r="U11" s="46">
        <v>4472.2</v>
      </c>
      <c r="V11" s="9">
        <v>4971.1000000000004</v>
      </c>
      <c r="W11" s="9">
        <v>2891.1</v>
      </c>
    </row>
    <row r="12" spans="2:23" ht="12" customHeight="1" x14ac:dyDescent="0.15">
      <c r="B12" s="281" t="s">
        <v>74</v>
      </c>
      <c r="C12" s="282"/>
      <c r="D12" s="6">
        <v>929</v>
      </c>
      <c r="E12" s="6">
        <v>7</v>
      </c>
      <c r="F12" s="6">
        <v>16</v>
      </c>
      <c r="G12" s="6">
        <v>88</v>
      </c>
      <c r="H12" s="6">
        <v>226</v>
      </c>
      <c r="I12" s="6">
        <v>254</v>
      </c>
      <c r="J12" s="6">
        <v>123</v>
      </c>
      <c r="K12" s="6">
        <v>78</v>
      </c>
      <c r="L12" s="6">
        <v>51</v>
      </c>
      <c r="M12" s="6">
        <v>32</v>
      </c>
      <c r="N12" s="6">
        <v>14</v>
      </c>
      <c r="O12" s="6">
        <v>13</v>
      </c>
      <c r="P12" s="6">
        <v>4</v>
      </c>
      <c r="Q12" s="6">
        <v>4</v>
      </c>
      <c r="R12" s="6">
        <v>4</v>
      </c>
      <c r="S12" s="6">
        <v>4</v>
      </c>
      <c r="T12" s="6">
        <v>11</v>
      </c>
      <c r="U12" s="41">
        <v>4480</v>
      </c>
      <c r="V12" s="8">
        <v>5070.8</v>
      </c>
      <c r="W12" s="8">
        <v>2666.6</v>
      </c>
    </row>
    <row r="13" spans="2:23" ht="12" customHeight="1" x14ac:dyDescent="0.15">
      <c r="B13" s="281" t="s">
        <v>75</v>
      </c>
      <c r="C13" s="282"/>
      <c r="D13" s="6">
        <v>1613</v>
      </c>
      <c r="E13" s="6">
        <v>3</v>
      </c>
      <c r="F13" s="6">
        <v>53</v>
      </c>
      <c r="G13" s="6">
        <v>241</v>
      </c>
      <c r="H13" s="6">
        <v>432</v>
      </c>
      <c r="I13" s="6">
        <v>374</v>
      </c>
      <c r="J13" s="6">
        <v>203</v>
      </c>
      <c r="K13" s="6">
        <v>111</v>
      </c>
      <c r="L13" s="6">
        <v>81</v>
      </c>
      <c r="M13" s="6">
        <v>43</v>
      </c>
      <c r="N13" s="6">
        <v>24</v>
      </c>
      <c r="O13" s="6">
        <v>17</v>
      </c>
      <c r="P13" s="6">
        <v>10</v>
      </c>
      <c r="Q13" s="6">
        <v>7</v>
      </c>
      <c r="R13" s="6">
        <v>2</v>
      </c>
      <c r="S13" s="6">
        <v>1</v>
      </c>
      <c r="T13" s="6">
        <v>11</v>
      </c>
      <c r="U13" s="41">
        <v>4180.6000000000004</v>
      </c>
      <c r="V13" s="8">
        <v>4697.6000000000004</v>
      </c>
      <c r="W13" s="8">
        <v>2342.8000000000002</v>
      </c>
    </row>
    <row r="14" spans="2:23" ht="12" customHeight="1" x14ac:dyDescent="0.15">
      <c r="B14" s="281" t="s">
        <v>76</v>
      </c>
      <c r="C14" s="282"/>
      <c r="D14" s="6">
        <v>1749</v>
      </c>
      <c r="E14" s="6">
        <v>8</v>
      </c>
      <c r="F14" s="6">
        <v>48</v>
      </c>
      <c r="G14" s="6">
        <v>147</v>
      </c>
      <c r="H14" s="6">
        <v>426</v>
      </c>
      <c r="I14" s="6">
        <v>483</v>
      </c>
      <c r="J14" s="6">
        <v>278</v>
      </c>
      <c r="K14" s="6">
        <v>140</v>
      </c>
      <c r="L14" s="6">
        <v>97</v>
      </c>
      <c r="M14" s="6">
        <v>46</v>
      </c>
      <c r="N14" s="6">
        <v>26</v>
      </c>
      <c r="O14" s="6">
        <v>16</v>
      </c>
      <c r="P14" s="6">
        <v>6</v>
      </c>
      <c r="Q14" s="6">
        <v>5</v>
      </c>
      <c r="R14" s="6">
        <v>1</v>
      </c>
      <c r="S14" s="6">
        <v>4</v>
      </c>
      <c r="T14" s="6">
        <v>18</v>
      </c>
      <c r="U14" s="41">
        <v>4448.8999999999996</v>
      </c>
      <c r="V14" s="8">
        <v>4958.8</v>
      </c>
      <c r="W14" s="8">
        <v>2885.3</v>
      </c>
    </row>
    <row r="15" spans="2:23" ht="12" customHeight="1" x14ac:dyDescent="0.15">
      <c r="B15" s="281" t="s">
        <v>77</v>
      </c>
      <c r="C15" s="282"/>
      <c r="D15" s="6">
        <v>7533</v>
      </c>
      <c r="E15" s="6">
        <v>24</v>
      </c>
      <c r="F15" s="6">
        <v>111</v>
      </c>
      <c r="G15" s="6">
        <v>475</v>
      </c>
      <c r="H15" s="6">
        <v>1272</v>
      </c>
      <c r="I15" s="6">
        <v>1929</v>
      </c>
      <c r="J15" s="6">
        <v>1310</v>
      </c>
      <c r="K15" s="6">
        <v>889</v>
      </c>
      <c r="L15" s="6">
        <v>533</v>
      </c>
      <c r="M15" s="6">
        <v>338</v>
      </c>
      <c r="N15" s="6">
        <v>214</v>
      </c>
      <c r="O15" s="6">
        <v>113</v>
      </c>
      <c r="P15" s="6">
        <v>76</v>
      </c>
      <c r="Q15" s="6">
        <v>90</v>
      </c>
      <c r="R15" s="6">
        <v>36</v>
      </c>
      <c r="S15" s="6">
        <v>29</v>
      </c>
      <c r="T15" s="6">
        <v>94</v>
      </c>
      <c r="U15" s="41">
        <v>4973.2</v>
      </c>
      <c r="V15" s="8">
        <v>5598.9</v>
      </c>
      <c r="W15" s="8">
        <v>2768.6</v>
      </c>
    </row>
    <row r="16" spans="2:23" ht="12" customHeight="1" x14ac:dyDescent="0.15">
      <c r="B16" s="281" t="s">
        <v>78</v>
      </c>
      <c r="C16" s="282"/>
      <c r="D16" s="6">
        <v>1675</v>
      </c>
      <c r="E16" s="6">
        <v>13</v>
      </c>
      <c r="F16" s="6">
        <v>44</v>
      </c>
      <c r="G16" s="6">
        <v>132</v>
      </c>
      <c r="H16" s="6">
        <v>342</v>
      </c>
      <c r="I16" s="6">
        <v>424</v>
      </c>
      <c r="J16" s="6">
        <v>273</v>
      </c>
      <c r="K16" s="6">
        <v>210</v>
      </c>
      <c r="L16" s="6">
        <v>99</v>
      </c>
      <c r="M16" s="6">
        <v>51</v>
      </c>
      <c r="N16" s="6">
        <v>27</v>
      </c>
      <c r="O16" s="6">
        <v>17</v>
      </c>
      <c r="P16" s="6">
        <v>14</v>
      </c>
      <c r="Q16" s="6">
        <v>8</v>
      </c>
      <c r="R16" s="6">
        <v>3</v>
      </c>
      <c r="S16" s="6">
        <v>3</v>
      </c>
      <c r="T16" s="6">
        <v>15</v>
      </c>
      <c r="U16" s="41">
        <v>4695.5</v>
      </c>
      <c r="V16" s="8">
        <v>5126.6000000000004</v>
      </c>
      <c r="W16" s="8">
        <v>2410.1</v>
      </c>
    </row>
    <row r="17" spans="2:23" ht="12" customHeight="1" x14ac:dyDescent="0.15">
      <c r="B17" s="281" t="s">
        <v>79</v>
      </c>
      <c r="C17" s="282"/>
      <c r="D17" s="6">
        <v>308</v>
      </c>
      <c r="E17" s="6">
        <v>2</v>
      </c>
      <c r="F17" s="6">
        <v>4</v>
      </c>
      <c r="G17" s="6">
        <v>13</v>
      </c>
      <c r="H17" s="6">
        <v>68</v>
      </c>
      <c r="I17" s="6">
        <v>93</v>
      </c>
      <c r="J17" s="6">
        <v>58</v>
      </c>
      <c r="K17" s="6">
        <v>42</v>
      </c>
      <c r="L17" s="6">
        <v>12</v>
      </c>
      <c r="M17" s="6">
        <v>5</v>
      </c>
      <c r="N17" s="6">
        <v>5</v>
      </c>
      <c r="O17" s="6">
        <v>1</v>
      </c>
      <c r="P17" s="6">
        <v>1</v>
      </c>
      <c r="Q17" s="6">
        <v>0</v>
      </c>
      <c r="R17" s="6">
        <v>0</v>
      </c>
      <c r="S17" s="6">
        <v>0</v>
      </c>
      <c r="T17" s="6">
        <v>4</v>
      </c>
      <c r="U17" s="41">
        <v>4751.3</v>
      </c>
      <c r="V17" s="8">
        <v>5039.6000000000004</v>
      </c>
      <c r="W17" s="8">
        <v>1978.3</v>
      </c>
    </row>
    <row r="18" spans="2:23" ht="12" customHeight="1" x14ac:dyDescent="0.15">
      <c r="B18" s="281" t="s">
        <v>80</v>
      </c>
      <c r="C18" s="282"/>
      <c r="D18" s="6">
        <v>3769</v>
      </c>
      <c r="E18" s="6">
        <v>22</v>
      </c>
      <c r="F18" s="6">
        <v>83</v>
      </c>
      <c r="G18" s="6">
        <v>305</v>
      </c>
      <c r="H18" s="6">
        <v>828</v>
      </c>
      <c r="I18" s="6">
        <v>1030</v>
      </c>
      <c r="J18" s="6">
        <v>652</v>
      </c>
      <c r="K18" s="6">
        <v>317</v>
      </c>
      <c r="L18" s="6">
        <v>198</v>
      </c>
      <c r="M18" s="6">
        <v>108</v>
      </c>
      <c r="N18" s="6">
        <v>78</v>
      </c>
      <c r="O18" s="6">
        <v>43</v>
      </c>
      <c r="P18" s="6">
        <v>24</v>
      </c>
      <c r="Q18" s="6">
        <v>27</v>
      </c>
      <c r="R18" s="6">
        <v>19</v>
      </c>
      <c r="S18" s="6">
        <v>14</v>
      </c>
      <c r="T18" s="6">
        <v>21</v>
      </c>
      <c r="U18" s="41">
        <v>4567.3999999999996</v>
      </c>
      <c r="V18" s="8">
        <v>5079.8</v>
      </c>
      <c r="W18" s="8">
        <v>2540.5</v>
      </c>
    </row>
    <row r="19" spans="2:23" ht="12" customHeight="1" x14ac:dyDescent="0.15">
      <c r="B19" s="281" t="s">
        <v>98</v>
      </c>
      <c r="C19" s="282"/>
      <c r="D19" s="6">
        <v>1435</v>
      </c>
      <c r="E19" s="6">
        <v>2</v>
      </c>
      <c r="F19" s="6">
        <v>24</v>
      </c>
      <c r="G19" s="6">
        <v>100</v>
      </c>
      <c r="H19" s="6">
        <v>306</v>
      </c>
      <c r="I19" s="6">
        <v>416</v>
      </c>
      <c r="J19" s="6">
        <v>278</v>
      </c>
      <c r="K19" s="6">
        <v>140</v>
      </c>
      <c r="L19" s="6">
        <v>61</v>
      </c>
      <c r="M19" s="6">
        <v>44</v>
      </c>
      <c r="N19" s="6">
        <v>21</v>
      </c>
      <c r="O19" s="6">
        <v>15</v>
      </c>
      <c r="P19" s="6">
        <v>8</v>
      </c>
      <c r="Q19" s="6">
        <v>6</v>
      </c>
      <c r="R19" s="6">
        <v>2</v>
      </c>
      <c r="S19" s="6">
        <v>3</v>
      </c>
      <c r="T19" s="6">
        <v>9</v>
      </c>
      <c r="U19" s="41">
        <v>4686.3999999999996</v>
      </c>
      <c r="V19" s="8">
        <v>5143.6000000000004</v>
      </c>
      <c r="W19" s="8">
        <v>4102.8999999999996</v>
      </c>
    </row>
    <row r="20" spans="2:23" ht="12" customHeight="1" x14ac:dyDescent="0.15">
      <c r="B20" s="281" t="s">
        <v>99</v>
      </c>
      <c r="C20" s="282"/>
      <c r="D20" s="6">
        <v>556</v>
      </c>
      <c r="E20" s="6">
        <v>3</v>
      </c>
      <c r="F20" s="6">
        <v>15</v>
      </c>
      <c r="G20" s="6">
        <v>71</v>
      </c>
      <c r="H20" s="6">
        <v>124</v>
      </c>
      <c r="I20" s="6">
        <v>161</v>
      </c>
      <c r="J20" s="6">
        <v>81</v>
      </c>
      <c r="K20" s="6">
        <v>45</v>
      </c>
      <c r="L20" s="6">
        <v>25</v>
      </c>
      <c r="M20" s="6">
        <v>18</v>
      </c>
      <c r="N20" s="6">
        <v>7</v>
      </c>
      <c r="O20" s="6">
        <v>2</v>
      </c>
      <c r="P20" s="6">
        <v>0</v>
      </c>
      <c r="Q20" s="6">
        <v>0</v>
      </c>
      <c r="R20" s="6">
        <v>1</v>
      </c>
      <c r="S20" s="6">
        <v>1</v>
      </c>
      <c r="T20" s="6">
        <v>2</v>
      </c>
      <c r="U20" s="41">
        <v>4391</v>
      </c>
      <c r="V20" s="8">
        <v>4663</v>
      </c>
      <c r="W20" s="8">
        <v>2062.1999999999998</v>
      </c>
    </row>
    <row r="21" spans="2:23" ht="12" customHeight="1" x14ac:dyDescent="0.15">
      <c r="B21" s="281" t="s">
        <v>86</v>
      </c>
      <c r="C21" s="282"/>
      <c r="D21" s="6">
        <v>2213</v>
      </c>
      <c r="E21" s="6">
        <v>4</v>
      </c>
      <c r="F21" s="6">
        <v>44</v>
      </c>
      <c r="G21" s="6">
        <v>166</v>
      </c>
      <c r="H21" s="6">
        <v>493</v>
      </c>
      <c r="I21" s="6">
        <v>654</v>
      </c>
      <c r="J21" s="6">
        <v>373</v>
      </c>
      <c r="K21" s="6">
        <v>217</v>
      </c>
      <c r="L21" s="6">
        <v>105</v>
      </c>
      <c r="M21" s="6">
        <v>57</v>
      </c>
      <c r="N21" s="6">
        <v>31</v>
      </c>
      <c r="O21" s="6">
        <v>13</v>
      </c>
      <c r="P21" s="6">
        <v>5</v>
      </c>
      <c r="Q21" s="6">
        <v>13</v>
      </c>
      <c r="R21" s="6">
        <v>9</v>
      </c>
      <c r="S21" s="6">
        <v>6</v>
      </c>
      <c r="T21" s="6">
        <v>23</v>
      </c>
      <c r="U21" s="41">
        <v>4518.8999999999996</v>
      </c>
      <c r="V21" s="8">
        <v>5040.8999999999996</v>
      </c>
      <c r="W21" s="8">
        <v>2498.6</v>
      </c>
    </row>
    <row r="22" spans="2:23" ht="12" customHeight="1" x14ac:dyDescent="0.15">
      <c r="B22" s="283" t="s">
        <v>100</v>
      </c>
      <c r="C22" s="284"/>
      <c r="D22" s="7">
        <v>1511</v>
      </c>
      <c r="E22" s="7">
        <v>4</v>
      </c>
      <c r="F22" s="7">
        <v>27</v>
      </c>
      <c r="G22" s="7">
        <v>161</v>
      </c>
      <c r="H22" s="7">
        <v>362</v>
      </c>
      <c r="I22" s="7">
        <v>397</v>
      </c>
      <c r="J22" s="7">
        <v>232</v>
      </c>
      <c r="K22" s="7">
        <v>133</v>
      </c>
      <c r="L22" s="7">
        <v>85</v>
      </c>
      <c r="M22" s="7">
        <v>37</v>
      </c>
      <c r="N22" s="7">
        <v>22</v>
      </c>
      <c r="O22" s="7">
        <v>11</v>
      </c>
      <c r="P22" s="7">
        <v>6</v>
      </c>
      <c r="Q22" s="7">
        <v>2</v>
      </c>
      <c r="R22" s="7">
        <v>7</v>
      </c>
      <c r="S22" s="7">
        <v>2</v>
      </c>
      <c r="T22" s="7">
        <v>23</v>
      </c>
      <c r="U22" s="46">
        <v>4453.6000000000004</v>
      </c>
      <c r="V22" s="9">
        <v>5063.6000000000004</v>
      </c>
      <c r="W22" s="9">
        <v>3495.5</v>
      </c>
    </row>
    <row r="23" spans="2:23" ht="12" customHeight="1" x14ac:dyDescent="0.15">
      <c r="B23" s="281" t="s">
        <v>6</v>
      </c>
      <c r="C23" s="282"/>
      <c r="D23" s="6">
        <v>929</v>
      </c>
      <c r="E23" s="6">
        <v>7</v>
      </c>
      <c r="F23" s="6">
        <v>16</v>
      </c>
      <c r="G23" s="6">
        <v>88</v>
      </c>
      <c r="H23" s="6">
        <v>226</v>
      </c>
      <c r="I23" s="6">
        <v>254</v>
      </c>
      <c r="J23" s="6">
        <v>123</v>
      </c>
      <c r="K23" s="6">
        <v>78</v>
      </c>
      <c r="L23" s="6">
        <v>51</v>
      </c>
      <c r="M23" s="6">
        <v>32</v>
      </c>
      <c r="N23" s="6">
        <v>14</v>
      </c>
      <c r="O23" s="6">
        <v>13</v>
      </c>
      <c r="P23" s="6">
        <v>4</v>
      </c>
      <c r="Q23" s="6">
        <v>4</v>
      </c>
      <c r="R23" s="6">
        <v>4</v>
      </c>
      <c r="S23" s="6">
        <v>4</v>
      </c>
      <c r="T23" s="6">
        <v>11</v>
      </c>
      <c r="U23" s="41">
        <v>4480</v>
      </c>
      <c r="V23" s="8">
        <v>5070.8</v>
      </c>
      <c r="W23" s="8">
        <v>2666.6</v>
      </c>
    </row>
    <row r="24" spans="2:23" ht="12" customHeight="1" x14ac:dyDescent="0.15">
      <c r="B24" s="281" t="s">
        <v>7</v>
      </c>
      <c r="C24" s="282"/>
      <c r="D24" s="6">
        <v>107</v>
      </c>
      <c r="E24" s="6">
        <v>1</v>
      </c>
      <c r="F24" s="6">
        <v>3</v>
      </c>
      <c r="G24" s="6">
        <v>22</v>
      </c>
      <c r="H24" s="6">
        <v>25</v>
      </c>
      <c r="I24" s="6">
        <v>20</v>
      </c>
      <c r="J24" s="6">
        <v>14</v>
      </c>
      <c r="K24" s="6">
        <v>6</v>
      </c>
      <c r="L24" s="6">
        <v>7</v>
      </c>
      <c r="M24" s="6">
        <v>5</v>
      </c>
      <c r="N24" s="6">
        <v>1</v>
      </c>
      <c r="O24" s="6">
        <v>2</v>
      </c>
      <c r="P24" s="6">
        <v>0</v>
      </c>
      <c r="Q24" s="6">
        <v>1</v>
      </c>
      <c r="R24" s="6">
        <v>0</v>
      </c>
      <c r="S24" s="6">
        <v>0</v>
      </c>
      <c r="T24" s="6">
        <v>0</v>
      </c>
      <c r="U24" s="41">
        <v>4189.7</v>
      </c>
      <c r="V24" s="8">
        <v>4616.6000000000004</v>
      </c>
      <c r="W24" s="8">
        <v>2108.6</v>
      </c>
    </row>
    <row r="25" spans="2:23" ht="12" customHeight="1" x14ac:dyDescent="0.15">
      <c r="B25" s="281" t="s">
        <v>8</v>
      </c>
      <c r="C25" s="282"/>
      <c r="D25" s="6">
        <v>326</v>
      </c>
      <c r="E25" s="6">
        <v>0</v>
      </c>
      <c r="F25" s="6">
        <v>10</v>
      </c>
      <c r="G25" s="6">
        <v>53</v>
      </c>
      <c r="H25" s="6">
        <v>89</v>
      </c>
      <c r="I25" s="6">
        <v>84</v>
      </c>
      <c r="J25" s="6">
        <v>44</v>
      </c>
      <c r="K25" s="6">
        <v>16</v>
      </c>
      <c r="L25" s="6">
        <v>13</v>
      </c>
      <c r="M25" s="6">
        <v>6</v>
      </c>
      <c r="N25" s="6">
        <v>2</v>
      </c>
      <c r="O25" s="6">
        <v>3</v>
      </c>
      <c r="P25" s="6">
        <v>1</v>
      </c>
      <c r="Q25" s="6">
        <v>2</v>
      </c>
      <c r="R25" s="6">
        <v>0</v>
      </c>
      <c r="S25" s="6">
        <v>0</v>
      </c>
      <c r="T25" s="6">
        <v>3</v>
      </c>
      <c r="U25" s="41">
        <v>4099.1000000000004</v>
      </c>
      <c r="V25" s="8">
        <v>4558.1000000000004</v>
      </c>
      <c r="W25" s="8">
        <v>2347.1999999999998</v>
      </c>
    </row>
    <row r="26" spans="2:23" ht="12" customHeight="1" x14ac:dyDescent="0.15">
      <c r="B26" s="281" t="s">
        <v>9</v>
      </c>
      <c r="C26" s="282"/>
      <c r="D26" s="6">
        <v>461</v>
      </c>
      <c r="E26" s="6">
        <v>1</v>
      </c>
      <c r="F26" s="6">
        <v>10</v>
      </c>
      <c r="G26" s="6">
        <v>59</v>
      </c>
      <c r="H26" s="6">
        <v>100</v>
      </c>
      <c r="I26" s="6">
        <v>105</v>
      </c>
      <c r="J26" s="6">
        <v>69</v>
      </c>
      <c r="K26" s="6">
        <v>43</v>
      </c>
      <c r="L26" s="6">
        <v>32</v>
      </c>
      <c r="M26" s="6">
        <v>20</v>
      </c>
      <c r="N26" s="6">
        <v>9</v>
      </c>
      <c r="O26" s="6">
        <v>5</v>
      </c>
      <c r="P26" s="6">
        <v>2</v>
      </c>
      <c r="Q26" s="6">
        <v>2</v>
      </c>
      <c r="R26" s="6">
        <v>1</v>
      </c>
      <c r="S26" s="6">
        <v>0</v>
      </c>
      <c r="T26" s="6">
        <v>3</v>
      </c>
      <c r="U26" s="41">
        <v>4520.6000000000004</v>
      </c>
      <c r="V26" s="8">
        <v>5020.1000000000004</v>
      </c>
      <c r="W26" s="8">
        <v>2324.9</v>
      </c>
    </row>
    <row r="27" spans="2:23" ht="12" customHeight="1" x14ac:dyDescent="0.15">
      <c r="B27" s="281" t="s">
        <v>10</v>
      </c>
      <c r="C27" s="282"/>
      <c r="D27" s="6">
        <v>274</v>
      </c>
      <c r="E27" s="6">
        <v>0</v>
      </c>
      <c r="F27" s="6">
        <v>14</v>
      </c>
      <c r="G27" s="6">
        <v>61</v>
      </c>
      <c r="H27" s="6">
        <v>104</v>
      </c>
      <c r="I27" s="6">
        <v>50</v>
      </c>
      <c r="J27" s="6">
        <v>22</v>
      </c>
      <c r="K27" s="6">
        <v>11</v>
      </c>
      <c r="L27" s="6">
        <v>4</v>
      </c>
      <c r="M27" s="6">
        <v>3</v>
      </c>
      <c r="N27" s="6">
        <v>1</v>
      </c>
      <c r="O27" s="6">
        <v>1</v>
      </c>
      <c r="P27" s="6">
        <v>0</v>
      </c>
      <c r="Q27" s="6">
        <v>1</v>
      </c>
      <c r="R27" s="6">
        <v>0</v>
      </c>
      <c r="S27" s="6">
        <v>0</v>
      </c>
      <c r="T27" s="6">
        <v>2</v>
      </c>
      <c r="U27" s="47">
        <v>3572.1</v>
      </c>
      <c r="V27" s="55">
        <v>3954.2</v>
      </c>
      <c r="W27" s="55">
        <v>1959.2</v>
      </c>
    </row>
    <row r="28" spans="2:23" ht="12" customHeight="1" x14ac:dyDescent="0.15">
      <c r="B28" s="281" t="s">
        <v>11</v>
      </c>
      <c r="C28" s="282"/>
      <c r="D28" s="6">
        <v>195</v>
      </c>
      <c r="E28" s="6">
        <v>1</v>
      </c>
      <c r="F28" s="6">
        <v>2</v>
      </c>
      <c r="G28" s="6">
        <v>29</v>
      </c>
      <c r="H28" s="6">
        <v>49</v>
      </c>
      <c r="I28" s="6">
        <v>44</v>
      </c>
      <c r="J28" s="6">
        <v>24</v>
      </c>
      <c r="K28" s="6">
        <v>16</v>
      </c>
      <c r="L28" s="6">
        <v>11</v>
      </c>
      <c r="M28" s="6">
        <v>5</v>
      </c>
      <c r="N28" s="6">
        <v>3</v>
      </c>
      <c r="O28" s="6">
        <v>2</v>
      </c>
      <c r="P28" s="6">
        <v>6</v>
      </c>
      <c r="Q28" s="6">
        <v>1</v>
      </c>
      <c r="R28" s="6">
        <v>0</v>
      </c>
      <c r="S28" s="6">
        <v>1</v>
      </c>
      <c r="T28" s="6">
        <v>1</v>
      </c>
      <c r="U28" s="41">
        <v>4390.6000000000004</v>
      </c>
      <c r="V28" s="8">
        <v>5035.8999999999996</v>
      </c>
      <c r="W28" s="55">
        <v>2505.8000000000002</v>
      </c>
    </row>
    <row r="29" spans="2:23" ht="12" customHeight="1" x14ac:dyDescent="0.15">
      <c r="B29" s="281" t="s">
        <v>12</v>
      </c>
      <c r="C29" s="282"/>
      <c r="D29" s="6">
        <v>250</v>
      </c>
      <c r="E29" s="6">
        <v>0</v>
      </c>
      <c r="F29" s="6">
        <v>14</v>
      </c>
      <c r="G29" s="6">
        <v>17</v>
      </c>
      <c r="H29" s="6">
        <v>65</v>
      </c>
      <c r="I29" s="6">
        <v>71</v>
      </c>
      <c r="J29" s="6">
        <v>30</v>
      </c>
      <c r="K29" s="6">
        <v>19</v>
      </c>
      <c r="L29" s="6">
        <v>14</v>
      </c>
      <c r="M29" s="6">
        <v>4</v>
      </c>
      <c r="N29" s="6">
        <v>8</v>
      </c>
      <c r="O29" s="6">
        <v>4</v>
      </c>
      <c r="P29" s="6">
        <v>1</v>
      </c>
      <c r="Q29" s="6">
        <v>0</v>
      </c>
      <c r="R29" s="6">
        <v>1</v>
      </c>
      <c r="S29" s="6">
        <v>0</v>
      </c>
      <c r="T29" s="6">
        <v>2</v>
      </c>
      <c r="U29" s="41">
        <v>4411.5</v>
      </c>
      <c r="V29" s="8">
        <v>4870</v>
      </c>
      <c r="W29" s="8">
        <v>2512.1</v>
      </c>
    </row>
    <row r="30" spans="2:23" ht="12" customHeight="1" x14ac:dyDescent="0.15">
      <c r="B30" s="281" t="s">
        <v>13</v>
      </c>
      <c r="C30" s="282"/>
      <c r="D30" s="6">
        <v>796</v>
      </c>
      <c r="E30" s="6">
        <v>4</v>
      </c>
      <c r="F30" s="6">
        <v>11</v>
      </c>
      <c r="G30" s="6">
        <v>84</v>
      </c>
      <c r="H30" s="6">
        <v>190</v>
      </c>
      <c r="I30" s="6">
        <v>209</v>
      </c>
      <c r="J30" s="6">
        <v>130</v>
      </c>
      <c r="K30" s="6">
        <v>74</v>
      </c>
      <c r="L30" s="6">
        <v>32</v>
      </c>
      <c r="M30" s="6">
        <v>25</v>
      </c>
      <c r="N30" s="6">
        <v>16</v>
      </c>
      <c r="O30" s="6">
        <v>3</v>
      </c>
      <c r="P30" s="6">
        <v>3</v>
      </c>
      <c r="Q30" s="6">
        <v>4</v>
      </c>
      <c r="R30" s="6">
        <v>2</v>
      </c>
      <c r="S30" s="6">
        <v>2</v>
      </c>
      <c r="T30" s="6">
        <v>7</v>
      </c>
      <c r="U30" s="41">
        <v>4442.6000000000004</v>
      </c>
      <c r="V30" s="8">
        <v>4926.2</v>
      </c>
      <c r="W30" s="8">
        <v>2365.6999999999998</v>
      </c>
    </row>
    <row r="31" spans="2:23" ht="12" customHeight="1" x14ac:dyDescent="0.15">
      <c r="B31" s="281" t="s">
        <v>14</v>
      </c>
      <c r="C31" s="282"/>
      <c r="D31" s="6">
        <v>521</v>
      </c>
      <c r="E31" s="6">
        <v>5</v>
      </c>
      <c r="F31" s="6">
        <v>18</v>
      </c>
      <c r="G31" s="6">
        <v>56</v>
      </c>
      <c r="H31" s="6">
        <v>130</v>
      </c>
      <c r="I31" s="6">
        <v>130</v>
      </c>
      <c r="J31" s="6">
        <v>78</v>
      </c>
      <c r="K31" s="6">
        <v>38</v>
      </c>
      <c r="L31" s="6">
        <v>34</v>
      </c>
      <c r="M31" s="6">
        <v>13</v>
      </c>
      <c r="N31" s="6">
        <v>6</v>
      </c>
      <c r="O31" s="6">
        <v>3</v>
      </c>
      <c r="P31" s="6">
        <v>2</v>
      </c>
      <c r="Q31" s="6">
        <v>2</v>
      </c>
      <c r="R31" s="6">
        <v>1</v>
      </c>
      <c r="S31" s="6">
        <v>1</v>
      </c>
      <c r="T31" s="6">
        <v>4</v>
      </c>
      <c r="U31" s="41">
        <v>4351</v>
      </c>
      <c r="V31" s="8">
        <v>4783.3999999999996</v>
      </c>
      <c r="W31" s="8">
        <v>2281.5</v>
      </c>
    </row>
    <row r="32" spans="2:23" ht="12" customHeight="1" x14ac:dyDescent="0.15">
      <c r="B32" s="281" t="s">
        <v>15</v>
      </c>
      <c r="C32" s="282"/>
      <c r="D32" s="6">
        <v>552</v>
      </c>
      <c r="E32" s="6">
        <v>2</v>
      </c>
      <c r="F32" s="6">
        <v>14</v>
      </c>
      <c r="G32" s="6">
        <v>50</v>
      </c>
      <c r="H32" s="6">
        <v>146</v>
      </c>
      <c r="I32" s="6">
        <v>170</v>
      </c>
      <c r="J32" s="6">
        <v>81</v>
      </c>
      <c r="K32" s="6">
        <v>35</v>
      </c>
      <c r="L32" s="6">
        <v>23</v>
      </c>
      <c r="M32" s="6">
        <v>12</v>
      </c>
      <c r="N32" s="6">
        <v>7</v>
      </c>
      <c r="O32" s="6">
        <v>2</v>
      </c>
      <c r="P32" s="6">
        <v>2</v>
      </c>
      <c r="Q32" s="6">
        <v>1</v>
      </c>
      <c r="R32" s="6">
        <v>0</v>
      </c>
      <c r="S32" s="6">
        <v>2</v>
      </c>
      <c r="T32" s="6">
        <v>5</v>
      </c>
      <c r="U32" s="41">
        <v>4269.6000000000004</v>
      </c>
      <c r="V32" s="8">
        <v>4748.5</v>
      </c>
      <c r="W32" s="8">
        <v>2567.4</v>
      </c>
    </row>
    <row r="33" spans="2:23" ht="12" customHeight="1" x14ac:dyDescent="0.15">
      <c r="B33" s="281" t="s">
        <v>16</v>
      </c>
      <c r="C33" s="282"/>
      <c r="D33" s="6">
        <v>1494</v>
      </c>
      <c r="E33" s="6">
        <v>3</v>
      </c>
      <c r="F33" s="6">
        <v>24</v>
      </c>
      <c r="G33" s="6">
        <v>92</v>
      </c>
      <c r="H33" s="6">
        <v>234</v>
      </c>
      <c r="I33" s="6">
        <v>412</v>
      </c>
      <c r="J33" s="6">
        <v>289</v>
      </c>
      <c r="K33" s="6">
        <v>184</v>
      </c>
      <c r="L33" s="6">
        <v>102</v>
      </c>
      <c r="M33" s="6">
        <v>45</v>
      </c>
      <c r="N33" s="6">
        <v>39</v>
      </c>
      <c r="O33" s="6">
        <v>16</v>
      </c>
      <c r="P33" s="6">
        <v>14</v>
      </c>
      <c r="Q33" s="6">
        <v>14</v>
      </c>
      <c r="R33" s="6">
        <v>9</v>
      </c>
      <c r="S33" s="6">
        <v>2</v>
      </c>
      <c r="T33" s="6">
        <v>15</v>
      </c>
      <c r="U33" s="41">
        <v>4955.8999999999996</v>
      </c>
      <c r="V33" s="8">
        <v>5483.3</v>
      </c>
      <c r="W33" s="8">
        <v>2641.1</v>
      </c>
    </row>
    <row r="34" spans="2:23" ht="12" customHeight="1" x14ac:dyDescent="0.15">
      <c r="B34" s="281" t="s">
        <v>17</v>
      </c>
      <c r="C34" s="282"/>
      <c r="D34" s="6">
        <v>1224</v>
      </c>
      <c r="E34" s="6">
        <v>1</v>
      </c>
      <c r="F34" s="6">
        <v>17</v>
      </c>
      <c r="G34" s="6">
        <v>81</v>
      </c>
      <c r="H34" s="6">
        <v>236</v>
      </c>
      <c r="I34" s="6">
        <v>327</v>
      </c>
      <c r="J34" s="6">
        <v>210</v>
      </c>
      <c r="K34" s="6">
        <v>141</v>
      </c>
      <c r="L34" s="6">
        <v>60</v>
      </c>
      <c r="M34" s="6">
        <v>63</v>
      </c>
      <c r="N34" s="6">
        <v>26</v>
      </c>
      <c r="O34" s="6">
        <v>20</v>
      </c>
      <c r="P34" s="6">
        <v>11</v>
      </c>
      <c r="Q34" s="6">
        <v>13</v>
      </c>
      <c r="R34" s="6">
        <v>1</v>
      </c>
      <c r="S34" s="6">
        <v>3</v>
      </c>
      <c r="T34" s="6">
        <v>14</v>
      </c>
      <c r="U34" s="41">
        <v>4825.1000000000004</v>
      </c>
      <c r="V34" s="8">
        <v>5428.5</v>
      </c>
      <c r="W34" s="8">
        <v>2712.2</v>
      </c>
    </row>
    <row r="35" spans="2:23" ht="12" customHeight="1" x14ac:dyDescent="0.15">
      <c r="B35" s="281" t="s">
        <v>18</v>
      </c>
      <c r="C35" s="282"/>
      <c r="D35" s="6">
        <v>1405</v>
      </c>
      <c r="E35" s="6">
        <v>6</v>
      </c>
      <c r="F35" s="6">
        <v>15</v>
      </c>
      <c r="G35" s="6">
        <v>55</v>
      </c>
      <c r="H35" s="6">
        <v>134</v>
      </c>
      <c r="I35" s="6">
        <v>276</v>
      </c>
      <c r="J35" s="6">
        <v>234</v>
      </c>
      <c r="K35" s="6">
        <v>208</v>
      </c>
      <c r="L35" s="6">
        <v>156</v>
      </c>
      <c r="M35" s="6">
        <v>94</v>
      </c>
      <c r="N35" s="6">
        <v>62</v>
      </c>
      <c r="O35" s="6">
        <v>44</v>
      </c>
      <c r="P35" s="6">
        <v>26</v>
      </c>
      <c r="Q35" s="6">
        <v>35</v>
      </c>
      <c r="R35" s="6">
        <v>15</v>
      </c>
      <c r="S35" s="6">
        <v>12</v>
      </c>
      <c r="T35" s="6">
        <v>33</v>
      </c>
      <c r="U35" s="41">
        <v>5897.6</v>
      </c>
      <c r="V35" s="8">
        <v>6586.1</v>
      </c>
      <c r="W35" s="8">
        <v>3258.1</v>
      </c>
    </row>
    <row r="36" spans="2:23" ht="12" customHeight="1" x14ac:dyDescent="0.15">
      <c r="B36" s="281" t="s">
        <v>19</v>
      </c>
      <c r="C36" s="282"/>
      <c r="D36" s="6">
        <v>1477</v>
      </c>
      <c r="E36" s="6">
        <v>8</v>
      </c>
      <c r="F36" s="6">
        <v>28</v>
      </c>
      <c r="G36" s="6">
        <v>79</v>
      </c>
      <c r="H36" s="6">
        <v>207</v>
      </c>
      <c r="I36" s="6">
        <v>388</v>
      </c>
      <c r="J36" s="6">
        <v>241</v>
      </c>
      <c r="K36" s="6">
        <v>185</v>
      </c>
      <c r="L36" s="6">
        <v>113</v>
      </c>
      <c r="M36" s="6">
        <v>83</v>
      </c>
      <c r="N36" s="6">
        <v>59</v>
      </c>
      <c r="O36" s="6">
        <v>22</v>
      </c>
      <c r="P36" s="6">
        <v>19</v>
      </c>
      <c r="Q36" s="6">
        <v>14</v>
      </c>
      <c r="R36" s="6">
        <v>6</v>
      </c>
      <c r="S36" s="6">
        <v>6</v>
      </c>
      <c r="T36" s="6">
        <v>19</v>
      </c>
      <c r="U36" s="41">
        <v>5064</v>
      </c>
      <c r="V36" s="8">
        <v>5726.4</v>
      </c>
      <c r="W36" s="8">
        <v>2752.8</v>
      </c>
    </row>
    <row r="37" spans="2:23" ht="12" customHeight="1" x14ac:dyDescent="0.15">
      <c r="B37" s="281" t="s">
        <v>20</v>
      </c>
      <c r="C37" s="282"/>
      <c r="D37" s="6">
        <v>357</v>
      </c>
      <c r="E37" s="6">
        <v>0</v>
      </c>
      <c r="F37" s="6">
        <v>8</v>
      </c>
      <c r="G37" s="6">
        <v>23</v>
      </c>
      <c r="H37" s="6">
        <v>79</v>
      </c>
      <c r="I37" s="6">
        <v>92</v>
      </c>
      <c r="J37" s="6">
        <v>73</v>
      </c>
      <c r="K37" s="6">
        <v>40</v>
      </c>
      <c r="L37" s="6">
        <v>17</v>
      </c>
      <c r="M37" s="6">
        <v>10</v>
      </c>
      <c r="N37" s="6">
        <v>4</v>
      </c>
      <c r="O37" s="6">
        <v>6</v>
      </c>
      <c r="P37" s="6">
        <v>1</v>
      </c>
      <c r="Q37" s="6">
        <v>1</v>
      </c>
      <c r="R37" s="6">
        <v>0</v>
      </c>
      <c r="S37" s="6">
        <v>0</v>
      </c>
      <c r="T37" s="6">
        <v>3</v>
      </c>
      <c r="U37" s="41">
        <v>4739.8</v>
      </c>
      <c r="V37" s="8">
        <v>5068.3</v>
      </c>
      <c r="W37" s="55">
        <v>2210.8000000000002</v>
      </c>
    </row>
    <row r="38" spans="2:23" ht="12" customHeight="1" x14ac:dyDescent="0.15">
      <c r="B38" s="281" t="s">
        <v>21</v>
      </c>
      <c r="C38" s="282"/>
      <c r="D38" s="6">
        <v>144</v>
      </c>
      <c r="E38" s="6">
        <v>0</v>
      </c>
      <c r="F38" s="6">
        <v>1</v>
      </c>
      <c r="G38" s="6">
        <v>7</v>
      </c>
      <c r="H38" s="6">
        <v>34</v>
      </c>
      <c r="I38" s="6">
        <v>38</v>
      </c>
      <c r="J38" s="6">
        <v>32</v>
      </c>
      <c r="K38" s="6">
        <v>20</v>
      </c>
      <c r="L38" s="6">
        <v>5</v>
      </c>
      <c r="M38" s="6">
        <v>2</v>
      </c>
      <c r="N38" s="6">
        <v>2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3</v>
      </c>
      <c r="U38" s="41">
        <v>4785.1000000000004</v>
      </c>
      <c r="V38" s="8">
        <v>5113.3999999999996</v>
      </c>
      <c r="W38" s="8">
        <v>2117.4</v>
      </c>
    </row>
    <row r="39" spans="2:23" ht="12" customHeight="1" x14ac:dyDescent="0.15">
      <c r="B39" s="281" t="s">
        <v>22</v>
      </c>
      <c r="C39" s="282"/>
      <c r="D39" s="6">
        <v>89</v>
      </c>
      <c r="E39" s="6">
        <v>1</v>
      </c>
      <c r="F39" s="6">
        <v>2</v>
      </c>
      <c r="G39" s="6">
        <v>3</v>
      </c>
      <c r="H39" s="6">
        <v>16</v>
      </c>
      <c r="I39" s="6">
        <v>30</v>
      </c>
      <c r="J39" s="6">
        <v>16</v>
      </c>
      <c r="K39" s="6">
        <v>12</v>
      </c>
      <c r="L39" s="6">
        <v>4</v>
      </c>
      <c r="M39" s="6">
        <v>2</v>
      </c>
      <c r="N39" s="6">
        <v>2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1</v>
      </c>
      <c r="U39" s="41">
        <v>4755.6000000000004</v>
      </c>
      <c r="V39" s="8">
        <v>5085.1000000000004</v>
      </c>
      <c r="W39" s="8">
        <v>1920.7</v>
      </c>
    </row>
    <row r="40" spans="2:23" ht="12" customHeight="1" x14ac:dyDescent="0.15">
      <c r="B40" s="281" t="s">
        <v>23</v>
      </c>
      <c r="C40" s="282"/>
      <c r="D40" s="6">
        <v>75</v>
      </c>
      <c r="E40" s="6">
        <v>1</v>
      </c>
      <c r="F40" s="6">
        <v>1</v>
      </c>
      <c r="G40" s="6">
        <v>3</v>
      </c>
      <c r="H40" s="6">
        <v>18</v>
      </c>
      <c r="I40" s="6">
        <v>25</v>
      </c>
      <c r="J40" s="6">
        <v>10</v>
      </c>
      <c r="K40" s="6">
        <v>10</v>
      </c>
      <c r="L40" s="6">
        <v>3</v>
      </c>
      <c r="M40" s="6">
        <v>1</v>
      </c>
      <c r="N40" s="6">
        <v>1</v>
      </c>
      <c r="O40" s="6">
        <v>1</v>
      </c>
      <c r="P40" s="6">
        <v>1</v>
      </c>
      <c r="Q40" s="6">
        <v>0</v>
      </c>
      <c r="R40" s="6">
        <v>0</v>
      </c>
      <c r="S40" s="6">
        <v>0</v>
      </c>
      <c r="T40" s="6">
        <v>0</v>
      </c>
      <c r="U40" s="49">
        <v>4583.5</v>
      </c>
      <c r="V40" s="56">
        <v>4844</v>
      </c>
      <c r="W40" s="56">
        <v>1742.1</v>
      </c>
    </row>
    <row r="41" spans="2:23" ht="12" customHeight="1" x14ac:dyDescent="0.15">
      <c r="B41" s="281" t="s">
        <v>24</v>
      </c>
      <c r="C41" s="282"/>
      <c r="D41" s="6">
        <v>497</v>
      </c>
      <c r="E41" s="6">
        <v>1</v>
      </c>
      <c r="F41" s="6">
        <v>6</v>
      </c>
      <c r="G41" s="6">
        <v>29</v>
      </c>
      <c r="H41" s="6">
        <v>133</v>
      </c>
      <c r="I41" s="6">
        <v>135</v>
      </c>
      <c r="J41" s="6">
        <v>92</v>
      </c>
      <c r="K41" s="6">
        <v>46</v>
      </c>
      <c r="L41" s="6">
        <v>25</v>
      </c>
      <c r="M41" s="6">
        <v>9</v>
      </c>
      <c r="N41" s="6">
        <v>5</v>
      </c>
      <c r="O41" s="6">
        <v>3</v>
      </c>
      <c r="P41" s="6">
        <v>1</v>
      </c>
      <c r="Q41" s="6">
        <v>5</v>
      </c>
      <c r="R41" s="6">
        <v>2</v>
      </c>
      <c r="S41" s="6">
        <v>3</v>
      </c>
      <c r="T41" s="6">
        <v>2</v>
      </c>
      <c r="U41" s="41">
        <v>4527.5</v>
      </c>
      <c r="V41" s="8">
        <v>5000.8999999999996</v>
      </c>
      <c r="W41" s="8">
        <v>2143.3000000000002</v>
      </c>
    </row>
    <row r="42" spans="2:23" ht="12" customHeight="1" x14ac:dyDescent="0.15">
      <c r="B42" s="281" t="s">
        <v>25</v>
      </c>
      <c r="C42" s="282"/>
      <c r="D42" s="6">
        <v>319</v>
      </c>
      <c r="E42" s="6">
        <v>1</v>
      </c>
      <c r="F42" s="6">
        <v>8</v>
      </c>
      <c r="G42" s="6">
        <v>18</v>
      </c>
      <c r="H42" s="6">
        <v>71</v>
      </c>
      <c r="I42" s="6">
        <v>91</v>
      </c>
      <c r="J42" s="6">
        <v>46</v>
      </c>
      <c r="K42" s="6">
        <v>27</v>
      </c>
      <c r="L42" s="6">
        <v>23</v>
      </c>
      <c r="M42" s="6">
        <v>11</v>
      </c>
      <c r="N42" s="6">
        <v>9</v>
      </c>
      <c r="O42" s="6">
        <v>5</v>
      </c>
      <c r="P42" s="6">
        <v>1</v>
      </c>
      <c r="Q42" s="6">
        <v>1</v>
      </c>
      <c r="R42" s="6">
        <v>0</v>
      </c>
      <c r="S42" s="6">
        <v>1</v>
      </c>
      <c r="T42" s="6">
        <v>6</v>
      </c>
      <c r="U42" s="41">
        <v>4559.8999999999996</v>
      </c>
      <c r="V42" s="8">
        <v>5486.8</v>
      </c>
      <c r="W42" s="8">
        <v>4455</v>
      </c>
    </row>
    <row r="43" spans="2:23" ht="12" customHeight="1" x14ac:dyDescent="0.15">
      <c r="B43" s="281" t="s">
        <v>26</v>
      </c>
      <c r="C43" s="282"/>
      <c r="D43" s="6">
        <v>446</v>
      </c>
      <c r="E43" s="6">
        <v>1</v>
      </c>
      <c r="F43" s="6">
        <v>17</v>
      </c>
      <c r="G43" s="6">
        <v>47</v>
      </c>
      <c r="H43" s="6">
        <v>118</v>
      </c>
      <c r="I43" s="6">
        <v>112</v>
      </c>
      <c r="J43" s="6">
        <v>54</v>
      </c>
      <c r="K43" s="6">
        <v>46</v>
      </c>
      <c r="L43" s="6">
        <v>17</v>
      </c>
      <c r="M43" s="6">
        <v>13</v>
      </c>
      <c r="N43" s="6">
        <v>6</v>
      </c>
      <c r="O43" s="6">
        <v>5</v>
      </c>
      <c r="P43" s="6">
        <v>2</v>
      </c>
      <c r="Q43" s="6">
        <v>2</v>
      </c>
      <c r="R43" s="6">
        <v>2</v>
      </c>
      <c r="S43" s="6">
        <v>2</v>
      </c>
      <c r="T43" s="6">
        <v>2</v>
      </c>
      <c r="U43" s="41">
        <v>4330.8999999999996</v>
      </c>
      <c r="V43" s="8">
        <v>4787.6000000000004</v>
      </c>
      <c r="W43" s="8">
        <v>2281</v>
      </c>
    </row>
    <row r="44" spans="2:23" ht="12" customHeight="1" x14ac:dyDescent="0.15">
      <c r="B44" s="281" t="s">
        <v>27</v>
      </c>
      <c r="C44" s="282"/>
      <c r="D44" s="6">
        <v>640</v>
      </c>
      <c r="E44" s="6">
        <v>1</v>
      </c>
      <c r="F44" s="6">
        <v>10</v>
      </c>
      <c r="G44" s="6">
        <v>55</v>
      </c>
      <c r="H44" s="6">
        <v>138</v>
      </c>
      <c r="I44" s="6">
        <v>182</v>
      </c>
      <c r="J44" s="6">
        <v>114</v>
      </c>
      <c r="K44" s="6">
        <v>51</v>
      </c>
      <c r="L44" s="6">
        <v>45</v>
      </c>
      <c r="M44" s="6">
        <v>19</v>
      </c>
      <c r="N44" s="6">
        <v>7</v>
      </c>
      <c r="O44" s="6">
        <v>5</v>
      </c>
      <c r="P44" s="6">
        <v>2</v>
      </c>
      <c r="Q44" s="6">
        <v>5</v>
      </c>
      <c r="R44" s="6">
        <v>1</v>
      </c>
      <c r="S44" s="6">
        <v>1</v>
      </c>
      <c r="T44" s="6">
        <v>4</v>
      </c>
      <c r="U44" s="41">
        <v>4605.6000000000004</v>
      </c>
      <c r="V44" s="8">
        <v>5034.7</v>
      </c>
      <c r="W44" s="8">
        <v>2263.5</v>
      </c>
    </row>
    <row r="45" spans="2:23" ht="12" customHeight="1" x14ac:dyDescent="0.15">
      <c r="B45" s="281" t="s">
        <v>28</v>
      </c>
      <c r="C45" s="282"/>
      <c r="D45" s="6">
        <v>905</v>
      </c>
      <c r="E45" s="6">
        <v>9</v>
      </c>
      <c r="F45" s="6">
        <v>17</v>
      </c>
      <c r="G45" s="6">
        <v>51</v>
      </c>
      <c r="H45" s="6">
        <v>135</v>
      </c>
      <c r="I45" s="6">
        <v>226</v>
      </c>
      <c r="J45" s="6">
        <v>182</v>
      </c>
      <c r="K45" s="6">
        <v>134</v>
      </c>
      <c r="L45" s="6">
        <v>69</v>
      </c>
      <c r="M45" s="6">
        <v>29</v>
      </c>
      <c r="N45" s="6">
        <v>17</v>
      </c>
      <c r="O45" s="6">
        <v>10</v>
      </c>
      <c r="P45" s="6">
        <v>7</v>
      </c>
      <c r="Q45" s="6">
        <v>5</v>
      </c>
      <c r="R45" s="6">
        <v>1</v>
      </c>
      <c r="S45" s="6">
        <v>0</v>
      </c>
      <c r="T45" s="6">
        <v>13</v>
      </c>
      <c r="U45" s="41">
        <v>5062.7</v>
      </c>
      <c r="V45" s="8">
        <v>5454.6</v>
      </c>
      <c r="W45" s="8">
        <v>2551.9</v>
      </c>
    </row>
    <row r="46" spans="2:23" ht="12" customHeight="1" x14ac:dyDescent="0.15">
      <c r="B46" s="281" t="s">
        <v>29</v>
      </c>
      <c r="C46" s="282"/>
      <c r="D46" s="6">
        <v>324</v>
      </c>
      <c r="E46" s="6">
        <v>3</v>
      </c>
      <c r="F46" s="6">
        <v>10</v>
      </c>
      <c r="G46" s="6">
        <v>34</v>
      </c>
      <c r="H46" s="6">
        <v>89</v>
      </c>
      <c r="I46" s="6">
        <v>86</v>
      </c>
      <c r="J46" s="6">
        <v>37</v>
      </c>
      <c r="K46" s="6">
        <v>30</v>
      </c>
      <c r="L46" s="6">
        <v>13</v>
      </c>
      <c r="M46" s="6">
        <v>9</v>
      </c>
      <c r="N46" s="6">
        <v>4</v>
      </c>
      <c r="O46" s="6">
        <v>2</v>
      </c>
      <c r="P46" s="6">
        <v>5</v>
      </c>
      <c r="Q46" s="6">
        <v>1</v>
      </c>
      <c r="R46" s="6">
        <v>0</v>
      </c>
      <c r="S46" s="6">
        <v>1</v>
      </c>
      <c r="T46" s="6">
        <v>0</v>
      </c>
      <c r="U46" s="41">
        <v>4293.5</v>
      </c>
      <c r="V46" s="8">
        <v>4677.3</v>
      </c>
      <c r="W46" s="8">
        <v>2004.3</v>
      </c>
    </row>
    <row r="47" spans="2:23" ht="12" customHeight="1" x14ac:dyDescent="0.15">
      <c r="B47" s="281" t="s">
        <v>30</v>
      </c>
      <c r="C47" s="282"/>
      <c r="D47" s="6">
        <v>301</v>
      </c>
      <c r="E47" s="6">
        <v>1</v>
      </c>
      <c r="F47" s="6">
        <v>9</v>
      </c>
      <c r="G47" s="6">
        <v>41</v>
      </c>
      <c r="H47" s="6">
        <v>74</v>
      </c>
      <c r="I47" s="6">
        <v>92</v>
      </c>
      <c r="J47" s="6">
        <v>42</v>
      </c>
      <c r="K47" s="6">
        <v>15</v>
      </c>
      <c r="L47" s="6">
        <v>7</v>
      </c>
      <c r="M47" s="6">
        <v>5</v>
      </c>
      <c r="N47" s="6">
        <v>6</v>
      </c>
      <c r="O47" s="6">
        <v>2</v>
      </c>
      <c r="P47" s="6">
        <v>0</v>
      </c>
      <c r="Q47" s="6">
        <v>3</v>
      </c>
      <c r="R47" s="6">
        <v>2</v>
      </c>
      <c r="S47" s="6">
        <v>2</v>
      </c>
      <c r="T47" s="6">
        <v>0</v>
      </c>
      <c r="U47" s="41">
        <v>4167.8</v>
      </c>
      <c r="V47" s="8">
        <v>4562.7</v>
      </c>
      <c r="W47" s="8">
        <v>2099.6</v>
      </c>
    </row>
    <row r="48" spans="2:23" ht="12" customHeight="1" x14ac:dyDescent="0.15">
      <c r="B48" s="281" t="s">
        <v>31</v>
      </c>
      <c r="C48" s="282"/>
      <c r="D48" s="6">
        <v>384</v>
      </c>
      <c r="E48" s="6">
        <v>4</v>
      </c>
      <c r="F48" s="6">
        <v>8</v>
      </c>
      <c r="G48" s="6">
        <v>28</v>
      </c>
      <c r="H48" s="6">
        <v>95</v>
      </c>
      <c r="I48" s="6">
        <v>96</v>
      </c>
      <c r="J48" s="6">
        <v>74</v>
      </c>
      <c r="K48" s="6">
        <v>28</v>
      </c>
      <c r="L48" s="6">
        <v>19</v>
      </c>
      <c r="M48" s="6">
        <v>7</v>
      </c>
      <c r="N48" s="6">
        <v>4</v>
      </c>
      <c r="O48" s="6">
        <v>8</v>
      </c>
      <c r="P48" s="6">
        <v>4</v>
      </c>
      <c r="Q48" s="6">
        <v>3</v>
      </c>
      <c r="R48" s="6">
        <v>2</v>
      </c>
      <c r="S48" s="6">
        <v>1</v>
      </c>
      <c r="T48" s="6">
        <v>3</v>
      </c>
      <c r="U48" s="41">
        <v>4570.5</v>
      </c>
      <c r="V48" s="8">
        <v>5100.7</v>
      </c>
      <c r="W48" s="8">
        <v>2910.5</v>
      </c>
    </row>
    <row r="49" spans="2:23" ht="12" customHeight="1" x14ac:dyDescent="0.15">
      <c r="B49" s="281" t="s">
        <v>32</v>
      </c>
      <c r="C49" s="282"/>
      <c r="D49" s="6">
        <v>1532</v>
      </c>
      <c r="E49" s="6">
        <v>6</v>
      </c>
      <c r="F49" s="6">
        <v>36</v>
      </c>
      <c r="G49" s="6">
        <v>111</v>
      </c>
      <c r="H49" s="6">
        <v>306</v>
      </c>
      <c r="I49" s="6">
        <v>411</v>
      </c>
      <c r="J49" s="6">
        <v>280</v>
      </c>
      <c r="K49" s="6">
        <v>136</v>
      </c>
      <c r="L49" s="6">
        <v>91</v>
      </c>
      <c r="M49" s="6">
        <v>48</v>
      </c>
      <c r="N49" s="6">
        <v>40</v>
      </c>
      <c r="O49" s="6">
        <v>20</v>
      </c>
      <c r="P49" s="6">
        <v>12</v>
      </c>
      <c r="Q49" s="6">
        <v>11</v>
      </c>
      <c r="R49" s="6">
        <v>9</v>
      </c>
      <c r="S49" s="6">
        <v>7</v>
      </c>
      <c r="T49" s="6">
        <v>8</v>
      </c>
      <c r="U49" s="41">
        <v>4718.8</v>
      </c>
      <c r="V49" s="8">
        <v>5215.1000000000004</v>
      </c>
      <c r="W49" s="8">
        <v>2479.9</v>
      </c>
    </row>
    <row r="50" spans="2:23" ht="12" customHeight="1" x14ac:dyDescent="0.15">
      <c r="B50" s="281" t="s">
        <v>33</v>
      </c>
      <c r="C50" s="282"/>
      <c r="D50" s="6">
        <v>1092</v>
      </c>
      <c r="E50" s="6">
        <v>9</v>
      </c>
      <c r="F50" s="6">
        <v>18</v>
      </c>
      <c r="G50" s="6">
        <v>79</v>
      </c>
      <c r="H50" s="6">
        <v>234</v>
      </c>
      <c r="I50" s="6">
        <v>311</v>
      </c>
      <c r="J50" s="6">
        <v>184</v>
      </c>
      <c r="K50" s="6">
        <v>100</v>
      </c>
      <c r="L50" s="6">
        <v>60</v>
      </c>
      <c r="M50" s="6">
        <v>36</v>
      </c>
      <c r="N50" s="6">
        <v>23</v>
      </c>
      <c r="O50" s="6">
        <v>11</v>
      </c>
      <c r="P50" s="6">
        <v>5</v>
      </c>
      <c r="Q50" s="6">
        <v>8</v>
      </c>
      <c r="R50" s="6">
        <v>3</v>
      </c>
      <c r="S50" s="6">
        <v>2</v>
      </c>
      <c r="T50" s="6">
        <v>9</v>
      </c>
      <c r="U50" s="41">
        <v>4600</v>
      </c>
      <c r="V50" s="8">
        <v>5147</v>
      </c>
      <c r="W50" s="8">
        <v>2721.2</v>
      </c>
    </row>
    <row r="51" spans="2:23" ht="12" customHeight="1" x14ac:dyDescent="0.15">
      <c r="B51" s="281" t="s">
        <v>34</v>
      </c>
      <c r="C51" s="282"/>
      <c r="D51" s="6">
        <v>249</v>
      </c>
      <c r="E51" s="6">
        <v>0</v>
      </c>
      <c r="F51" s="6">
        <v>6</v>
      </c>
      <c r="G51" s="6">
        <v>22</v>
      </c>
      <c r="H51" s="6">
        <v>56</v>
      </c>
      <c r="I51" s="6">
        <v>72</v>
      </c>
      <c r="J51" s="6">
        <v>42</v>
      </c>
      <c r="K51" s="6">
        <v>23</v>
      </c>
      <c r="L51" s="6">
        <v>12</v>
      </c>
      <c r="M51" s="6">
        <v>6</v>
      </c>
      <c r="N51" s="6">
        <v>4</v>
      </c>
      <c r="O51" s="6">
        <v>1</v>
      </c>
      <c r="P51" s="6">
        <v>1</v>
      </c>
      <c r="Q51" s="6">
        <v>2</v>
      </c>
      <c r="R51" s="6">
        <v>1</v>
      </c>
      <c r="S51" s="6">
        <v>0</v>
      </c>
      <c r="T51" s="6">
        <v>1</v>
      </c>
      <c r="U51" s="41">
        <v>4399.3</v>
      </c>
      <c r="V51" s="8">
        <v>4887.3999999999996</v>
      </c>
      <c r="W51" s="8">
        <v>2085.1</v>
      </c>
    </row>
    <row r="52" spans="2:23" ht="12" customHeight="1" x14ac:dyDescent="0.15">
      <c r="B52" s="281" t="s">
        <v>35</v>
      </c>
      <c r="C52" s="282"/>
      <c r="D52" s="6">
        <v>211</v>
      </c>
      <c r="E52" s="6">
        <v>2</v>
      </c>
      <c r="F52" s="6">
        <v>6</v>
      </c>
      <c r="G52" s="6">
        <v>24</v>
      </c>
      <c r="H52" s="6">
        <v>63</v>
      </c>
      <c r="I52" s="6">
        <v>48</v>
      </c>
      <c r="J52" s="6">
        <v>30</v>
      </c>
      <c r="K52" s="6">
        <v>15</v>
      </c>
      <c r="L52" s="6">
        <v>9</v>
      </c>
      <c r="M52" s="6">
        <v>6</v>
      </c>
      <c r="N52" s="6">
        <v>1</v>
      </c>
      <c r="O52" s="6">
        <v>1</v>
      </c>
      <c r="P52" s="6">
        <v>2</v>
      </c>
      <c r="Q52" s="6">
        <v>0</v>
      </c>
      <c r="R52" s="6">
        <v>2</v>
      </c>
      <c r="S52" s="6">
        <v>2</v>
      </c>
      <c r="T52" s="6">
        <v>0</v>
      </c>
      <c r="U52" s="41">
        <v>4217.5</v>
      </c>
      <c r="V52" s="8">
        <v>4676.3</v>
      </c>
      <c r="W52" s="8">
        <v>2174.5</v>
      </c>
    </row>
    <row r="53" spans="2:23" ht="12" customHeight="1" x14ac:dyDescent="0.15">
      <c r="B53" s="281" t="s">
        <v>36</v>
      </c>
      <c r="C53" s="282"/>
      <c r="D53" s="6">
        <v>13</v>
      </c>
      <c r="E53" s="6">
        <v>0</v>
      </c>
      <c r="F53" s="6">
        <v>2</v>
      </c>
      <c r="G53" s="6">
        <v>1</v>
      </c>
      <c r="H53" s="6">
        <v>4</v>
      </c>
      <c r="I53" s="6">
        <v>3</v>
      </c>
      <c r="J53" s="6">
        <v>0</v>
      </c>
      <c r="K53" s="6">
        <v>1</v>
      </c>
      <c r="L53" s="6">
        <v>1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1">
        <v>3852.3</v>
      </c>
      <c r="V53" s="8">
        <v>4406.8</v>
      </c>
      <c r="W53" s="8">
        <v>1901.1</v>
      </c>
    </row>
    <row r="54" spans="2:23" ht="12" customHeight="1" x14ac:dyDescent="0.15">
      <c r="B54" s="281" t="s">
        <v>37</v>
      </c>
      <c r="C54" s="282"/>
      <c r="D54" s="6">
        <v>13</v>
      </c>
      <c r="E54" s="6">
        <v>0</v>
      </c>
      <c r="F54" s="6">
        <v>1</v>
      </c>
      <c r="G54" s="6">
        <v>3</v>
      </c>
      <c r="H54" s="6">
        <v>4</v>
      </c>
      <c r="I54" s="6">
        <v>3</v>
      </c>
      <c r="J54" s="6">
        <v>2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41">
        <v>3816.1</v>
      </c>
      <c r="V54" s="8">
        <v>3796</v>
      </c>
      <c r="W54" s="8">
        <v>1180.2</v>
      </c>
    </row>
    <row r="55" spans="2:23" ht="12" customHeight="1" x14ac:dyDescent="0.15">
      <c r="B55" s="281" t="s">
        <v>38</v>
      </c>
      <c r="C55" s="282"/>
      <c r="D55" s="6">
        <v>552</v>
      </c>
      <c r="E55" s="6">
        <v>2</v>
      </c>
      <c r="F55" s="6">
        <v>9</v>
      </c>
      <c r="G55" s="6">
        <v>41</v>
      </c>
      <c r="H55" s="6">
        <v>116</v>
      </c>
      <c r="I55" s="6">
        <v>166</v>
      </c>
      <c r="J55" s="6">
        <v>113</v>
      </c>
      <c r="K55" s="6">
        <v>45</v>
      </c>
      <c r="L55" s="6">
        <v>18</v>
      </c>
      <c r="M55" s="6">
        <v>16</v>
      </c>
      <c r="N55" s="6">
        <v>10</v>
      </c>
      <c r="O55" s="6">
        <v>4</v>
      </c>
      <c r="P55" s="6">
        <v>1</v>
      </c>
      <c r="Q55" s="6">
        <v>4</v>
      </c>
      <c r="R55" s="6">
        <v>1</v>
      </c>
      <c r="S55" s="6">
        <v>1</v>
      </c>
      <c r="T55" s="6">
        <v>5</v>
      </c>
      <c r="U55" s="41">
        <v>4649</v>
      </c>
      <c r="V55" s="8">
        <v>5226.8999999999996</v>
      </c>
      <c r="W55" s="8">
        <v>6056.4</v>
      </c>
    </row>
    <row r="56" spans="2:23" ht="12" customHeight="1" x14ac:dyDescent="0.15">
      <c r="B56" s="281" t="s">
        <v>39</v>
      </c>
      <c r="C56" s="282"/>
      <c r="D56" s="6">
        <v>597</v>
      </c>
      <c r="E56" s="6">
        <v>0</v>
      </c>
      <c r="F56" s="6">
        <v>6</v>
      </c>
      <c r="G56" s="6">
        <v>41</v>
      </c>
      <c r="H56" s="6">
        <v>131</v>
      </c>
      <c r="I56" s="6">
        <v>167</v>
      </c>
      <c r="J56" s="6">
        <v>106</v>
      </c>
      <c r="K56" s="6">
        <v>68</v>
      </c>
      <c r="L56" s="6">
        <v>28</v>
      </c>
      <c r="M56" s="6">
        <v>20</v>
      </c>
      <c r="N56" s="6">
        <v>9</v>
      </c>
      <c r="O56" s="6">
        <v>7</v>
      </c>
      <c r="P56" s="6">
        <v>7</v>
      </c>
      <c r="Q56" s="6">
        <v>2</v>
      </c>
      <c r="R56" s="6">
        <v>1</v>
      </c>
      <c r="S56" s="6">
        <v>1</v>
      </c>
      <c r="T56" s="6">
        <v>3</v>
      </c>
      <c r="U56" s="41">
        <v>4667.3</v>
      </c>
      <c r="V56" s="8">
        <v>5135.8</v>
      </c>
      <c r="W56" s="8">
        <v>2106.5</v>
      </c>
    </row>
    <row r="57" spans="2:23" ht="12" customHeight="1" x14ac:dyDescent="0.15">
      <c r="B57" s="281" t="s">
        <v>40</v>
      </c>
      <c r="C57" s="282"/>
      <c r="D57" s="6">
        <v>260</v>
      </c>
      <c r="E57" s="6">
        <v>0</v>
      </c>
      <c r="F57" s="6">
        <v>6</v>
      </c>
      <c r="G57" s="6">
        <v>14</v>
      </c>
      <c r="H57" s="6">
        <v>51</v>
      </c>
      <c r="I57" s="6">
        <v>77</v>
      </c>
      <c r="J57" s="6">
        <v>57</v>
      </c>
      <c r="K57" s="6">
        <v>26</v>
      </c>
      <c r="L57" s="6">
        <v>14</v>
      </c>
      <c r="M57" s="6">
        <v>7</v>
      </c>
      <c r="N57" s="6">
        <v>2</v>
      </c>
      <c r="O57" s="6">
        <v>4</v>
      </c>
      <c r="P57" s="6">
        <v>0</v>
      </c>
      <c r="Q57" s="6">
        <v>0</v>
      </c>
      <c r="R57" s="6">
        <v>0</v>
      </c>
      <c r="S57" s="6">
        <v>1</v>
      </c>
      <c r="T57" s="6">
        <v>1</v>
      </c>
      <c r="U57" s="41">
        <v>4808.8999999999996</v>
      </c>
      <c r="V57" s="8">
        <v>5088.8</v>
      </c>
      <c r="W57" s="8">
        <v>2111.9</v>
      </c>
    </row>
    <row r="58" spans="2:23" ht="12" customHeight="1" x14ac:dyDescent="0.15">
      <c r="B58" s="281" t="s">
        <v>41</v>
      </c>
      <c r="C58" s="282"/>
      <c r="D58" s="6">
        <v>64</v>
      </c>
      <c r="E58" s="6">
        <v>0</v>
      </c>
      <c r="F58" s="6">
        <v>1</v>
      </c>
      <c r="G58" s="6">
        <v>11</v>
      </c>
      <c r="H58" s="6">
        <v>17</v>
      </c>
      <c r="I58" s="6">
        <v>18</v>
      </c>
      <c r="J58" s="6">
        <v>10</v>
      </c>
      <c r="K58" s="6">
        <v>4</v>
      </c>
      <c r="L58" s="6">
        <v>2</v>
      </c>
      <c r="M58" s="6">
        <v>0</v>
      </c>
      <c r="N58" s="6">
        <v>1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41">
        <v>4156.2</v>
      </c>
      <c r="V58" s="8">
        <v>4332.1000000000004</v>
      </c>
      <c r="W58" s="8">
        <v>1361.8</v>
      </c>
    </row>
    <row r="59" spans="2:23" ht="12" customHeight="1" x14ac:dyDescent="0.15">
      <c r="B59" s="281" t="s">
        <v>42</v>
      </c>
      <c r="C59" s="282"/>
      <c r="D59" s="6">
        <v>192</v>
      </c>
      <c r="E59" s="6">
        <v>0</v>
      </c>
      <c r="F59" s="6">
        <v>6</v>
      </c>
      <c r="G59" s="6">
        <v>15</v>
      </c>
      <c r="H59" s="6">
        <v>41</v>
      </c>
      <c r="I59" s="6">
        <v>69</v>
      </c>
      <c r="J59" s="6">
        <v>23</v>
      </c>
      <c r="K59" s="6">
        <v>17</v>
      </c>
      <c r="L59" s="6">
        <v>8</v>
      </c>
      <c r="M59" s="6">
        <v>8</v>
      </c>
      <c r="N59" s="6">
        <v>3</v>
      </c>
      <c r="O59" s="6">
        <v>0</v>
      </c>
      <c r="P59" s="6">
        <v>0</v>
      </c>
      <c r="Q59" s="6">
        <v>0</v>
      </c>
      <c r="R59" s="6">
        <v>1</v>
      </c>
      <c r="S59" s="6">
        <v>0</v>
      </c>
      <c r="T59" s="6">
        <v>1</v>
      </c>
      <c r="U59" s="41">
        <v>4479.3999999999996</v>
      </c>
      <c r="V59" s="8">
        <v>4860.8999999999996</v>
      </c>
      <c r="W59" s="8">
        <v>2284.4</v>
      </c>
    </row>
    <row r="60" spans="2:23" ht="12" customHeight="1" x14ac:dyDescent="0.15">
      <c r="B60" s="281" t="s">
        <v>43</v>
      </c>
      <c r="C60" s="282"/>
      <c r="D60" s="6">
        <v>146</v>
      </c>
      <c r="E60" s="6">
        <v>2</v>
      </c>
      <c r="F60" s="6">
        <v>3</v>
      </c>
      <c r="G60" s="6">
        <v>21</v>
      </c>
      <c r="H60" s="6">
        <v>30</v>
      </c>
      <c r="I60" s="6">
        <v>35</v>
      </c>
      <c r="J60" s="6">
        <v>16</v>
      </c>
      <c r="K60" s="6">
        <v>17</v>
      </c>
      <c r="L60" s="6">
        <v>8</v>
      </c>
      <c r="M60" s="6">
        <v>8</v>
      </c>
      <c r="N60" s="6">
        <v>3</v>
      </c>
      <c r="O60" s="6">
        <v>2</v>
      </c>
      <c r="P60" s="6">
        <v>0</v>
      </c>
      <c r="Q60" s="6">
        <v>0</v>
      </c>
      <c r="R60" s="6">
        <v>0</v>
      </c>
      <c r="S60" s="6">
        <v>1</v>
      </c>
      <c r="T60" s="6">
        <v>0</v>
      </c>
      <c r="U60" s="41">
        <v>4353.7</v>
      </c>
      <c r="V60" s="8">
        <v>4836.5</v>
      </c>
      <c r="W60" s="8">
        <v>2149.6</v>
      </c>
    </row>
    <row r="61" spans="2:23" ht="12" customHeight="1" x14ac:dyDescent="0.15">
      <c r="B61" s="281" t="s">
        <v>44</v>
      </c>
      <c r="C61" s="282"/>
      <c r="D61" s="6">
        <v>154</v>
      </c>
      <c r="E61" s="6">
        <v>1</v>
      </c>
      <c r="F61" s="6">
        <v>5</v>
      </c>
      <c r="G61" s="6">
        <v>24</v>
      </c>
      <c r="H61" s="6">
        <v>36</v>
      </c>
      <c r="I61" s="6">
        <v>39</v>
      </c>
      <c r="J61" s="6">
        <v>32</v>
      </c>
      <c r="K61" s="6">
        <v>7</v>
      </c>
      <c r="L61" s="6">
        <v>7</v>
      </c>
      <c r="M61" s="6">
        <v>2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1</v>
      </c>
      <c r="U61" s="41">
        <v>4332.3</v>
      </c>
      <c r="V61" s="8">
        <v>4389.3999999999996</v>
      </c>
      <c r="W61" s="8">
        <v>1870.2</v>
      </c>
    </row>
    <row r="62" spans="2:23" ht="12" customHeight="1" x14ac:dyDescent="0.15">
      <c r="B62" s="281" t="s">
        <v>45</v>
      </c>
      <c r="C62" s="282"/>
      <c r="D62" s="6">
        <v>1618</v>
      </c>
      <c r="E62" s="6">
        <v>1</v>
      </c>
      <c r="F62" s="6">
        <v>28</v>
      </c>
      <c r="G62" s="6">
        <v>125</v>
      </c>
      <c r="H62" s="6">
        <v>356</v>
      </c>
      <c r="I62" s="6">
        <v>490</v>
      </c>
      <c r="J62" s="6">
        <v>265</v>
      </c>
      <c r="K62" s="6">
        <v>152</v>
      </c>
      <c r="L62" s="6">
        <v>74</v>
      </c>
      <c r="M62" s="6">
        <v>51</v>
      </c>
      <c r="N62" s="6">
        <v>24</v>
      </c>
      <c r="O62" s="6">
        <v>10</v>
      </c>
      <c r="P62" s="6">
        <v>4</v>
      </c>
      <c r="Q62" s="6">
        <v>10</v>
      </c>
      <c r="R62" s="6">
        <v>8</v>
      </c>
      <c r="S62" s="6">
        <v>2</v>
      </c>
      <c r="T62" s="6">
        <v>18</v>
      </c>
      <c r="U62" s="41">
        <v>4529.6000000000004</v>
      </c>
      <c r="V62" s="8">
        <v>5074.3999999999996</v>
      </c>
      <c r="W62" s="8">
        <v>2550.3000000000002</v>
      </c>
    </row>
    <row r="63" spans="2:23" ht="12" customHeight="1" x14ac:dyDescent="0.15">
      <c r="B63" s="281" t="s">
        <v>46</v>
      </c>
      <c r="C63" s="282"/>
      <c r="D63" s="6">
        <v>333</v>
      </c>
      <c r="E63" s="6">
        <v>2</v>
      </c>
      <c r="F63" s="6">
        <v>9</v>
      </c>
      <c r="G63" s="6">
        <v>26</v>
      </c>
      <c r="H63" s="6">
        <v>81</v>
      </c>
      <c r="I63" s="6">
        <v>109</v>
      </c>
      <c r="J63" s="6">
        <v>52</v>
      </c>
      <c r="K63" s="6">
        <v>26</v>
      </c>
      <c r="L63" s="6">
        <v>14</v>
      </c>
      <c r="M63" s="6">
        <v>2</v>
      </c>
      <c r="N63" s="6">
        <v>4</v>
      </c>
      <c r="O63" s="6">
        <v>0</v>
      </c>
      <c r="P63" s="6">
        <v>0</v>
      </c>
      <c r="Q63" s="6">
        <v>1</v>
      </c>
      <c r="R63" s="6">
        <v>0</v>
      </c>
      <c r="S63" s="6">
        <v>3</v>
      </c>
      <c r="T63" s="6">
        <v>4</v>
      </c>
      <c r="U63" s="41">
        <v>4290</v>
      </c>
      <c r="V63" s="8">
        <v>4787.1000000000004</v>
      </c>
      <c r="W63" s="8">
        <v>2525.6999999999998</v>
      </c>
    </row>
    <row r="64" spans="2:23" ht="12" customHeight="1" x14ac:dyDescent="0.15">
      <c r="B64" s="281" t="s">
        <v>47</v>
      </c>
      <c r="C64" s="282"/>
      <c r="D64" s="6">
        <v>262</v>
      </c>
      <c r="E64" s="6">
        <v>1</v>
      </c>
      <c r="F64" s="6">
        <v>7</v>
      </c>
      <c r="G64" s="6">
        <v>15</v>
      </c>
      <c r="H64" s="6">
        <v>56</v>
      </c>
      <c r="I64" s="6">
        <v>55</v>
      </c>
      <c r="J64" s="6">
        <v>56</v>
      </c>
      <c r="K64" s="6">
        <v>39</v>
      </c>
      <c r="L64" s="6">
        <v>17</v>
      </c>
      <c r="M64" s="6">
        <v>4</v>
      </c>
      <c r="N64" s="6">
        <v>3</v>
      </c>
      <c r="O64" s="6">
        <v>3</v>
      </c>
      <c r="P64" s="6">
        <v>1</v>
      </c>
      <c r="Q64" s="6">
        <v>2</v>
      </c>
      <c r="R64" s="6">
        <v>1</v>
      </c>
      <c r="S64" s="6">
        <v>1</v>
      </c>
      <c r="T64" s="6">
        <v>1</v>
      </c>
      <c r="U64" s="41">
        <v>4879.7</v>
      </c>
      <c r="V64" s="8">
        <v>5156.3999999999996</v>
      </c>
      <c r="W64" s="8">
        <v>2087.8000000000002</v>
      </c>
    </row>
    <row r="65" spans="2:23" ht="12" customHeight="1" x14ac:dyDescent="0.15">
      <c r="B65" s="281" t="s">
        <v>48</v>
      </c>
      <c r="C65" s="282"/>
      <c r="D65" s="6">
        <v>554</v>
      </c>
      <c r="E65" s="6">
        <v>1</v>
      </c>
      <c r="F65" s="6">
        <v>12</v>
      </c>
      <c r="G65" s="6">
        <v>70</v>
      </c>
      <c r="H65" s="6">
        <v>141</v>
      </c>
      <c r="I65" s="6">
        <v>143</v>
      </c>
      <c r="J65" s="6">
        <v>81</v>
      </c>
      <c r="K65" s="6">
        <v>40</v>
      </c>
      <c r="L65" s="6">
        <v>29</v>
      </c>
      <c r="M65" s="6">
        <v>10</v>
      </c>
      <c r="N65" s="6">
        <v>9</v>
      </c>
      <c r="O65" s="6">
        <v>6</v>
      </c>
      <c r="P65" s="6">
        <v>2</v>
      </c>
      <c r="Q65" s="6">
        <v>0</v>
      </c>
      <c r="R65" s="6">
        <v>5</v>
      </c>
      <c r="S65" s="6">
        <v>0</v>
      </c>
      <c r="T65" s="6">
        <v>5</v>
      </c>
      <c r="U65" s="41">
        <v>4329.2</v>
      </c>
      <c r="V65" s="8">
        <v>4806.1000000000004</v>
      </c>
      <c r="W65" s="8">
        <v>2299.9</v>
      </c>
    </row>
    <row r="66" spans="2:23" ht="12" customHeight="1" x14ac:dyDescent="0.15">
      <c r="B66" s="281" t="s">
        <v>49</v>
      </c>
      <c r="C66" s="282"/>
      <c r="D66" s="6">
        <v>294</v>
      </c>
      <c r="E66" s="6">
        <v>1</v>
      </c>
      <c r="F66" s="6">
        <v>2</v>
      </c>
      <c r="G66" s="6">
        <v>30</v>
      </c>
      <c r="H66" s="6">
        <v>59</v>
      </c>
      <c r="I66" s="6">
        <v>73</v>
      </c>
      <c r="J66" s="6">
        <v>53</v>
      </c>
      <c r="K66" s="6">
        <v>26</v>
      </c>
      <c r="L66" s="6">
        <v>24</v>
      </c>
      <c r="M66" s="6">
        <v>10</v>
      </c>
      <c r="N66" s="6">
        <v>5</v>
      </c>
      <c r="O66" s="6">
        <v>2</v>
      </c>
      <c r="P66" s="6">
        <v>1</v>
      </c>
      <c r="Q66" s="6">
        <v>2</v>
      </c>
      <c r="R66" s="6">
        <v>2</v>
      </c>
      <c r="S66" s="6">
        <v>1</v>
      </c>
      <c r="T66" s="6">
        <v>3</v>
      </c>
      <c r="U66" s="41">
        <v>4611.5</v>
      </c>
      <c r="V66" s="8">
        <v>5203</v>
      </c>
      <c r="W66" s="8">
        <v>2508.6</v>
      </c>
    </row>
    <row r="67" spans="2:23" ht="12" customHeight="1" x14ac:dyDescent="0.15">
      <c r="B67" s="281" t="s">
        <v>50</v>
      </c>
      <c r="C67" s="282"/>
      <c r="D67" s="6">
        <v>165</v>
      </c>
      <c r="E67" s="6">
        <v>0</v>
      </c>
      <c r="F67" s="6">
        <v>4</v>
      </c>
      <c r="G67" s="6">
        <v>16</v>
      </c>
      <c r="H67" s="6">
        <v>42</v>
      </c>
      <c r="I67" s="6">
        <v>52</v>
      </c>
      <c r="J67" s="6">
        <v>23</v>
      </c>
      <c r="K67" s="6">
        <v>17</v>
      </c>
      <c r="L67" s="6">
        <v>5</v>
      </c>
      <c r="M67" s="6">
        <v>4</v>
      </c>
      <c r="N67" s="6">
        <v>1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1</v>
      </c>
      <c r="U67" s="41">
        <v>4390.8</v>
      </c>
      <c r="V67" s="8">
        <v>4602.3</v>
      </c>
      <c r="W67" s="8">
        <v>1877.1</v>
      </c>
    </row>
    <row r="68" spans="2:23" ht="12" customHeight="1" x14ac:dyDescent="0.15">
      <c r="B68" s="281" t="s">
        <v>51</v>
      </c>
      <c r="C68" s="282"/>
      <c r="D68" s="10">
        <v>439</v>
      </c>
      <c r="E68" s="10">
        <v>2</v>
      </c>
      <c r="F68" s="10">
        <v>9</v>
      </c>
      <c r="G68" s="10">
        <v>43</v>
      </c>
      <c r="H68" s="10">
        <v>111</v>
      </c>
      <c r="I68" s="10">
        <v>116</v>
      </c>
      <c r="J68" s="10">
        <v>67</v>
      </c>
      <c r="K68" s="10">
        <v>45</v>
      </c>
      <c r="L68" s="10">
        <v>21</v>
      </c>
      <c r="M68" s="10">
        <v>11</v>
      </c>
      <c r="N68" s="10">
        <v>7</v>
      </c>
      <c r="O68" s="10">
        <v>3</v>
      </c>
      <c r="P68" s="10">
        <v>2</v>
      </c>
      <c r="Q68" s="10">
        <v>0</v>
      </c>
      <c r="R68" s="10">
        <v>0</v>
      </c>
      <c r="S68" s="10">
        <v>0</v>
      </c>
      <c r="T68" s="10">
        <v>2</v>
      </c>
      <c r="U68" s="41">
        <v>4462.1000000000004</v>
      </c>
      <c r="V68" s="11">
        <v>4776</v>
      </c>
      <c r="W68" s="11">
        <v>1907.7</v>
      </c>
    </row>
    <row r="69" spans="2:23" s="5" customFormat="1" ht="12" customHeight="1" x14ac:dyDescent="0.15">
      <c r="B69" s="283" t="s">
        <v>72</v>
      </c>
      <c r="C69" s="284"/>
      <c r="D69" s="7">
        <v>59</v>
      </c>
      <c r="E69" s="7">
        <v>0</v>
      </c>
      <c r="F69" s="7">
        <v>0</v>
      </c>
      <c r="G69" s="7">
        <v>2</v>
      </c>
      <c r="H69" s="7">
        <v>9</v>
      </c>
      <c r="I69" s="7">
        <v>13</v>
      </c>
      <c r="J69" s="7">
        <v>8</v>
      </c>
      <c r="K69" s="7">
        <v>5</v>
      </c>
      <c r="L69" s="7">
        <v>6</v>
      </c>
      <c r="M69" s="7">
        <v>2</v>
      </c>
      <c r="N69" s="7">
        <v>0</v>
      </c>
      <c r="O69" s="7">
        <v>0</v>
      </c>
      <c r="P69" s="7">
        <v>1</v>
      </c>
      <c r="Q69" s="7">
        <v>0</v>
      </c>
      <c r="R69" s="7">
        <v>0</v>
      </c>
      <c r="S69" s="7">
        <v>1</v>
      </c>
      <c r="T69" s="7">
        <v>12</v>
      </c>
      <c r="U69" s="46">
        <v>5355.6</v>
      </c>
      <c r="V69" s="9">
        <v>10216.299999999999</v>
      </c>
      <c r="W69" s="9">
        <v>12902.5</v>
      </c>
    </row>
    <row r="71" spans="2:23" x14ac:dyDescent="0.15">
      <c r="D71" s="187">
        <f>D6</f>
        <v>23291</v>
      </c>
    </row>
    <row r="72" spans="2:23" x14ac:dyDescent="0.15">
      <c r="D72" s="187" t="str">
        <f>IF(D71=SUM(D8:D11,D12:D22,D23:D69)/3,"OK","NG")</f>
        <v>OK</v>
      </c>
    </row>
  </sheetData>
  <mergeCells count="67">
    <mergeCell ref="W3:W4"/>
    <mergeCell ref="B4:C5"/>
    <mergeCell ref="B14:C14"/>
    <mergeCell ref="B3:C3"/>
    <mergeCell ref="D3:D5"/>
    <mergeCell ref="U3:U4"/>
    <mergeCell ref="V3:V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7" t="s">
        <v>139</v>
      </c>
      <c r="D1" s="27" t="s">
        <v>140</v>
      </c>
      <c r="J1" s="27" t="s">
        <v>323</v>
      </c>
    </row>
    <row r="2" spans="2:19" x14ac:dyDescent="0.15">
      <c r="B2" s="1" t="s">
        <v>388</v>
      </c>
    </row>
    <row r="3" spans="2:19" ht="29.25" customHeight="1" x14ac:dyDescent="0.15">
      <c r="B3" s="306" t="s">
        <v>141</v>
      </c>
      <c r="C3" s="291"/>
      <c r="D3" s="298" t="s">
        <v>142</v>
      </c>
      <c r="E3" s="293" t="s">
        <v>143</v>
      </c>
      <c r="F3" s="293"/>
      <c r="G3" s="293"/>
      <c r="H3" s="293"/>
      <c r="I3" s="293"/>
      <c r="J3" s="307" t="s">
        <v>144</v>
      </c>
      <c r="K3" s="308"/>
      <c r="L3" s="308"/>
      <c r="M3" s="308"/>
      <c r="N3" s="308"/>
      <c r="O3" s="308"/>
      <c r="P3" s="308"/>
      <c r="Q3" s="308"/>
      <c r="R3" s="308"/>
      <c r="S3" s="273"/>
    </row>
    <row r="4" spans="2:19" ht="21" customHeight="1" x14ac:dyDescent="0.15">
      <c r="B4" s="243" t="s">
        <v>83</v>
      </c>
      <c r="C4" s="244"/>
      <c r="D4" s="298"/>
      <c r="E4" s="70" t="s">
        <v>145</v>
      </c>
      <c r="F4" s="70" t="s">
        <v>146</v>
      </c>
      <c r="G4" s="70" t="s">
        <v>147</v>
      </c>
      <c r="H4" s="70" t="s">
        <v>148</v>
      </c>
      <c r="I4" s="70" t="s">
        <v>149</v>
      </c>
      <c r="J4" s="70" t="s">
        <v>145</v>
      </c>
      <c r="K4" s="70" t="s">
        <v>146</v>
      </c>
      <c r="L4" s="70" t="s">
        <v>147</v>
      </c>
      <c r="M4" s="70" t="s">
        <v>148</v>
      </c>
      <c r="N4" s="70" t="s">
        <v>149</v>
      </c>
      <c r="O4" s="70" t="s">
        <v>150</v>
      </c>
      <c r="P4" s="70" t="s">
        <v>151</v>
      </c>
      <c r="Q4" s="70" t="s">
        <v>152</v>
      </c>
      <c r="R4" s="70" t="s">
        <v>153</v>
      </c>
      <c r="S4" s="70" t="s">
        <v>154</v>
      </c>
    </row>
    <row r="5" spans="2:19" ht="28.5" customHeight="1" x14ac:dyDescent="0.15">
      <c r="B5" s="245"/>
      <c r="C5" s="246"/>
      <c r="D5" s="298"/>
      <c r="E5" s="236" t="s">
        <v>399</v>
      </c>
      <c r="F5" s="236" t="s">
        <v>400</v>
      </c>
      <c r="G5" s="236" t="s">
        <v>401</v>
      </c>
      <c r="H5" s="236" t="s">
        <v>402</v>
      </c>
      <c r="I5" s="236" t="s">
        <v>403</v>
      </c>
      <c r="J5" s="236" t="s">
        <v>404</v>
      </c>
      <c r="K5" s="236" t="s">
        <v>405</v>
      </c>
      <c r="L5" s="236" t="s">
        <v>406</v>
      </c>
      <c r="M5" s="236" t="s">
        <v>407</v>
      </c>
      <c r="N5" s="236" t="s">
        <v>408</v>
      </c>
      <c r="O5" s="236" t="s">
        <v>409</v>
      </c>
      <c r="P5" s="236" t="s">
        <v>410</v>
      </c>
      <c r="Q5" s="236" t="s">
        <v>411</v>
      </c>
      <c r="R5" s="236" t="s">
        <v>412</v>
      </c>
      <c r="S5" s="236" t="s">
        <v>413</v>
      </c>
    </row>
    <row r="6" spans="2:19" ht="12" customHeight="1" x14ac:dyDescent="0.15">
      <c r="B6" s="266" t="s">
        <v>0</v>
      </c>
      <c r="C6" s="267"/>
      <c r="D6" s="20">
        <v>23291</v>
      </c>
      <c r="E6" s="20">
        <v>855</v>
      </c>
      <c r="F6" s="20">
        <v>4963</v>
      </c>
      <c r="G6" s="20">
        <v>7877</v>
      </c>
      <c r="H6" s="20">
        <v>6050</v>
      </c>
      <c r="I6" s="129">
        <v>3546</v>
      </c>
      <c r="J6" s="71">
        <v>217</v>
      </c>
      <c r="K6" s="20">
        <v>638</v>
      </c>
      <c r="L6" s="20">
        <v>1489</v>
      </c>
      <c r="M6" s="20">
        <v>3474</v>
      </c>
      <c r="N6" s="20">
        <v>4013</v>
      </c>
      <c r="O6" s="20">
        <v>3864</v>
      </c>
      <c r="P6" s="20">
        <v>3138</v>
      </c>
      <c r="Q6" s="20">
        <v>2912</v>
      </c>
      <c r="R6" s="20">
        <v>2153</v>
      </c>
      <c r="S6" s="20">
        <v>1393</v>
      </c>
    </row>
    <row r="7" spans="2:19" x14ac:dyDescent="0.15">
      <c r="B7" s="304" t="s">
        <v>155</v>
      </c>
      <c r="C7" s="305"/>
      <c r="D7" s="6">
        <v>11684</v>
      </c>
      <c r="E7" s="10">
        <v>338</v>
      </c>
      <c r="F7" s="10">
        <v>2112</v>
      </c>
      <c r="G7" s="10">
        <v>3859</v>
      </c>
      <c r="H7" s="10">
        <v>3225</v>
      </c>
      <c r="I7" s="234">
        <v>2150</v>
      </c>
      <c r="J7" s="72">
        <v>84</v>
      </c>
      <c r="K7" s="6">
        <v>254</v>
      </c>
      <c r="L7" s="6">
        <v>554</v>
      </c>
      <c r="M7" s="6">
        <v>1558</v>
      </c>
      <c r="N7" s="6">
        <v>1890</v>
      </c>
      <c r="O7" s="6">
        <v>1969</v>
      </c>
      <c r="P7" s="6">
        <v>1629</v>
      </c>
      <c r="Q7" s="6">
        <v>1596</v>
      </c>
      <c r="R7" s="6">
        <v>1280</v>
      </c>
      <c r="S7" s="6">
        <v>870</v>
      </c>
    </row>
    <row r="8" spans="2:19" x14ac:dyDescent="0.15">
      <c r="B8" s="73"/>
      <c r="C8" s="74" t="s">
        <v>2</v>
      </c>
      <c r="D8" s="6">
        <v>5600</v>
      </c>
      <c r="E8" s="10">
        <v>122</v>
      </c>
      <c r="F8" s="10">
        <v>803</v>
      </c>
      <c r="G8" s="10">
        <v>1719</v>
      </c>
      <c r="H8" s="10">
        <v>1649</v>
      </c>
      <c r="I8" s="234">
        <v>1307</v>
      </c>
      <c r="J8" s="72">
        <v>23</v>
      </c>
      <c r="K8" s="6">
        <v>99</v>
      </c>
      <c r="L8" s="6">
        <v>177</v>
      </c>
      <c r="M8" s="6">
        <v>626</v>
      </c>
      <c r="N8" s="6">
        <v>807</v>
      </c>
      <c r="O8" s="6">
        <v>912</v>
      </c>
      <c r="P8" s="6">
        <v>801</v>
      </c>
      <c r="Q8" s="6">
        <v>848</v>
      </c>
      <c r="R8" s="6">
        <v>751</v>
      </c>
      <c r="S8" s="6">
        <v>556</v>
      </c>
    </row>
    <row r="9" spans="2:19" x14ac:dyDescent="0.15">
      <c r="B9" s="73"/>
      <c r="C9" s="74" t="s">
        <v>3</v>
      </c>
      <c r="D9" s="6">
        <v>3769</v>
      </c>
      <c r="E9" s="10">
        <v>127</v>
      </c>
      <c r="F9" s="10">
        <v>842</v>
      </c>
      <c r="G9" s="10">
        <v>1335</v>
      </c>
      <c r="H9" s="10">
        <v>915</v>
      </c>
      <c r="I9" s="234">
        <v>550</v>
      </c>
      <c r="J9" s="72">
        <v>29</v>
      </c>
      <c r="K9" s="6">
        <v>98</v>
      </c>
      <c r="L9" s="6">
        <v>239</v>
      </c>
      <c r="M9" s="6">
        <v>603</v>
      </c>
      <c r="N9" s="6">
        <v>695</v>
      </c>
      <c r="O9" s="6">
        <v>640</v>
      </c>
      <c r="P9" s="6">
        <v>475</v>
      </c>
      <c r="Q9" s="6">
        <v>440</v>
      </c>
      <c r="R9" s="6">
        <v>343</v>
      </c>
      <c r="S9" s="6">
        <v>207</v>
      </c>
    </row>
    <row r="10" spans="2:19" ht="12" customHeight="1" x14ac:dyDescent="0.15">
      <c r="B10" s="73"/>
      <c r="C10" s="74" t="s">
        <v>4</v>
      </c>
      <c r="D10" s="6">
        <v>2315</v>
      </c>
      <c r="E10" s="10">
        <v>89</v>
      </c>
      <c r="F10" s="10">
        <v>467</v>
      </c>
      <c r="G10" s="10">
        <v>805</v>
      </c>
      <c r="H10" s="10">
        <v>661</v>
      </c>
      <c r="I10" s="234">
        <v>293</v>
      </c>
      <c r="J10" s="72">
        <v>32</v>
      </c>
      <c r="K10" s="6">
        <v>57</v>
      </c>
      <c r="L10" s="6">
        <v>138</v>
      </c>
      <c r="M10" s="6">
        <v>329</v>
      </c>
      <c r="N10" s="6">
        <v>388</v>
      </c>
      <c r="O10" s="6">
        <v>417</v>
      </c>
      <c r="P10" s="6">
        <v>353</v>
      </c>
      <c r="Q10" s="6">
        <v>308</v>
      </c>
      <c r="R10" s="6">
        <v>186</v>
      </c>
      <c r="S10" s="6">
        <v>107</v>
      </c>
    </row>
    <row r="11" spans="2:19" ht="12" customHeight="1" x14ac:dyDescent="0.15">
      <c r="B11" s="283" t="s">
        <v>5</v>
      </c>
      <c r="C11" s="284"/>
      <c r="D11" s="7">
        <v>11607</v>
      </c>
      <c r="E11" s="7">
        <v>517</v>
      </c>
      <c r="F11" s="7">
        <v>2851</v>
      </c>
      <c r="G11" s="7">
        <v>4018</v>
      </c>
      <c r="H11" s="7">
        <v>2825</v>
      </c>
      <c r="I11" s="235">
        <v>1396</v>
      </c>
      <c r="J11" s="75">
        <v>133</v>
      </c>
      <c r="K11" s="7">
        <v>384</v>
      </c>
      <c r="L11" s="7">
        <v>935</v>
      </c>
      <c r="M11" s="7">
        <v>1916</v>
      </c>
      <c r="N11" s="7">
        <v>2123</v>
      </c>
      <c r="O11" s="7">
        <v>1895</v>
      </c>
      <c r="P11" s="7">
        <v>1509</v>
      </c>
      <c r="Q11" s="7">
        <v>1316</v>
      </c>
      <c r="R11" s="7">
        <v>873</v>
      </c>
      <c r="S11" s="7">
        <v>523</v>
      </c>
    </row>
    <row r="12" spans="2:19" ht="12" customHeight="1" x14ac:dyDescent="0.15">
      <c r="B12" s="281" t="s">
        <v>156</v>
      </c>
      <c r="C12" s="282"/>
      <c r="D12" s="6">
        <v>929</v>
      </c>
      <c r="E12" s="10">
        <v>55</v>
      </c>
      <c r="F12" s="10">
        <v>257</v>
      </c>
      <c r="G12" s="10">
        <v>290</v>
      </c>
      <c r="H12" s="10">
        <v>217</v>
      </c>
      <c r="I12" s="234">
        <v>110</v>
      </c>
      <c r="J12" s="72">
        <v>14</v>
      </c>
      <c r="K12" s="6">
        <v>41</v>
      </c>
      <c r="L12" s="6">
        <v>94</v>
      </c>
      <c r="M12" s="6">
        <v>163</v>
      </c>
      <c r="N12" s="6">
        <v>156</v>
      </c>
      <c r="O12" s="6">
        <v>134</v>
      </c>
      <c r="P12" s="6">
        <v>113</v>
      </c>
      <c r="Q12" s="6">
        <v>104</v>
      </c>
      <c r="R12" s="6">
        <v>61</v>
      </c>
      <c r="S12" s="6">
        <v>49</v>
      </c>
    </row>
    <row r="13" spans="2:19" ht="12" customHeight="1" x14ac:dyDescent="0.15">
      <c r="B13" s="281" t="s">
        <v>157</v>
      </c>
      <c r="C13" s="282"/>
      <c r="D13" s="6">
        <v>1613</v>
      </c>
      <c r="E13" s="10">
        <v>112</v>
      </c>
      <c r="F13" s="10">
        <v>383</v>
      </c>
      <c r="G13" s="10">
        <v>535</v>
      </c>
      <c r="H13" s="10">
        <v>379</v>
      </c>
      <c r="I13" s="234">
        <v>204</v>
      </c>
      <c r="J13" s="72">
        <v>26</v>
      </c>
      <c r="K13" s="6">
        <v>86</v>
      </c>
      <c r="L13" s="6">
        <v>140</v>
      </c>
      <c r="M13" s="6">
        <v>243</v>
      </c>
      <c r="N13" s="6">
        <v>294</v>
      </c>
      <c r="O13" s="6">
        <v>241</v>
      </c>
      <c r="P13" s="6">
        <v>207</v>
      </c>
      <c r="Q13" s="6">
        <v>172</v>
      </c>
      <c r="R13" s="6">
        <v>132</v>
      </c>
      <c r="S13" s="6">
        <v>72</v>
      </c>
    </row>
    <row r="14" spans="2:19" ht="12" customHeight="1" x14ac:dyDescent="0.15">
      <c r="B14" s="281" t="s">
        <v>76</v>
      </c>
      <c r="C14" s="282"/>
      <c r="D14" s="6">
        <v>1749</v>
      </c>
      <c r="E14" s="10">
        <v>85</v>
      </c>
      <c r="F14" s="10">
        <v>474</v>
      </c>
      <c r="G14" s="10">
        <v>597</v>
      </c>
      <c r="H14" s="10">
        <v>398</v>
      </c>
      <c r="I14" s="234">
        <v>195</v>
      </c>
      <c r="J14" s="72">
        <v>24</v>
      </c>
      <c r="K14" s="6">
        <v>61</v>
      </c>
      <c r="L14" s="6">
        <v>162</v>
      </c>
      <c r="M14" s="6">
        <v>312</v>
      </c>
      <c r="N14" s="6">
        <v>324</v>
      </c>
      <c r="O14" s="6">
        <v>273</v>
      </c>
      <c r="P14" s="6">
        <v>218</v>
      </c>
      <c r="Q14" s="6">
        <v>180</v>
      </c>
      <c r="R14" s="6">
        <v>127</v>
      </c>
      <c r="S14" s="6">
        <v>68</v>
      </c>
    </row>
    <row r="15" spans="2:19" ht="12" customHeight="1" x14ac:dyDescent="0.15">
      <c r="B15" s="281" t="s">
        <v>77</v>
      </c>
      <c r="C15" s="282"/>
      <c r="D15" s="6">
        <v>7533</v>
      </c>
      <c r="E15" s="10">
        <v>215</v>
      </c>
      <c r="F15" s="10">
        <v>1282</v>
      </c>
      <c r="G15" s="10">
        <v>2421</v>
      </c>
      <c r="H15" s="10">
        <v>2081</v>
      </c>
      <c r="I15" s="234">
        <v>1534</v>
      </c>
      <c r="J15" s="72">
        <v>47</v>
      </c>
      <c r="K15" s="6">
        <v>168</v>
      </c>
      <c r="L15" s="6">
        <v>337</v>
      </c>
      <c r="M15" s="6">
        <v>945</v>
      </c>
      <c r="N15" s="6">
        <v>1157</v>
      </c>
      <c r="O15" s="6">
        <v>1264</v>
      </c>
      <c r="P15" s="6">
        <v>1049</v>
      </c>
      <c r="Q15" s="6">
        <v>1032</v>
      </c>
      <c r="R15" s="6">
        <v>887</v>
      </c>
      <c r="S15" s="6">
        <v>647</v>
      </c>
    </row>
    <row r="16" spans="2:19" ht="12" customHeight="1" x14ac:dyDescent="0.15">
      <c r="B16" s="281" t="s">
        <v>78</v>
      </c>
      <c r="C16" s="282"/>
      <c r="D16" s="6">
        <v>1675</v>
      </c>
      <c r="E16" s="10">
        <v>73</v>
      </c>
      <c r="F16" s="10">
        <v>325</v>
      </c>
      <c r="G16" s="10">
        <v>570</v>
      </c>
      <c r="H16" s="10">
        <v>497</v>
      </c>
      <c r="I16" s="234">
        <v>210</v>
      </c>
      <c r="J16" s="72">
        <v>28</v>
      </c>
      <c r="K16" s="6">
        <v>45</v>
      </c>
      <c r="L16" s="6">
        <v>96</v>
      </c>
      <c r="M16" s="6">
        <v>229</v>
      </c>
      <c r="N16" s="6">
        <v>277</v>
      </c>
      <c r="O16" s="6">
        <v>293</v>
      </c>
      <c r="P16" s="6">
        <v>268</v>
      </c>
      <c r="Q16" s="6">
        <v>229</v>
      </c>
      <c r="R16" s="6">
        <v>136</v>
      </c>
      <c r="S16" s="6">
        <v>74</v>
      </c>
    </row>
    <row r="17" spans="2:19" ht="12" customHeight="1" x14ac:dyDescent="0.15">
      <c r="B17" s="281" t="s">
        <v>158</v>
      </c>
      <c r="C17" s="282"/>
      <c r="D17" s="6">
        <v>308</v>
      </c>
      <c r="E17" s="10">
        <v>9</v>
      </c>
      <c r="F17" s="10">
        <v>51</v>
      </c>
      <c r="G17" s="10">
        <v>116</v>
      </c>
      <c r="H17" s="10">
        <v>96</v>
      </c>
      <c r="I17" s="234">
        <v>36</v>
      </c>
      <c r="J17" s="72">
        <v>4</v>
      </c>
      <c r="K17" s="6">
        <v>5</v>
      </c>
      <c r="L17" s="6">
        <v>22</v>
      </c>
      <c r="M17" s="6">
        <v>29</v>
      </c>
      <c r="N17" s="6">
        <v>64</v>
      </c>
      <c r="O17" s="6">
        <v>52</v>
      </c>
      <c r="P17" s="6">
        <v>44</v>
      </c>
      <c r="Q17" s="6">
        <v>52</v>
      </c>
      <c r="R17" s="6">
        <v>20</v>
      </c>
      <c r="S17" s="6">
        <v>16</v>
      </c>
    </row>
    <row r="18" spans="2:19" ht="12" customHeight="1" x14ac:dyDescent="0.15">
      <c r="B18" s="281" t="s">
        <v>80</v>
      </c>
      <c r="C18" s="282"/>
      <c r="D18" s="6">
        <v>3769</v>
      </c>
      <c r="E18" s="10">
        <v>127</v>
      </c>
      <c r="F18" s="10">
        <v>842</v>
      </c>
      <c r="G18" s="10">
        <v>1335</v>
      </c>
      <c r="H18" s="10">
        <v>915</v>
      </c>
      <c r="I18" s="234">
        <v>550</v>
      </c>
      <c r="J18" s="72">
        <v>29</v>
      </c>
      <c r="K18" s="6">
        <v>98</v>
      </c>
      <c r="L18" s="6">
        <v>239</v>
      </c>
      <c r="M18" s="6">
        <v>603</v>
      </c>
      <c r="N18" s="6">
        <v>695</v>
      </c>
      <c r="O18" s="6">
        <v>640</v>
      </c>
      <c r="P18" s="6">
        <v>475</v>
      </c>
      <c r="Q18" s="6">
        <v>440</v>
      </c>
      <c r="R18" s="6">
        <v>343</v>
      </c>
      <c r="S18" s="6">
        <v>207</v>
      </c>
    </row>
    <row r="19" spans="2:19" ht="12" customHeight="1" x14ac:dyDescent="0.15">
      <c r="B19" s="281" t="s">
        <v>98</v>
      </c>
      <c r="C19" s="282"/>
      <c r="D19" s="6">
        <v>1435</v>
      </c>
      <c r="E19" s="10">
        <v>36</v>
      </c>
      <c r="F19" s="10">
        <v>289</v>
      </c>
      <c r="G19" s="10">
        <v>550</v>
      </c>
      <c r="H19" s="10">
        <v>361</v>
      </c>
      <c r="I19" s="234">
        <v>199</v>
      </c>
      <c r="J19" s="72">
        <v>11</v>
      </c>
      <c r="K19" s="6">
        <v>25</v>
      </c>
      <c r="L19" s="6">
        <v>86</v>
      </c>
      <c r="M19" s="6">
        <v>203</v>
      </c>
      <c r="N19" s="6">
        <v>278</v>
      </c>
      <c r="O19" s="6">
        <v>272</v>
      </c>
      <c r="P19" s="6">
        <v>177</v>
      </c>
      <c r="Q19" s="6">
        <v>184</v>
      </c>
      <c r="R19" s="6">
        <v>131</v>
      </c>
      <c r="S19" s="6">
        <v>68</v>
      </c>
    </row>
    <row r="20" spans="2:19" ht="12" customHeight="1" x14ac:dyDescent="0.15">
      <c r="B20" s="281" t="s">
        <v>99</v>
      </c>
      <c r="C20" s="282"/>
      <c r="D20" s="6">
        <v>556</v>
      </c>
      <c r="E20" s="10">
        <v>31</v>
      </c>
      <c r="F20" s="10">
        <v>143</v>
      </c>
      <c r="G20" s="10">
        <v>175</v>
      </c>
      <c r="H20" s="10">
        <v>136</v>
      </c>
      <c r="I20" s="234">
        <v>71</v>
      </c>
      <c r="J20" s="72">
        <v>8</v>
      </c>
      <c r="K20" s="6">
        <v>23</v>
      </c>
      <c r="L20" s="6">
        <v>47</v>
      </c>
      <c r="M20" s="6">
        <v>96</v>
      </c>
      <c r="N20" s="6">
        <v>95</v>
      </c>
      <c r="O20" s="6">
        <v>80</v>
      </c>
      <c r="P20" s="6">
        <v>67</v>
      </c>
      <c r="Q20" s="6">
        <v>69</v>
      </c>
      <c r="R20" s="6">
        <v>51</v>
      </c>
      <c r="S20" s="6">
        <v>20</v>
      </c>
    </row>
    <row r="21" spans="2:19" ht="12" customHeight="1" x14ac:dyDescent="0.15">
      <c r="B21" s="281" t="s">
        <v>86</v>
      </c>
      <c r="C21" s="282"/>
      <c r="D21" s="6">
        <v>2213</v>
      </c>
      <c r="E21" s="10">
        <v>57</v>
      </c>
      <c r="F21" s="10">
        <v>549</v>
      </c>
      <c r="G21" s="10">
        <v>755</v>
      </c>
      <c r="H21" s="10">
        <v>588</v>
      </c>
      <c r="I21" s="234">
        <v>264</v>
      </c>
      <c r="J21" s="72">
        <v>12</v>
      </c>
      <c r="K21" s="6">
        <v>45</v>
      </c>
      <c r="L21" s="6">
        <v>149</v>
      </c>
      <c r="M21" s="6">
        <v>400</v>
      </c>
      <c r="N21" s="6">
        <v>393</v>
      </c>
      <c r="O21" s="6">
        <v>362</v>
      </c>
      <c r="P21" s="6">
        <v>324</v>
      </c>
      <c r="Q21" s="6">
        <v>264</v>
      </c>
      <c r="R21" s="6">
        <v>164</v>
      </c>
      <c r="S21" s="6">
        <v>100</v>
      </c>
    </row>
    <row r="22" spans="2:19" ht="12" customHeight="1" x14ac:dyDescent="0.15">
      <c r="B22" s="283" t="s">
        <v>100</v>
      </c>
      <c r="C22" s="284"/>
      <c r="D22" s="7">
        <v>1511</v>
      </c>
      <c r="E22" s="7">
        <v>55</v>
      </c>
      <c r="F22" s="7">
        <v>368</v>
      </c>
      <c r="G22" s="7">
        <v>533</v>
      </c>
      <c r="H22" s="7">
        <v>382</v>
      </c>
      <c r="I22" s="235">
        <v>173</v>
      </c>
      <c r="J22" s="75">
        <v>14</v>
      </c>
      <c r="K22" s="7">
        <v>41</v>
      </c>
      <c r="L22" s="7">
        <v>117</v>
      </c>
      <c r="M22" s="7">
        <v>251</v>
      </c>
      <c r="N22" s="7">
        <v>280</v>
      </c>
      <c r="O22" s="7">
        <v>253</v>
      </c>
      <c r="P22" s="7">
        <v>196</v>
      </c>
      <c r="Q22" s="7">
        <v>186</v>
      </c>
      <c r="R22" s="7">
        <v>101</v>
      </c>
      <c r="S22" s="7">
        <v>72</v>
      </c>
    </row>
    <row r="23" spans="2:19" x14ac:dyDescent="0.15">
      <c r="B23" s="281" t="s">
        <v>6</v>
      </c>
      <c r="C23" s="282"/>
      <c r="D23" s="6">
        <v>929</v>
      </c>
      <c r="E23" s="10">
        <v>55</v>
      </c>
      <c r="F23" s="10">
        <v>257</v>
      </c>
      <c r="G23" s="10">
        <v>290</v>
      </c>
      <c r="H23" s="10">
        <v>217</v>
      </c>
      <c r="I23" s="234">
        <v>110</v>
      </c>
      <c r="J23" s="72">
        <v>14</v>
      </c>
      <c r="K23" s="6">
        <v>41</v>
      </c>
      <c r="L23" s="6">
        <v>94</v>
      </c>
      <c r="M23" s="6">
        <v>163</v>
      </c>
      <c r="N23" s="6">
        <v>156</v>
      </c>
      <c r="O23" s="6">
        <v>134</v>
      </c>
      <c r="P23" s="6">
        <v>113</v>
      </c>
      <c r="Q23" s="6">
        <v>104</v>
      </c>
      <c r="R23" s="6">
        <v>61</v>
      </c>
      <c r="S23" s="6">
        <v>49</v>
      </c>
    </row>
    <row r="24" spans="2:19" x14ac:dyDescent="0.15">
      <c r="B24" s="281" t="s">
        <v>7</v>
      </c>
      <c r="C24" s="282"/>
      <c r="D24" s="6">
        <v>107</v>
      </c>
      <c r="E24" s="10">
        <v>8</v>
      </c>
      <c r="F24" s="10">
        <v>24</v>
      </c>
      <c r="G24" s="10">
        <v>35</v>
      </c>
      <c r="H24" s="10">
        <v>25</v>
      </c>
      <c r="I24" s="234">
        <v>15</v>
      </c>
      <c r="J24" s="72">
        <v>0</v>
      </c>
      <c r="K24" s="6">
        <v>8</v>
      </c>
      <c r="L24" s="6">
        <v>10</v>
      </c>
      <c r="M24" s="6">
        <v>14</v>
      </c>
      <c r="N24" s="6">
        <v>20</v>
      </c>
      <c r="O24" s="6">
        <v>15</v>
      </c>
      <c r="P24" s="6">
        <v>10</v>
      </c>
      <c r="Q24" s="6">
        <v>15</v>
      </c>
      <c r="R24" s="6">
        <v>10</v>
      </c>
      <c r="S24" s="6">
        <v>5</v>
      </c>
    </row>
    <row r="25" spans="2:19" x14ac:dyDescent="0.15">
      <c r="B25" s="281" t="s">
        <v>8</v>
      </c>
      <c r="C25" s="282"/>
      <c r="D25" s="6">
        <v>326</v>
      </c>
      <c r="E25" s="10">
        <v>21</v>
      </c>
      <c r="F25" s="10">
        <v>74</v>
      </c>
      <c r="G25" s="10">
        <v>120</v>
      </c>
      <c r="H25" s="10">
        <v>75</v>
      </c>
      <c r="I25" s="234">
        <v>36</v>
      </c>
      <c r="J25" s="72">
        <v>4</v>
      </c>
      <c r="K25" s="6">
        <v>17</v>
      </c>
      <c r="L25" s="6">
        <v>26</v>
      </c>
      <c r="M25" s="6">
        <v>48</v>
      </c>
      <c r="N25" s="6">
        <v>69</v>
      </c>
      <c r="O25" s="6">
        <v>51</v>
      </c>
      <c r="P25" s="6">
        <v>34</v>
      </c>
      <c r="Q25" s="6">
        <v>41</v>
      </c>
      <c r="R25" s="6">
        <v>22</v>
      </c>
      <c r="S25" s="6">
        <v>14</v>
      </c>
    </row>
    <row r="26" spans="2:19" x14ac:dyDescent="0.15">
      <c r="B26" s="281" t="s">
        <v>9</v>
      </c>
      <c r="C26" s="282"/>
      <c r="D26" s="6">
        <v>461</v>
      </c>
      <c r="E26" s="10">
        <v>31</v>
      </c>
      <c r="F26" s="10">
        <v>101</v>
      </c>
      <c r="G26" s="10">
        <v>139</v>
      </c>
      <c r="H26" s="10">
        <v>122</v>
      </c>
      <c r="I26" s="234">
        <v>68</v>
      </c>
      <c r="J26" s="72">
        <v>11</v>
      </c>
      <c r="K26" s="6">
        <v>20</v>
      </c>
      <c r="L26" s="6">
        <v>29</v>
      </c>
      <c r="M26" s="6">
        <v>72</v>
      </c>
      <c r="N26" s="6">
        <v>70</v>
      </c>
      <c r="O26" s="6">
        <v>69</v>
      </c>
      <c r="P26" s="6">
        <v>68</v>
      </c>
      <c r="Q26" s="6">
        <v>54</v>
      </c>
      <c r="R26" s="6">
        <v>47</v>
      </c>
      <c r="S26" s="6">
        <v>21</v>
      </c>
    </row>
    <row r="27" spans="2:19" x14ac:dyDescent="0.15">
      <c r="B27" s="281" t="s">
        <v>10</v>
      </c>
      <c r="C27" s="282"/>
      <c r="D27" s="6">
        <v>274</v>
      </c>
      <c r="E27" s="10">
        <v>34</v>
      </c>
      <c r="F27" s="10">
        <v>104</v>
      </c>
      <c r="G27" s="10">
        <v>90</v>
      </c>
      <c r="H27" s="10">
        <v>36</v>
      </c>
      <c r="I27" s="234">
        <v>10</v>
      </c>
      <c r="J27" s="72">
        <v>8</v>
      </c>
      <c r="K27" s="6">
        <v>26</v>
      </c>
      <c r="L27" s="6">
        <v>47</v>
      </c>
      <c r="M27" s="6">
        <v>57</v>
      </c>
      <c r="N27" s="6">
        <v>54</v>
      </c>
      <c r="O27" s="6">
        <v>36</v>
      </c>
      <c r="P27" s="6">
        <v>25</v>
      </c>
      <c r="Q27" s="6">
        <v>11</v>
      </c>
      <c r="R27" s="6">
        <v>7</v>
      </c>
      <c r="S27" s="6">
        <v>3</v>
      </c>
    </row>
    <row r="28" spans="2:19" x14ac:dyDescent="0.15">
      <c r="B28" s="281" t="s">
        <v>11</v>
      </c>
      <c r="C28" s="282"/>
      <c r="D28" s="6">
        <v>195</v>
      </c>
      <c r="E28" s="10">
        <v>11</v>
      </c>
      <c r="F28" s="10">
        <v>35</v>
      </c>
      <c r="G28" s="10">
        <v>65</v>
      </c>
      <c r="H28" s="10">
        <v>46</v>
      </c>
      <c r="I28" s="234">
        <v>38</v>
      </c>
      <c r="J28" s="72">
        <v>2</v>
      </c>
      <c r="K28" s="6">
        <v>9</v>
      </c>
      <c r="L28" s="6">
        <v>15</v>
      </c>
      <c r="M28" s="6">
        <v>20</v>
      </c>
      <c r="N28" s="6">
        <v>33</v>
      </c>
      <c r="O28" s="6">
        <v>32</v>
      </c>
      <c r="P28" s="6">
        <v>29</v>
      </c>
      <c r="Q28" s="6">
        <v>17</v>
      </c>
      <c r="R28" s="6">
        <v>25</v>
      </c>
      <c r="S28" s="6">
        <v>13</v>
      </c>
    </row>
    <row r="29" spans="2:19" x14ac:dyDescent="0.15">
      <c r="B29" s="281" t="s">
        <v>12</v>
      </c>
      <c r="C29" s="282"/>
      <c r="D29" s="6">
        <v>250</v>
      </c>
      <c r="E29" s="10">
        <v>7</v>
      </c>
      <c r="F29" s="10">
        <v>45</v>
      </c>
      <c r="G29" s="10">
        <v>86</v>
      </c>
      <c r="H29" s="10">
        <v>75</v>
      </c>
      <c r="I29" s="234">
        <v>37</v>
      </c>
      <c r="J29" s="72">
        <v>1</v>
      </c>
      <c r="K29" s="6">
        <v>6</v>
      </c>
      <c r="L29" s="6">
        <v>13</v>
      </c>
      <c r="M29" s="6">
        <v>32</v>
      </c>
      <c r="N29" s="6">
        <v>48</v>
      </c>
      <c r="O29" s="6">
        <v>38</v>
      </c>
      <c r="P29" s="6">
        <v>41</v>
      </c>
      <c r="Q29" s="6">
        <v>34</v>
      </c>
      <c r="R29" s="6">
        <v>21</v>
      </c>
      <c r="S29" s="6">
        <v>16</v>
      </c>
    </row>
    <row r="30" spans="2:19" x14ac:dyDescent="0.15">
      <c r="B30" s="281" t="s">
        <v>13</v>
      </c>
      <c r="C30" s="282"/>
      <c r="D30" s="6">
        <v>796</v>
      </c>
      <c r="E30" s="10">
        <v>57</v>
      </c>
      <c r="F30" s="10">
        <v>203</v>
      </c>
      <c r="G30" s="10">
        <v>293</v>
      </c>
      <c r="H30" s="10">
        <v>161</v>
      </c>
      <c r="I30" s="234">
        <v>82</v>
      </c>
      <c r="J30" s="72">
        <v>17</v>
      </c>
      <c r="K30" s="6">
        <v>40</v>
      </c>
      <c r="L30" s="6">
        <v>70</v>
      </c>
      <c r="M30" s="6">
        <v>133</v>
      </c>
      <c r="N30" s="6">
        <v>150</v>
      </c>
      <c r="O30" s="6">
        <v>143</v>
      </c>
      <c r="P30" s="6">
        <v>93</v>
      </c>
      <c r="Q30" s="6">
        <v>68</v>
      </c>
      <c r="R30" s="6">
        <v>52</v>
      </c>
      <c r="S30" s="6">
        <v>30</v>
      </c>
    </row>
    <row r="31" spans="2:19" x14ac:dyDescent="0.15">
      <c r="B31" s="281" t="s">
        <v>14</v>
      </c>
      <c r="C31" s="282"/>
      <c r="D31" s="6">
        <v>521</v>
      </c>
      <c r="E31" s="10">
        <v>29</v>
      </c>
      <c r="F31" s="10">
        <v>134</v>
      </c>
      <c r="G31" s="10">
        <v>184</v>
      </c>
      <c r="H31" s="10">
        <v>122</v>
      </c>
      <c r="I31" s="234">
        <v>52</v>
      </c>
      <c r="J31" s="72">
        <v>10</v>
      </c>
      <c r="K31" s="6">
        <v>19</v>
      </c>
      <c r="L31" s="6">
        <v>48</v>
      </c>
      <c r="M31" s="6">
        <v>86</v>
      </c>
      <c r="N31" s="6">
        <v>102</v>
      </c>
      <c r="O31" s="6">
        <v>82</v>
      </c>
      <c r="P31" s="6">
        <v>69</v>
      </c>
      <c r="Q31" s="6">
        <v>53</v>
      </c>
      <c r="R31" s="6">
        <v>33</v>
      </c>
      <c r="S31" s="6">
        <v>19</v>
      </c>
    </row>
    <row r="32" spans="2:19" x14ac:dyDescent="0.15">
      <c r="B32" s="281" t="s">
        <v>15</v>
      </c>
      <c r="C32" s="282"/>
      <c r="D32" s="6">
        <v>552</v>
      </c>
      <c r="E32" s="10">
        <v>31</v>
      </c>
      <c r="F32" s="10">
        <v>176</v>
      </c>
      <c r="G32" s="10">
        <v>197</v>
      </c>
      <c r="H32" s="10">
        <v>102</v>
      </c>
      <c r="I32" s="234">
        <v>46</v>
      </c>
      <c r="J32" s="72">
        <v>8</v>
      </c>
      <c r="K32" s="6">
        <v>23</v>
      </c>
      <c r="L32" s="6">
        <v>60</v>
      </c>
      <c r="M32" s="6">
        <v>116</v>
      </c>
      <c r="N32" s="6">
        <v>115</v>
      </c>
      <c r="O32" s="6">
        <v>82</v>
      </c>
      <c r="P32" s="6">
        <v>54</v>
      </c>
      <c r="Q32" s="6">
        <v>48</v>
      </c>
      <c r="R32" s="6">
        <v>26</v>
      </c>
      <c r="S32" s="6">
        <v>20</v>
      </c>
    </row>
    <row r="33" spans="2:19" x14ac:dyDescent="0.15">
      <c r="B33" s="281" t="s">
        <v>16</v>
      </c>
      <c r="C33" s="282"/>
      <c r="D33" s="6">
        <v>1494</v>
      </c>
      <c r="E33" s="10">
        <v>32</v>
      </c>
      <c r="F33" s="10">
        <v>287</v>
      </c>
      <c r="G33" s="10">
        <v>520</v>
      </c>
      <c r="H33" s="10">
        <v>389</v>
      </c>
      <c r="I33" s="234">
        <v>266</v>
      </c>
      <c r="J33" s="72">
        <v>5</v>
      </c>
      <c r="K33" s="6">
        <v>27</v>
      </c>
      <c r="L33" s="6">
        <v>66</v>
      </c>
      <c r="M33" s="6">
        <v>221</v>
      </c>
      <c r="N33" s="6">
        <v>242</v>
      </c>
      <c r="O33" s="6">
        <v>278</v>
      </c>
      <c r="P33" s="6">
        <v>200</v>
      </c>
      <c r="Q33" s="6">
        <v>189</v>
      </c>
      <c r="R33" s="6">
        <v>158</v>
      </c>
      <c r="S33" s="6">
        <v>108</v>
      </c>
    </row>
    <row r="34" spans="2:19" x14ac:dyDescent="0.15">
      <c r="B34" s="281" t="s">
        <v>17</v>
      </c>
      <c r="C34" s="282"/>
      <c r="D34" s="6">
        <v>1224</v>
      </c>
      <c r="E34" s="10">
        <v>62</v>
      </c>
      <c r="F34" s="10">
        <v>236</v>
      </c>
      <c r="G34" s="10">
        <v>395</v>
      </c>
      <c r="H34" s="10">
        <v>298</v>
      </c>
      <c r="I34" s="234">
        <v>233</v>
      </c>
      <c r="J34" s="72">
        <v>10</v>
      </c>
      <c r="K34" s="6">
        <v>52</v>
      </c>
      <c r="L34" s="6">
        <v>66</v>
      </c>
      <c r="M34" s="6">
        <v>170</v>
      </c>
      <c r="N34" s="6">
        <v>205</v>
      </c>
      <c r="O34" s="6">
        <v>190</v>
      </c>
      <c r="P34" s="6">
        <v>150</v>
      </c>
      <c r="Q34" s="6">
        <v>148</v>
      </c>
      <c r="R34" s="6">
        <v>145</v>
      </c>
      <c r="S34" s="6">
        <v>88</v>
      </c>
    </row>
    <row r="35" spans="2:19" x14ac:dyDescent="0.15">
      <c r="B35" s="281" t="s">
        <v>18</v>
      </c>
      <c r="C35" s="282"/>
      <c r="D35" s="6">
        <v>1405</v>
      </c>
      <c r="E35" s="10">
        <v>14</v>
      </c>
      <c r="F35" s="10">
        <v>100</v>
      </c>
      <c r="G35" s="10">
        <v>326</v>
      </c>
      <c r="H35" s="10">
        <v>483</v>
      </c>
      <c r="I35" s="234">
        <v>482</v>
      </c>
      <c r="J35" s="72">
        <v>5</v>
      </c>
      <c r="K35" s="6">
        <v>9</v>
      </c>
      <c r="L35" s="6">
        <v>13</v>
      </c>
      <c r="M35" s="6">
        <v>87</v>
      </c>
      <c r="N35" s="6">
        <v>112</v>
      </c>
      <c r="O35" s="6">
        <v>214</v>
      </c>
      <c r="P35" s="6">
        <v>224</v>
      </c>
      <c r="Q35" s="6">
        <v>259</v>
      </c>
      <c r="R35" s="6">
        <v>251</v>
      </c>
      <c r="S35" s="6">
        <v>231</v>
      </c>
    </row>
    <row r="36" spans="2:19" x14ac:dyDescent="0.15">
      <c r="B36" s="281" t="s">
        <v>19</v>
      </c>
      <c r="C36" s="282"/>
      <c r="D36" s="6">
        <v>1477</v>
      </c>
      <c r="E36" s="10">
        <v>14</v>
      </c>
      <c r="F36" s="10">
        <v>180</v>
      </c>
      <c r="G36" s="10">
        <v>478</v>
      </c>
      <c r="H36" s="10">
        <v>479</v>
      </c>
      <c r="I36" s="234">
        <v>326</v>
      </c>
      <c r="J36" s="72">
        <v>3</v>
      </c>
      <c r="K36" s="6">
        <v>11</v>
      </c>
      <c r="L36" s="6">
        <v>32</v>
      </c>
      <c r="M36" s="6">
        <v>148</v>
      </c>
      <c r="N36" s="6">
        <v>248</v>
      </c>
      <c r="O36" s="6">
        <v>230</v>
      </c>
      <c r="P36" s="6">
        <v>227</v>
      </c>
      <c r="Q36" s="6">
        <v>252</v>
      </c>
      <c r="R36" s="6">
        <v>197</v>
      </c>
      <c r="S36" s="6">
        <v>129</v>
      </c>
    </row>
    <row r="37" spans="2:19" x14ac:dyDescent="0.15">
      <c r="B37" s="281" t="s">
        <v>20</v>
      </c>
      <c r="C37" s="282"/>
      <c r="D37" s="6">
        <v>357</v>
      </c>
      <c r="E37" s="10">
        <v>14</v>
      </c>
      <c r="F37" s="10">
        <v>76</v>
      </c>
      <c r="G37" s="10">
        <v>119</v>
      </c>
      <c r="H37" s="10">
        <v>87</v>
      </c>
      <c r="I37" s="234">
        <v>61</v>
      </c>
      <c r="J37" s="72">
        <v>4</v>
      </c>
      <c r="K37" s="6">
        <v>10</v>
      </c>
      <c r="L37" s="6">
        <v>22</v>
      </c>
      <c r="M37" s="6">
        <v>54</v>
      </c>
      <c r="N37" s="6">
        <v>56</v>
      </c>
      <c r="O37" s="6">
        <v>63</v>
      </c>
      <c r="P37" s="6">
        <v>50</v>
      </c>
      <c r="Q37" s="6">
        <v>37</v>
      </c>
      <c r="R37" s="6">
        <v>46</v>
      </c>
      <c r="S37" s="6">
        <v>15</v>
      </c>
    </row>
    <row r="38" spans="2:19" x14ac:dyDescent="0.15">
      <c r="B38" s="281" t="s">
        <v>21</v>
      </c>
      <c r="C38" s="282"/>
      <c r="D38" s="6">
        <v>144</v>
      </c>
      <c r="E38" s="10">
        <v>4</v>
      </c>
      <c r="F38" s="10">
        <v>24</v>
      </c>
      <c r="G38" s="10">
        <v>61</v>
      </c>
      <c r="H38" s="10">
        <v>39</v>
      </c>
      <c r="I38" s="234">
        <v>16</v>
      </c>
      <c r="J38" s="72">
        <v>3</v>
      </c>
      <c r="K38" s="6">
        <v>1</v>
      </c>
      <c r="L38" s="6">
        <v>12</v>
      </c>
      <c r="M38" s="6">
        <v>12</v>
      </c>
      <c r="N38" s="6">
        <v>29</v>
      </c>
      <c r="O38" s="6">
        <v>32</v>
      </c>
      <c r="P38" s="6">
        <v>20</v>
      </c>
      <c r="Q38" s="6">
        <v>19</v>
      </c>
      <c r="R38" s="6">
        <v>9</v>
      </c>
      <c r="S38" s="6">
        <v>7</v>
      </c>
    </row>
    <row r="39" spans="2:19" x14ac:dyDescent="0.15">
      <c r="B39" s="281" t="s">
        <v>22</v>
      </c>
      <c r="C39" s="282"/>
      <c r="D39" s="6">
        <v>89</v>
      </c>
      <c r="E39" s="10">
        <v>2</v>
      </c>
      <c r="F39" s="10">
        <v>15</v>
      </c>
      <c r="G39" s="10">
        <v>28</v>
      </c>
      <c r="H39" s="10">
        <v>30</v>
      </c>
      <c r="I39" s="234">
        <v>14</v>
      </c>
      <c r="J39" s="72">
        <v>0</v>
      </c>
      <c r="K39" s="6">
        <v>2</v>
      </c>
      <c r="L39" s="6">
        <v>7</v>
      </c>
      <c r="M39" s="6">
        <v>8</v>
      </c>
      <c r="N39" s="6">
        <v>17</v>
      </c>
      <c r="O39" s="6">
        <v>11</v>
      </c>
      <c r="P39" s="6">
        <v>12</v>
      </c>
      <c r="Q39" s="6">
        <v>18</v>
      </c>
      <c r="R39" s="6">
        <v>7</v>
      </c>
      <c r="S39" s="6">
        <v>7</v>
      </c>
    </row>
    <row r="40" spans="2:19" x14ac:dyDescent="0.15">
      <c r="B40" s="281" t="s">
        <v>23</v>
      </c>
      <c r="C40" s="282"/>
      <c r="D40" s="6">
        <v>75</v>
      </c>
      <c r="E40" s="10">
        <v>3</v>
      </c>
      <c r="F40" s="10">
        <v>12</v>
      </c>
      <c r="G40" s="10">
        <v>27</v>
      </c>
      <c r="H40" s="10">
        <v>27</v>
      </c>
      <c r="I40" s="234">
        <v>6</v>
      </c>
      <c r="J40" s="72">
        <v>1</v>
      </c>
      <c r="K40" s="6">
        <v>2</v>
      </c>
      <c r="L40" s="6">
        <v>3</v>
      </c>
      <c r="M40" s="6">
        <v>9</v>
      </c>
      <c r="N40" s="6">
        <v>18</v>
      </c>
      <c r="O40" s="6">
        <v>9</v>
      </c>
      <c r="P40" s="6">
        <v>12</v>
      </c>
      <c r="Q40" s="6">
        <v>15</v>
      </c>
      <c r="R40" s="6">
        <v>4</v>
      </c>
      <c r="S40" s="6">
        <v>2</v>
      </c>
    </row>
    <row r="41" spans="2:19" x14ac:dyDescent="0.15">
      <c r="B41" s="281" t="s">
        <v>24</v>
      </c>
      <c r="C41" s="282"/>
      <c r="D41" s="6">
        <v>497</v>
      </c>
      <c r="E41" s="10">
        <v>20</v>
      </c>
      <c r="F41" s="10">
        <v>134</v>
      </c>
      <c r="G41" s="10">
        <v>174</v>
      </c>
      <c r="H41" s="10">
        <v>107</v>
      </c>
      <c r="I41" s="234">
        <v>62</v>
      </c>
      <c r="J41" s="72">
        <v>3</v>
      </c>
      <c r="K41" s="6">
        <v>17</v>
      </c>
      <c r="L41" s="6">
        <v>48</v>
      </c>
      <c r="M41" s="6">
        <v>86</v>
      </c>
      <c r="N41" s="6">
        <v>89</v>
      </c>
      <c r="O41" s="6">
        <v>85</v>
      </c>
      <c r="P41" s="6">
        <v>70</v>
      </c>
      <c r="Q41" s="6">
        <v>37</v>
      </c>
      <c r="R41" s="6">
        <v>34</v>
      </c>
      <c r="S41" s="6">
        <v>28</v>
      </c>
    </row>
    <row r="42" spans="2:19" x14ac:dyDescent="0.15">
      <c r="B42" s="281" t="s">
        <v>25</v>
      </c>
      <c r="C42" s="282"/>
      <c r="D42" s="6">
        <v>319</v>
      </c>
      <c r="E42" s="10">
        <v>11</v>
      </c>
      <c r="F42" s="10">
        <v>88</v>
      </c>
      <c r="G42" s="10">
        <v>97</v>
      </c>
      <c r="H42" s="10">
        <v>87</v>
      </c>
      <c r="I42" s="234">
        <v>36</v>
      </c>
      <c r="J42" s="72">
        <v>2</v>
      </c>
      <c r="K42" s="6">
        <v>9</v>
      </c>
      <c r="L42" s="6">
        <v>32</v>
      </c>
      <c r="M42" s="6">
        <v>56</v>
      </c>
      <c r="N42" s="6">
        <v>51</v>
      </c>
      <c r="O42" s="6">
        <v>46</v>
      </c>
      <c r="P42" s="6">
        <v>45</v>
      </c>
      <c r="Q42" s="6">
        <v>42</v>
      </c>
      <c r="R42" s="6">
        <v>22</v>
      </c>
      <c r="S42" s="6">
        <v>14</v>
      </c>
    </row>
    <row r="43" spans="2:19" x14ac:dyDescent="0.15">
      <c r="B43" s="281" t="s">
        <v>26</v>
      </c>
      <c r="C43" s="282"/>
      <c r="D43" s="6">
        <v>446</v>
      </c>
      <c r="E43" s="10">
        <v>36</v>
      </c>
      <c r="F43" s="10">
        <v>105</v>
      </c>
      <c r="G43" s="10">
        <v>145</v>
      </c>
      <c r="H43" s="10">
        <v>118</v>
      </c>
      <c r="I43" s="234">
        <v>42</v>
      </c>
      <c r="J43" s="72">
        <v>13</v>
      </c>
      <c r="K43" s="6">
        <v>23</v>
      </c>
      <c r="L43" s="6">
        <v>40</v>
      </c>
      <c r="M43" s="6">
        <v>65</v>
      </c>
      <c r="N43" s="6">
        <v>76</v>
      </c>
      <c r="O43" s="6">
        <v>69</v>
      </c>
      <c r="P43" s="6">
        <v>69</v>
      </c>
      <c r="Q43" s="6">
        <v>49</v>
      </c>
      <c r="R43" s="6">
        <v>27</v>
      </c>
      <c r="S43" s="6">
        <v>15</v>
      </c>
    </row>
    <row r="44" spans="2:19" x14ac:dyDescent="0.15">
      <c r="B44" s="281" t="s">
        <v>27</v>
      </c>
      <c r="C44" s="282"/>
      <c r="D44" s="6">
        <v>640</v>
      </c>
      <c r="E44" s="10">
        <v>16</v>
      </c>
      <c r="F44" s="10">
        <v>142</v>
      </c>
      <c r="G44" s="10">
        <v>235</v>
      </c>
      <c r="H44" s="10">
        <v>164</v>
      </c>
      <c r="I44" s="234">
        <v>83</v>
      </c>
      <c r="J44" s="72">
        <v>4</v>
      </c>
      <c r="K44" s="6">
        <v>12</v>
      </c>
      <c r="L44" s="6">
        <v>42</v>
      </c>
      <c r="M44" s="6">
        <v>100</v>
      </c>
      <c r="N44" s="6">
        <v>111</v>
      </c>
      <c r="O44" s="6">
        <v>124</v>
      </c>
      <c r="P44" s="6">
        <v>85</v>
      </c>
      <c r="Q44" s="6">
        <v>79</v>
      </c>
      <c r="R44" s="6">
        <v>50</v>
      </c>
      <c r="S44" s="6">
        <v>33</v>
      </c>
    </row>
    <row r="45" spans="2:19" x14ac:dyDescent="0.15">
      <c r="B45" s="281" t="s">
        <v>28</v>
      </c>
      <c r="C45" s="282"/>
      <c r="D45" s="6">
        <v>905</v>
      </c>
      <c r="E45" s="10">
        <v>9</v>
      </c>
      <c r="F45" s="10">
        <v>127</v>
      </c>
      <c r="G45" s="10">
        <v>321</v>
      </c>
      <c r="H45" s="10">
        <v>306</v>
      </c>
      <c r="I45" s="234">
        <v>142</v>
      </c>
      <c r="J45" s="72">
        <v>5</v>
      </c>
      <c r="K45" s="6">
        <v>4</v>
      </c>
      <c r="L45" s="6">
        <v>27</v>
      </c>
      <c r="M45" s="6">
        <v>100</v>
      </c>
      <c r="N45" s="6">
        <v>145</v>
      </c>
      <c r="O45" s="6">
        <v>176</v>
      </c>
      <c r="P45" s="6">
        <v>162</v>
      </c>
      <c r="Q45" s="6">
        <v>144</v>
      </c>
      <c r="R45" s="6">
        <v>94</v>
      </c>
      <c r="S45" s="6">
        <v>48</v>
      </c>
    </row>
    <row r="46" spans="2:19" x14ac:dyDescent="0.15">
      <c r="B46" s="281" t="s">
        <v>29</v>
      </c>
      <c r="C46" s="282"/>
      <c r="D46" s="6">
        <v>324</v>
      </c>
      <c r="E46" s="10">
        <v>28</v>
      </c>
      <c r="F46" s="10">
        <v>93</v>
      </c>
      <c r="G46" s="10">
        <v>104</v>
      </c>
      <c r="H46" s="10">
        <v>73</v>
      </c>
      <c r="I46" s="234">
        <v>26</v>
      </c>
      <c r="J46" s="72">
        <v>10</v>
      </c>
      <c r="K46" s="6">
        <v>18</v>
      </c>
      <c r="L46" s="6">
        <v>29</v>
      </c>
      <c r="M46" s="6">
        <v>64</v>
      </c>
      <c r="N46" s="6">
        <v>56</v>
      </c>
      <c r="O46" s="6">
        <v>48</v>
      </c>
      <c r="P46" s="6">
        <v>37</v>
      </c>
      <c r="Q46" s="6">
        <v>36</v>
      </c>
      <c r="R46" s="6">
        <v>15</v>
      </c>
      <c r="S46" s="6">
        <v>11</v>
      </c>
    </row>
    <row r="47" spans="2:19" x14ac:dyDescent="0.15">
      <c r="B47" s="281" t="s">
        <v>30</v>
      </c>
      <c r="C47" s="282"/>
      <c r="D47" s="6">
        <v>301</v>
      </c>
      <c r="E47" s="10">
        <v>22</v>
      </c>
      <c r="F47" s="10">
        <v>79</v>
      </c>
      <c r="G47" s="10">
        <v>108</v>
      </c>
      <c r="H47" s="10">
        <v>59</v>
      </c>
      <c r="I47" s="234">
        <v>33</v>
      </c>
      <c r="J47" s="72">
        <v>6</v>
      </c>
      <c r="K47" s="6">
        <v>16</v>
      </c>
      <c r="L47" s="6">
        <v>32</v>
      </c>
      <c r="M47" s="6">
        <v>47</v>
      </c>
      <c r="N47" s="6">
        <v>55</v>
      </c>
      <c r="O47" s="6">
        <v>53</v>
      </c>
      <c r="P47" s="6">
        <v>30</v>
      </c>
      <c r="Q47" s="6">
        <v>29</v>
      </c>
      <c r="R47" s="6">
        <v>19</v>
      </c>
      <c r="S47" s="6">
        <v>14</v>
      </c>
    </row>
    <row r="48" spans="2:19" x14ac:dyDescent="0.15">
      <c r="B48" s="281" t="s">
        <v>31</v>
      </c>
      <c r="C48" s="282"/>
      <c r="D48" s="6">
        <v>384</v>
      </c>
      <c r="E48" s="10">
        <v>13</v>
      </c>
      <c r="F48" s="10">
        <v>74</v>
      </c>
      <c r="G48" s="10">
        <v>143</v>
      </c>
      <c r="H48" s="10">
        <v>93</v>
      </c>
      <c r="I48" s="234">
        <v>61</v>
      </c>
      <c r="J48" s="72">
        <v>4</v>
      </c>
      <c r="K48" s="6">
        <v>9</v>
      </c>
      <c r="L48" s="6">
        <v>22</v>
      </c>
      <c r="M48" s="6">
        <v>52</v>
      </c>
      <c r="N48" s="6">
        <v>72</v>
      </c>
      <c r="O48" s="6">
        <v>71</v>
      </c>
      <c r="P48" s="6">
        <v>50</v>
      </c>
      <c r="Q48" s="6">
        <v>43</v>
      </c>
      <c r="R48" s="6">
        <v>33</v>
      </c>
      <c r="S48" s="6">
        <v>28</v>
      </c>
    </row>
    <row r="49" spans="2:19" x14ac:dyDescent="0.15">
      <c r="B49" s="281" t="s">
        <v>32</v>
      </c>
      <c r="C49" s="282"/>
      <c r="D49" s="6">
        <v>1532</v>
      </c>
      <c r="E49" s="10">
        <v>32</v>
      </c>
      <c r="F49" s="10">
        <v>316</v>
      </c>
      <c r="G49" s="10">
        <v>540</v>
      </c>
      <c r="H49" s="10">
        <v>387</v>
      </c>
      <c r="I49" s="234">
        <v>257</v>
      </c>
      <c r="J49" s="72">
        <v>7</v>
      </c>
      <c r="K49" s="6">
        <v>25</v>
      </c>
      <c r="L49" s="6">
        <v>75</v>
      </c>
      <c r="M49" s="6">
        <v>241</v>
      </c>
      <c r="N49" s="6">
        <v>285</v>
      </c>
      <c r="O49" s="6">
        <v>255</v>
      </c>
      <c r="P49" s="6">
        <v>197</v>
      </c>
      <c r="Q49" s="6">
        <v>190</v>
      </c>
      <c r="R49" s="6">
        <v>166</v>
      </c>
      <c r="S49" s="6">
        <v>91</v>
      </c>
    </row>
    <row r="50" spans="2:19" x14ac:dyDescent="0.15">
      <c r="B50" s="281" t="s">
        <v>33</v>
      </c>
      <c r="C50" s="282"/>
      <c r="D50" s="6">
        <v>1092</v>
      </c>
      <c r="E50" s="10">
        <v>37</v>
      </c>
      <c r="F50" s="10">
        <v>243</v>
      </c>
      <c r="G50" s="10">
        <v>387</v>
      </c>
      <c r="H50" s="10">
        <v>270</v>
      </c>
      <c r="I50" s="234">
        <v>155</v>
      </c>
      <c r="J50" s="72">
        <v>6</v>
      </c>
      <c r="K50" s="6">
        <v>31</v>
      </c>
      <c r="L50" s="6">
        <v>67</v>
      </c>
      <c r="M50" s="6">
        <v>176</v>
      </c>
      <c r="N50" s="6">
        <v>200</v>
      </c>
      <c r="O50" s="6">
        <v>187</v>
      </c>
      <c r="P50" s="6">
        <v>140</v>
      </c>
      <c r="Q50" s="6">
        <v>130</v>
      </c>
      <c r="R50" s="6">
        <v>98</v>
      </c>
      <c r="S50" s="6">
        <v>57</v>
      </c>
    </row>
    <row r="51" spans="2:19" x14ac:dyDescent="0.15">
      <c r="B51" s="281" t="s">
        <v>34</v>
      </c>
      <c r="C51" s="282"/>
      <c r="D51" s="6">
        <v>249</v>
      </c>
      <c r="E51" s="10">
        <v>10</v>
      </c>
      <c r="F51" s="10">
        <v>73</v>
      </c>
      <c r="G51" s="10">
        <v>82</v>
      </c>
      <c r="H51" s="10">
        <v>58</v>
      </c>
      <c r="I51" s="234">
        <v>26</v>
      </c>
      <c r="J51" s="72">
        <v>3</v>
      </c>
      <c r="K51" s="6">
        <v>7</v>
      </c>
      <c r="L51" s="6">
        <v>20</v>
      </c>
      <c r="M51" s="6">
        <v>53</v>
      </c>
      <c r="N51" s="6">
        <v>46</v>
      </c>
      <c r="O51" s="6">
        <v>36</v>
      </c>
      <c r="P51" s="6">
        <v>32</v>
      </c>
      <c r="Q51" s="6">
        <v>26</v>
      </c>
      <c r="R51" s="6">
        <v>17</v>
      </c>
      <c r="S51" s="6">
        <v>9</v>
      </c>
    </row>
    <row r="52" spans="2:19" x14ac:dyDescent="0.15">
      <c r="B52" s="281" t="s">
        <v>35</v>
      </c>
      <c r="C52" s="282"/>
      <c r="D52" s="6">
        <v>211</v>
      </c>
      <c r="E52" s="10">
        <v>13</v>
      </c>
      <c r="F52" s="10">
        <v>57</v>
      </c>
      <c r="G52" s="10">
        <v>75</v>
      </c>
      <c r="H52" s="10">
        <v>48</v>
      </c>
      <c r="I52" s="234">
        <v>18</v>
      </c>
      <c r="J52" s="72">
        <v>3</v>
      </c>
      <c r="K52" s="6">
        <v>10</v>
      </c>
      <c r="L52" s="6">
        <v>23</v>
      </c>
      <c r="M52" s="6">
        <v>34</v>
      </c>
      <c r="N52" s="6">
        <v>37</v>
      </c>
      <c r="O52" s="6">
        <v>38</v>
      </c>
      <c r="P52" s="6">
        <v>26</v>
      </c>
      <c r="Q52" s="6">
        <v>22</v>
      </c>
      <c r="R52" s="6">
        <v>10</v>
      </c>
      <c r="S52" s="6">
        <v>8</v>
      </c>
    </row>
    <row r="53" spans="2:19" x14ac:dyDescent="0.15">
      <c r="B53" s="281" t="s">
        <v>36</v>
      </c>
      <c r="C53" s="282"/>
      <c r="D53" s="6">
        <v>13</v>
      </c>
      <c r="E53" s="10">
        <v>0</v>
      </c>
      <c r="F53" s="10">
        <v>5</v>
      </c>
      <c r="G53" s="10">
        <v>4</v>
      </c>
      <c r="H53" s="10">
        <v>3</v>
      </c>
      <c r="I53" s="234">
        <v>1</v>
      </c>
      <c r="J53" s="72">
        <v>0</v>
      </c>
      <c r="K53" s="6">
        <v>0</v>
      </c>
      <c r="L53" s="6">
        <v>2</v>
      </c>
      <c r="M53" s="6">
        <v>3</v>
      </c>
      <c r="N53" s="6">
        <v>4</v>
      </c>
      <c r="O53" s="6">
        <v>0</v>
      </c>
      <c r="P53" s="6">
        <v>1</v>
      </c>
      <c r="Q53" s="6">
        <v>2</v>
      </c>
      <c r="R53" s="6">
        <v>1</v>
      </c>
      <c r="S53" s="6">
        <v>0</v>
      </c>
    </row>
    <row r="54" spans="2:19" x14ac:dyDescent="0.15">
      <c r="B54" s="281" t="s">
        <v>37</v>
      </c>
      <c r="C54" s="282"/>
      <c r="D54" s="6">
        <v>13</v>
      </c>
      <c r="E54" s="10">
        <v>2</v>
      </c>
      <c r="F54" s="10">
        <v>2</v>
      </c>
      <c r="G54" s="10">
        <v>4</v>
      </c>
      <c r="H54" s="10">
        <v>5</v>
      </c>
      <c r="I54" s="234">
        <v>0</v>
      </c>
      <c r="J54" s="72">
        <v>1</v>
      </c>
      <c r="K54" s="6">
        <v>1</v>
      </c>
      <c r="L54" s="6">
        <v>1</v>
      </c>
      <c r="M54" s="6">
        <v>1</v>
      </c>
      <c r="N54" s="6">
        <v>3</v>
      </c>
      <c r="O54" s="6">
        <v>1</v>
      </c>
      <c r="P54" s="6">
        <v>2</v>
      </c>
      <c r="Q54" s="6">
        <v>3</v>
      </c>
      <c r="R54" s="6">
        <v>0</v>
      </c>
      <c r="S54" s="6">
        <v>0</v>
      </c>
    </row>
    <row r="55" spans="2:19" x14ac:dyDescent="0.15">
      <c r="B55" s="281" t="s">
        <v>38</v>
      </c>
      <c r="C55" s="282"/>
      <c r="D55" s="6">
        <v>552</v>
      </c>
      <c r="E55" s="10">
        <v>16</v>
      </c>
      <c r="F55" s="10">
        <v>107</v>
      </c>
      <c r="G55" s="10">
        <v>224</v>
      </c>
      <c r="H55" s="10">
        <v>125</v>
      </c>
      <c r="I55" s="234">
        <v>80</v>
      </c>
      <c r="J55" s="72">
        <v>2</v>
      </c>
      <c r="K55" s="6">
        <v>14</v>
      </c>
      <c r="L55" s="6">
        <v>34</v>
      </c>
      <c r="M55" s="6">
        <v>73</v>
      </c>
      <c r="N55" s="6">
        <v>121</v>
      </c>
      <c r="O55" s="6">
        <v>103</v>
      </c>
      <c r="P55" s="6">
        <v>65</v>
      </c>
      <c r="Q55" s="6">
        <v>60</v>
      </c>
      <c r="R55" s="6">
        <v>53</v>
      </c>
      <c r="S55" s="6">
        <v>27</v>
      </c>
    </row>
    <row r="56" spans="2:19" x14ac:dyDescent="0.15">
      <c r="B56" s="281" t="s">
        <v>39</v>
      </c>
      <c r="C56" s="282"/>
      <c r="D56" s="6">
        <v>597</v>
      </c>
      <c r="E56" s="10">
        <v>10</v>
      </c>
      <c r="F56" s="10">
        <v>122</v>
      </c>
      <c r="G56" s="10">
        <v>222</v>
      </c>
      <c r="H56" s="10">
        <v>159</v>
      </c>
      <c r="I56" s="234">
        <v>84</v>
      </c>
      <c r="J56" s="72">
        <v>4</v>
      </c>
      <c r="K56" s="6">
        <v>6</v>
      </c>
      <c r="L56" s="6">
        <v>38</v>
      </c>
      <c r="M56" s="6">
        <v>84</v>
      </c>
      <c r="N56" s="6">
        <v>97</v>
      </c>
      <c r="O56" s="6">
        <v>125</v>
      </c>
      <c r="P56" s="6">
        <v>78</v>
      </c>
      <c r="Q56" s="6">
        <v>81</v>
      </c>
      <c r="R56" s="6">
        <v>49</v>
      </c>
      <c r="S56" s="6">
        <v>35</v>
      </c>
    </row>
    <row r="57" spans="2:19" x14ac:dyDescent="0.15">
      <c r="B57" s="281" t="s">
        <v>40</v>
      </c>
      <c r="C57" s="282"/>
      <c r="D57" s="6">
        <v>260</v>
      </c>
      <c r="E57" s="10">
        <v>8</v>
      </c>
      <c r="F57" s="10">
        <v>53</v>
      </c>
      <c r="G57" s="10">
        <v>96</v>
      </c>
      <c r="H57" s="10">
        <v>69</v>
      </c>
      <c r="I57" s="234">
        <v>34</v>
      </c>
      <c r="J57" s="72">
        <v>4</v>
      </c>
      <c r="K57" s="6">
        <v>4</v>
      </c>
      <c r="L57" s="6">
        <v>11</v>
      </c>
      <c r="M57" s="6">
        <v>42</v>
      </c>
      <c r="N57" s="6">
        <v>53</v>
      </c>
      <c r="O57" s="6">
        <v>43</v>
      </c>
      <c r="P57" s="6">
        <v>31</v>
      </c>
      <c r="Q57" s="6">
        <v>38</v>
      </c>
      <c r="R57" s="6">
        <v>28</v>
      </c>
      <c r="S57" s="6">
        <v>6</v>
      </c>
    </row>
    <row r="58" spans="2:19" x14ac:dyDescent="0.15">
      <c r="B58" s="281" t="s">
        <v>41</v>
      </c>
      <c r="C58" s="282"/>
      <c r="D58" s="6">
        <v>64</v>
      </c>
      <c r="E58" s="10">
        <v>8</v>
      </c>
      <c r="F58" s="10">
        <v>14</v>
      </c>
      <c r="G58" s="10">
        <v>19</v>
      </c>
      <c r="H58" s="10">
        <v>15</v>
      </c>
      <c r="I58" s="234">
        <v>8</v>
      </c>
      <c r="J58" s="72">
        <v>2</v>
      </c>
      <c r="K58" s="6">
        <v>6</v>
      </c>
      <c r="L58" s="6">
        <v>8</v>
      </c>
      <c r="M58" s="6">
        <v>6</v>
      </c>
      <c r="N58" s="6">
        <v>10</v>
      </c>
      <c r="O58" s="6">
        <v>9</v>
      </c>
      <c r="P58" s="6">
        <v>3</v>
      </c>
      <c r="Q58" s="6">
        <v>12</v>
      </c>
      <c r="R58" s="6">
        <v>5</v>
      </c>
      <c r="S58" s="6">
        <v>3</v>
      </c>
    </row>
    <row r="59" spans="2:19" x14ac:dyDescent="0.15">
      <c r="B59" s="281" t="s">
        <v>42</v>
      </c>
      <c r="C59" s="282"/>
      <c r="D59" s="6">
        <v>192</v>
      </c>
      <c r="E59" s="10">
        <v>11</v>
      </c>
      <c r="F59" s="10">
        <v>54</v>
      </c>
      <c r="G59" s="10">
        <v>61</v>
      </c>
      <c r="H59" s="10">
        <v>43</v>
      </c>
      <c r="I59" s="234">
        <v>23</v>
      </c>
      <c r="J59" s="72">
        <v>2</v>
      </c>
      <c r="K59" s="6">
        <v>9</v>
      </c>
      <c r="L59" s="6">
        <v>18</v>
      </c>
      <c r="M59" s="6">
        <v>36</v>
      </c>
      <c r="N59" s="6">
        <v>39</v>
      </c>
      <c r="O59" s="6">
        <v>22</v>
      </c>
      <c r="P59" s="6">
        <v>25</v>
      </c>
      <c r="Q59" s="6">
        <v>18</v>
      </c>
      <c r="R59" s="6">
        <v>16</v>
      </c>
      <c r="S59" s="6">
        <v>7</v>
      </c>
    </row>
    <row r="60" spans="2:19" x14ac:dyDescent="0.15">
      <c r="B60" s="281" t="s">
        <v>43</v>
      </c>
      <c r="C60" s="282"/>
      <c r="D60" s="6">
        <v>146</v>
      </c>
      <c r="E60" s="10">
        <v>6</v>
      </c>
      <c r="F60" s="10">
        <v>41</v>
      </c>
      <c r="G60" s="10">
        <v>44</v>
      </c>
      <c r="H60" s="10">
        <v>38</v>
      </c>
      <c r="I60" s="234">
        <v>17</v>
      </c>
      <c r="J60" s="72">
        <v>2</v>
      </c>
      <c r="K60" s="6">
        <v>4</v>
      </c>
      <c r="L60" s="6">
        <v>10</v>
      </c>
      <c r="M60" s="6">
        <v>31</v>
      </c>
      <c r="N60" s="6">
        <v>19</v>
      </c>
      <c r="O60" s="6">
        <v>25</v>
      </c>
      <c r="P60" s="6">
        <v>22</v>
      </c>
      <c r="Q60" s="6">
        <v>16</v>
      </c>
      <c r="R60" s="6">
        <v>14</v>
      </c>
      <c r="S60" s="6">
        <v>3</v>
      </c>
    </row>
    <row r="61" spans="2:19" x14ac:dyDescent="0.15">
      <c r="B61" s="281" t="s">
        <v>44</v>
      </c>
      <c r="C61" s="282"/>
      <c r="D61" s="6">
        <v>154</v>
      </c>
      <c r="E61" s="10">
        <v>6</v>
      </c>
      <c r="F61" s="10">
        <v>34</v>
      </c>
      <c r="G61" s="10">
        <v>51</v>
      </c>
      <c r="H61" s="10">
        <v>40</v>
      </c>
      <c r="I61" s="234">
        <v>23</v>
      </c>
      <c r="J61" s="72">
        <v>2</v>
      </c>
      <c r="K61" s="6">
        <v>4</v>
      </c>
      <c r="L61" s="6">
        <v>11</v>
      </c>
      <c r="M61" s="6">
        <v>23</v>
      </c>
      <c r="N61" s="6">
        <v>27</v>
      </c>
      <c r="O61" s="6">
        <v>24</v>
      </c>
      <c r="P61" s="6">
        <v>17</v>
      </c>
      <c r="Q61" s="6">
        <v>23</v>
      </c>
      <c r="R61" s="6">
        <v>16</v>
      </c>
      <c r="S61" s="6">
        <v>7</v>
      </c>
    </row>
    <row r="62" spans="2:19" x14ac:dyDescent="0.15">
      <c r="B62" s="281" t="s">
        <v>45</v>
      </c>
      <c r="C62" s="282"/>
      <c r="D62" s="6">
        <v>1618</v>
      </c>
      <c r="E62" s="10">
        <v>39</v>
      </c>
      <c r="F62" s="10">
        <v>405</v>
      </c>
      <c r="G62" s="10">
        <v>550</v>
      </c>
      <c r="H62" s="10">
        <v>434</v>
      </c>
      <c r="I62" s="234">
        <v>190</v>
      </c>
      <c r="J62" s="72">
        <v>8</v>
      </c>
      <c r="K62" s="6">
        <v>31</v>
      </c>
      <c r="L62" s="6">
        <v>113</v>
      </c>
      <c r="M62" s="6">
        <v>292</v>
      </c>
      <c r="N62" s="6">
        <v>299</v>
      </c>
      <c r="O62" s="6">
        <v>251</v>
      </c>
      <c r="P62" s="6">
        <v>241</v>
      </c>
      <c r="Q62" s="6">
        <v>193</v>
      </c>
      <c r="R62" s="6">
        <v>117</v>
      </c>
      <c r="S62" s="6">
        <v>73</v>
      </c>
    </row>
    <row r="63" spans="2:19" x14ac:dyDescent="0.15">
      <c r="B63" s="281" t="s">
        <v>46</v>
      </c>
      <c r="C63" s="282"/>
      <c r="D63" s="6">
        <v>333</v>
      </c>
      <c r="E63" s="10">
        <v>12</v>
      </c>
      <c r="F63" s="10">
        <v>91</v>
      </c>
      <c r="G63" s="10">
        <v>122</v>
      </c>
      <c r="H63" s="10">
        <v>77</v>
      </c>
      <c r="I63" s="234">
        <v>31</v>
      </c>
      <c r="J63" s="72">
        <v>4</v>
      </c>
      <c r="K63" s="6">
        <v>8</v>
      </c>
      <c r="L63" s="6">
        <v>22</v>
      </c>
      <c r="M63" s="6">
        <v>69</v>
      </c>
      <c r="N63" s="6">
        <v>62</v>
      </c>
      <c r="O63" s="6">
        <v>60</v>
      </c>
      <c r="P63" s="6">
        <v>41</v>
      </c>
      <c r="Q63" s="6">
        <v>36</v>
      </c>
      <c r="R63" s="6">
        <v>18</v>
      </c>
      <c r="S63" s="6">
        <v>13</v>
      </c>
    </row>
    <row r="64" spans="2:19" x14ac:dyDescent="0.15">
      <c r="B64" s="281" t="s">
        <v>47</v>
      </c>
      <c r="C64" s="282"/>
      <c r="D64" s="6">
        <v>262</v>
      </c>
      <c r="E64" s="10">
        <v>6</v>
      </c>
      <c r="F64" s="10">
        <v>53</v>
      </c>
      <c r="G64" s="10">
        <v>83</v>
      </c>
      <c r="H64" s="10">
        <v>77</v>
      </c>
      <c r="I64" s="234">
        <v>43</v>
      </c>
      <c r="J64" s="72">
        <v>0</v>
      </c>
      <c r="K64" s="6">
        <v>6</v>
      </c>
      <c r="L64" s="6">
        <v>14</v>
      </c>
      <c r="M64" s="6">
        <v>39</v>
      </c>
      <c r="N64" s="6">
        <v>32</v>
      </c>
      <c r="O64" s="6">
        <v>51</v>
      </c>
      <c r="P64" s="6">
        <v>42</v>
      </c>
      <c r="Q64" s="6">
        <v>35</v>
      </c>
      <c r="R64" s="6">
        <v>29</v>
      </c>
      <c r="S64" s="6">
        <v>14</v>
      </c>
    </row>
    <row r="65" spans="2:19" x14ac:dyDescent="0.15">
      <c r="B65" s="281" t="s">
        <v>48</v>
      </c>
      <c r="C65" s="282"/>
      <c r="D65" s="6">
        <v>554</v>
      </c>
      <c r="E65" s="10">
        <v>16</v>
      </c>
      <c r="F65" s="10">
        <v>132</v>
      </c>
      <c r="G65" s="10">
        <v>208</v>
      </c>
      <c r="H65" s="10">
        <v>143</v>
      </c>
      <c r="I65" s="234">
        <v>55</v>
      </c>
      <c r="J65" s="72">
        <v>3</v>
      </c>
      <c r="K65" s="6">
        <v>13</v>
      </c>
      <c r="L65" s="6">
        <v>43</v>
      </c>
      <c r="M65" s="6">
        <v>89</v>
      </c>
      <c r="N65" s="6">
        <v>104</v>
      </c>
      <c r="O65" s="6">
        <v>104</v>
      </c>
      <c r="P65" s="6">
        <v>72</v>
      </c>
      <c r="Q65" s="6">
        <v>71</v>
      </c>
      <c r="R65" s="6">
        <v>34</v>
      </c>
      <c r="S65" s="6">
        <v>21</v>
      </c>
    </row>
    <row r="66" spans="2:19" x14ac:dyDescent="0.15">
      <c r="B66" s="281" t="s">
        <v>49</v>
      </c>
      <c r="C66" s="282"/>
      <c r="D66" s="6">
        <v>294</v>
      </c>
      <c r="E66" s="10">
        <v>3</v>
      </c>
      <c r="F66" s="10">
        <v>68</v>
      </c>
      <c r="G66" s="10">
        <v>104</v>
      </c>
      <c r="H66" s="10">
        <v>80</v>
      </c>
      <c r="I66" s="234">
        <v>39</v>
      </c>
      <c r="J66" s="72">
        <v>1</v>
      </c>
      <c r="K66" s="6">
        <v>2</v>
      </c>
      <c r="L66" s="6">
        <v>17</v>
      </c>
      <c r="M66" s="6">
        <v>51</v>
      </c>
      <c r="N66" s="6">
        <v>47</v>
      </c>
      <c r="O66" s="6">
        <v>57</v>
      </c>
      <c r="P66" s="6">
        <v>35</v>
      </c>
      <c r="Q66" s="6">
        <v>45</v>
      </c>
      <c r="R66" s="6">
        <v>21</v>
      </c>
      <c r="S66" s="6">
        <v>18</v>
      </c>
    </row>
    <row r="67" spans="2:19" x14ac:dyDescent="0.15">
      <c r="B67" s="281" t="s">
        <v>50</v>
      </c>
      <c r="C67" s="282"/>
      <c r="D67" s="6">
        <v>165</v>
      </c>
      <c r="E67" s="10">
        <v>15</v>
      </c>
      <c r="F67" s="10">
        <v>34</v>
      </c>
      <c r="G67" s="10">
        <v>61</v>
      </c>
      <c r="H67" s="10">
        <v>38</v>
      </c>
      <c r="I67" s="234">
        <v>17</v>
      </c>
      <c r="J67" s="72">
        <v>5</v>
      </c>
      <c r="K67" s="6">
        <v>10</v>
      </c>
      <c r="L67" s="6">
        <v>12</v>
      </c>
      <c r="M67" s="6">
        <v>22</v>
      </c>
      <c r="N67" s="6">
        <v>36</v>
      </c>
      <c r="O67" s="6">
        <v>25</v>
      </c>
      <c r="P67" s="6">
        <v>18</v>
      </c>
      <c r="Q67" s="6">
        <v>20</v>
      </c>
      <c r="R67" s="6">
        <v>13</v>
      </c>
      <c r="S67" s="6">
        <v>4</v>
      </c>
    </row>
    <row r="68" spans="2:19" x14ac:dyDescent="0.15">
      <c r="B68" s="281" t="s">
        <v>51</v>
      </c>
      <c r="C68" s="282"/>
      <c r="D68" s="10">
        <v>439</v>
      </c>
      <c r="E68" s="10">
        <v>19</v>
      </c>
      <c r="F68" s="10">
        <v>128</v>
      </c>
      <c r="G68" s="10">
        <v>147</v>
      </c>
      <c r="H68" s="10">
        <v>106</v>
      </c>
      <c r="I68" s="234">
        <v>39</v>
      </c>
      <c r="J68" s="72">
        <v>5</v>
      </c>
      <c r="K68" s="10">
        <v>14</v>
      </c>
      <c r="L68" s="10">
        <v>44</v>
      </c>
      <c r="M68" s="10">
        <v>84</v>
      </c>
      <c r="N68" s="10">
        <v>85</v>
      </c>
      <c r="O68" s="10">
        <v>62</v>
      </c>
      <c r="P68" s="10">
        <v>62</v>
      </c>
      <c r="Q68" s="10">
        <v>44</v>
      </c>
      <c r="R68" s="10">
        <v>27</v>
      </c>
      <c r="S68" s="10">
        <v>12</v>
      </c>
    </row>
    <row r="69" spans="2:19" s="5" customFormat="1" x14ac:dyDescent="0.15">
      <c r="B69" s="283" t="s">
        <v>72</v>
      </c>
      <c r="C69" s="284"/>
      <c r="D69" s="7">
        <v>59</v>
      </c>
      <c r="E69" s="7">
        <v>2</v>
      </c>
      <c r="F69" s="7">
        <v>6</v>
      </c>
      <c r="G69" s="7">
        <v>13</v>
      </c>
      <c r="H69" s="7">
        <v>15</v>
      </c>
      <c r="I69" s="235">
        <v>23</v>
      </c>
      <c r="J69" s="75">
        <v>0</v>
      </c>
      <c r="K69" s="7">
        <v>2</v>
      </c>
      <c r="L69" s="7">
        <v>1</v>
      </c>
      <c r="M69" s="7">
        <v>5</v>
      </c>
      <c r="N69" s="7">
        <v>8</v>
      </c>
      <c r="O69" s="7">
        <v>5</v>
      </c>
      <c r="P69" s="7">
        <v>9</v>
      </c>
      <c r="Q69" s="7">
        <v>6</v>
      </c>
      <c r="R69" s="7">
        <v>6</v>
      </c>
      <c r="S69" s="7">
        <v>17</v>
      </c>
    </row>
    <row r="71" spans="2:19" x14ac:dyDescent="0.15">
      <c r="D71" s="187">
        <f>D6</f>
        <v>23291</v>
      </c>
    </row>
    <row r="72" spans="2:19" x14ac:dyDescent="0.15">
      <c r="D72" s="187" t="str">
        <f>IF(D71=SUM(D8:D11,D12:D22,D23:D69)/3,"OK","NG")</f>
        <v>OK</v>
      </c>
    </row>
  </sheetData>
  <mergeCells count="66">
    <mergeCell ref="B6:C6"/>
    <mergeCell ref="B3:C3"/>
    <mergeCell ref="D3:D5"/>
    <mergeCell ref="E3:I3"/>
    <mergeCell ref="J3:S3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27" t="s">
        <v>166</v>
      </c>
      <c r="D1" s="27" t="s">
        <v>167</v>
      </c>
    </row>
    <row r="2" spans="2:16" ht="17.25" x14ac:dyDescent="0.2">
      <c r="B2" s="1" t="s">
        <v>388</v>
      </c>
      <c r="C2" s="2"/>
      <c r="E2" s="27"/>
    </row>
    <row r="3" spans="2:16" s="51" customFormat="1" x14ac:dyDescent="0.15">
      <c r="B3" s="306" t="s">
        <v>168</v>
      </c>
      <c r="C3" s="291"/>
      <c r="D3" s="297" t="s">
        <v>90</v>
      </c>
      <c r="E3" s="297" t="s">
        <v>169</v>
      </c>
      <c r="F3" s="297" t="s">
        <v>170</v>
      </c>
      <c r="G3" s="297" t="s">
        <v>171</v>
      </c>
      <c r="H3" s="311" t="s">
        <v>172</v>
      </c>
      <c r="I3" s="297" t="s">
        <v>173</v>
      </c>
      <c r="J3" s="297" t="s">
        <v>174</v>
      </c>
      <c r="K3" s="297" t="s">
        <v>175</v>
      </c>
      <c r="L3" s="297" t="s">
        <v>176</v>
      </c>
      <c r="M3" s="297" t="s">
        <v>112</v>
      </c>
      <c r="N3" s="297" t="s">
        <v>113</v>
      </c>
    </row>
    <row r="4" spans="2:16" s="51" customFormat="1" ht="17.25" customHeight="1" x14ac:dyDescent="0.15">
      <c r="B4" s="309"/>
      <c r="C4" s="310"/>
      <c r="D4" s="297"/>
      <c r="E4" s="297"/>
      <c r="F4" s="297"/>
      <c r="G4" s="297"/>
      <c r="H4" s="312"/>
      <c r="I4" s="297"/>
      <c r="J4" s="297"/>
      <c r="K4" s="297"/>
      <c r="L4" s="297"/>
      <c r="M4" s="297"/>
      <c r="N4" s="297"/>
    </row>
    <row r="5" spans="2:16" ht="29.25" customHeight="1" x14ac:dyDescent="0.15">
      <c r="B5" s="313" t="s">
        <v>83</v>
      </c>
      <c r="C5" s="314"/>
      <c r="D5" s="298"/>
      <c r="E5" s="298"/>
      <c r="F5" s="298"/>
      <c r="G5" s="298"/>
      <c r="H5" s="89" t="s">
        <v>177</v>
      </c>
      <c r="I5" s="298"/>
      <c r="J5" s="298"/>
      <c r="K5" s="298"/>
      <c r="L5" s="298"/>
      <c r="M5" s="298"/>
      <c r="N5" s="298"/>
      <c r="O5"/>
      <c r="P5"/>
    </row>
    <row r="6" spans="2:16" ht="12" customHeight="1" x14ac:dyDescent="0.15">
      <c r="B6" s="266" t="s">
        <v>0</v>
      </c>
      <c r="C6" s="267"/>
      <c r="D6" s="6">
        <v>23291</v>
      </c>
      <c r="E6" s="6">
        <v>2527</v>
      </c>
      <c r="F6" s="6">
        <v>13619</v>
      </c>
      <c r="G6" s="6">
        <v>1916</v>
      </c>
      <c r="H6" s="6">
        <v>897</v>
      </c>
      <c r="I6" s="6">
        <v>638</v>
      </c>
      <c r="J6" s="6">
        <v>1568</v>
      </c>
      <c r="K6" s="6">
        <v>114</v>
      </c>
      <c r="L6" s="6">
        <v>493</v>
      </c>
      <c r="M6" s="6">
        <v>1519</v>
      </c>
      <c r="N6" s="6">
        <v>0</v>
      </c>
      <c r="O6"/>
      <c r="P6"/>
    </row>
    <row r="7" spans="2:16" ht="12" customHeight="1" x14ac:dyDescent="0.15">
      <c r="B7" s="281" t="s">
        <v>1</v>
      </c>
      <c r="C7" s="282"/>
      <c r="D7" s="43">
        <v>11684</v>
      </c>
      <c r="E7" s="43">
        <v>1101</v>
      </c>
      <c r="F7" s="43">
        <v>6839</v>
      </c>
      <c r="G7" s="43">
        <v>1076</v>
      </c>
      <c r="H7" s="43">
        <v>396</v>
      </c>
      <c r="I7" s="43">
        <v>320</v>
      </c>
      <c r="J7" s="43">
        <v>793</v>
      </c>
      <c r="K7" s="43">
        <v>64</v>
      </c>
      <c r="L7" s="43">
        <v>256</v>
      </c>
      <c r="M7" s="43">
        <v>839</v>
      </c>
      <c r="N7" s="43">
        <v>0</v>
      </c>
      <c r="O7"/>
      <c r="P7"/>
    </row>
    <row r="8" spans="2:16" ht="12" customHeight="1" x14ac:dyDescent="0.15">
      <c r="B8" s="68"/>
      <c r="C8" s="15" t="s">
        <v>65</v>
      </c>
      <c r="D8" s="10">
        <v>5600</v>
      </c>
      <c r="E8" s="10">
        <v>501</v>
      </c>
      <c r="F8" s="10">
        <v>3273</v>
      </c>
      <c r="G8" s="10">
        <v>515</v>
      </c>
      <c r="H8" s="10">
        <v>167</v>
      </c>
      <c r="I8" s="10">
        <v>188</v>
      </c>
      <c r="J8" s="10">
        <v>388</v>
      </c>
      <c r="K8" s="10">
        <v>29</v>
      </c>
      <c r="L8" s="10">
        <v>139</v>
      </c>
      <c r="M8" s="10">
        <v>400</v>
      </c>
      <c r="N8" s="10">
        <v>0</v>
      </c>
      <c r="O8"/>
      <c r="P8"/>
    </row>
    <row r="9" spans="2:16" ht="12" customHeight="1" x14ac:dyDescent="0.15">
      <c r="B9" s="68"/>
      <c r="C9" s="15" t="s">
        <v>66</v>
      </c>
      <c r="D9" s="10">
        <v>3769</v>
      </c>
      <c r="E9" s="10">
        <v>364</v>
      </c>
      <c r="F9" s="10">
        <v>2173</v>
      </c>
      <c r="G9" s="10">
        <v>353</v>
      </c>
      <c r="H9" s="10">
        <v>124</v>
      </c>
      <c r="I9" s="10">
        <v>78</v>
      </c>
      <c r="J9" s="10">
        <v>280</v>
      </c>
      <c r="K9" s="10">
        <v>22</v>
      </c>
      <c r="L9" s="10">
        <v>70</v>
      </c>
      <c r="M9" s="10">
        <v>305</v>
      </c>
      <c r="N9" s="10">
        <v>0</v>
      </c>
      <c r="O9"/>
      <c r="P9"/>
    </row>
    <row r="10" spans="2:16" ht="12" customHeight="1" x14ac:dyDescent="0.15">
      <c r="B10" s="68"/>
      <c r="C10" s="15" t="s">
        <v>67</v>
      </c>
      <c r="D10" s="10">
        <v>2315</v>
      </c>
      <c r="E10" s="10">
        <v>236</v>
      </c>
      <c r="F10" s="10">
        <v>1393</v>
      </c>
      <c r="G10" s="10">
        <v>208</v>
      </c>
      <c r="H10" s="10">
        <v>105</v>
      </c>
      <c r="I10" s="10">
        <v>54</v>
      </c>
      <c r="J10" s="10">
        <v>125</v>
      </c>
      <c r="K10" s="10">
        <v>13</v>
      </c>
      <c r="L10" s="10">
        <v>47</v>
      </c>
      <c r="M10" s="10">
        <v>134</v>
      </c>
      <c r="N10" s="10">
        <v>0</v>
      </c>
      <c r="O10"/>
      <c r="P10"/>
    </row>
    <row r="11" spans="2:16" ht="12" customHeight="1" x14ac:dyDescent="0.15">
      <c r="B11" s="283" t="s">
        <v>5</v>
      </c>
      <c r="C11" s="284"/>
      <c r="D11" s="7">
        <v>11607</v>
      </c>
      <c r="E11" s="7">
        <v>1426</v>
      </c>
      <c r="F11" s="7">
        <v>6780</v>
      </c>
      <c r="G11" s="7">
        <v>840</v>
      </c>
      <c r="H11" s="7">
        <v>501</v>
      </c>
      <c r="I11" s="7">
        <v>318</v>
      </c>
      <c r="J11" s="7">
        <v>775</v>
      </c>
      <c r="K11" s="7">
        <v>50</v>
      </c>
      <c r="L11" s="7">
        <v>237</v>
      </c>
      <c r="M11" s="7">
        <v>680</v>
      </c>
      <c r="N11" s="7">
        <v>0</v>
      </c>
      <c r="O11"/>
      <c r="P11"/>
    </row>
    <row r="12" spans="2:16" ht="12" customHeight="1" x14ac:dyDescent="0.15">
      <c r="B12" s="281" t="s">
        <v>74</v>
      </c>
      <c r="C12" s="282"/>
      <c r="D12" s="6">
        <v>929</v>
      </c>
      <c r="E12" s="6">
        <v>119</v>
      </c>
      <c r="F12" s="6">
        <v>588</v>
      </c>
      <c r="G12" s="6">
        <v>56</v>
      </c>
      <c r="H12" s="6">
        <v>17</v>
      </c>
      <c r="I12" s="6">
        <v>22</v>
      </c>
      <c r="J12" s="6">
        <v>58</v>
      </c>
      <c r="K12" s="6">
        <v>2</v>
      </c>
      <c r="L12" s="6">
        <v>22</v>
      </c>
      <c r="M12" s="6">
        <v>45</v>
      </c>
      <c r="N12" s="6">
        <v>0</v>
      </c>
      <c r="O12"/>
      <c r="P12"/>
    </row>
    <row r="13" spans="2:16" ht="12" customHeight="1" x14ac:dyDescent="0.15">
      <c r="B13" s="281" t="s">
        <v>75</v>
      </c>
      <c r="C13" s="282"/>
      <c r="D13" s="6">
        <v>1613</v>
      </c>
      <c r="E13" s="6">
        <v>221</v>
      </c>
      <c r="F13" s="6">
        <v>844</v>
      </c>
      <c r="G13" s="6">
        <v>140</v>
      </c>
      <c r="H13" s="6">
        <v>115</v>
      </c>
      <c r="I13" s="6">
        <v>48</v>
      </c>
      <c r="J13" s="6">
        <v>100</v>
      </c>
      <c r="K13" s="6">
        <v>7</v>
      </c>
      <c r="L13" s="6">
        <v>43</v>
      </c>
      <c r="M13" s="6">
        <v>95</v>
      </c>
      <c r="N13" s="6">
        <v>0</v>
      </c>
      <c r="O13"/>
      <c r="P13"/>
    </row>
    <row r="14" spans="2:16" ht="12" customHeight="1" x14ac:dyDescent="0.15">
      <c r="B14" s="281" t="s">
        <v>76</v>
      </c>
      <c r="C14" s="282"/>
      <c r="D14" s="6">
        <v>1749</v>
      </c>
      <c r="E14" s="6">
        <v>188</v>
      </c>
      <c r="F14" s="6">
        <v>987</v>
      </c>
      <c r="G14" s="6">
        <v>183</v>
      </c>
      <c r="H14" s="6">
        <v>103</v>
      </c>
      <c r="I14" s="6">
        <v>52</v>
      </c>
      <c r="J14" s="6">
        <v>98</v>
      </c>
      <c r="K14" s="6">
        <v>8</v>
      </c>
      <c r="L14" s="6">
        <v>31</v>
      </c>
      <c r="M14" s="6">
        <v>99</v>
      </c>
      <c r="N14" s="6">
        <v>0</v>
      </c>
      <c r="O14"/>
      <c r="P14"/>
    </row>
    <row r="15" spans="2:16" ht="12" customHeight="1" x14ac:dyDescent="0.15">
      <c r="B15" s="281" t="s">
        <v>77</v>
      </c>
      <c r="C15" s="282"/>
      <c r="D15" s="6">
        <v>7533</v>
      </c>
      <c r="E15" s="6">
        <v>759</v>
      </c>
      <c r="F15" s="6">
        <v>4374</v>
      </c>
      <c r="G15" s="6">
        <v>667</v>
      </c>
      <c r="H15" s="6">
        <v>246</v>
      </c>
      <c r="I15" s="6">
        <v>242</v>
      </c>
      <c r="J15" s="6">
        <v>525</v>
      </c>
      <c r="K15" s="6">
        <v>37</v>
      </c>
      <c r="L15" s="6">
        <v>167</v>
      </c>
      <c r="M15" s="6">
        <v>516</v>
      </c>
      <c r="N15" s="6">
        <v>0</v>
      </c>
      <c r="O15"/>
      <c r="P15"/>
    </row>
    <row r="16" spans="2:16" ht="12" customHeight="1" x14ac:dyDescent="0.15">
      <c r="B16" s="281" t="s">
        <v>78</v>
      </c>
      <c r="C16" s="282"/>
      <c r="D16" s="6">
        <v>1675</v>
      </c>
      <c r="E16" s="6">
        <v>151</v>
      </c>
      <c r="F16" s="6">
        <v>1025</v>
      </c>
      <c r="G16" s="6">
        <v>149</v>
      </c>
      <c r="H16" s="6">
        <v>82</v>
      </c>
      <c r="I16" s="6">
        <v>39</v>
      </c>
      <c r="J16" s="6">
        <v>83</v>
      </c>
      <c r="K16" s="6">
        <v>12</v>
      </c>
      <c r="L16" s="6">
        <v>43</v>
      </c>
      <c r="M16" s="6">
        <v>91</v>
      </c>
      <c r="N16" s="6">
        <v>0</v>
      </c>
      <c r="O16"/>
      <c r="P16"/>
    </row>
    <row r="17" spans="2:16" ht="12" customHeight="1" x14ac:dyDescent="0.15">
      <c r="B17" s="281" t="s">
        <v>79</v>
      </c>
      <c r="C17" s="282"/>
      <c r="D17" s="6">
        <v>308</v>
      </c>
      <c r="E17" s="6">
        <v>28</v>
      </c>
      <c r="F17" s="6">
        <v>168</v>
      </c>
      <c r="G17" s="6">
        <v>32</v>
      </c>
      <c r="H17" s="6">
        <v>13</v>
      </c>
      <c r="I17" s="6">
        <v>5</v>
      </c>
      <c r="J17" s="6">
        <v>39</v>
      </c>
      <c r="K17" s="6">
        <v>0</v>
      </c>
      <c r="L17" s="6">
        <v>5</v>
      </c>
      <c r="M17" s="6">
        <v>18</v>
      </c>
      <c r="N17" s="6">
        <v>0</v>
      </c>
      <c r="O17"/>
      <c r="P17"/>
    </row>
    <row r="18" spans="2:16" ht="12" customHeight="1" x14ac:dyDescent="0.15">
      <c r="B18" s="281" t="s">
        <v>80</v>
      </c>
      <c r="C18" s="282"/>
      <c r="D18" s="6">
        <v>3769</v>
      </c>
      <c r="E18" s="6">
        <v>364</v>
      </c>
      <c r="F18" s="6">
        <v>2173</v>
      </c>
      <c r="G18" s="6">
        <v>353</v>
      </c>
      <c r="H18" s="6">
        <v>124</v>
      </c>
      <c r="I18" s="6">
        <v>78</v>
      </c>
      <c r="J18" s="6">
        <v>280</v>
      </c>
      <c r="K18" s="6">
        <v>22</v>
      </c>
      <c r="L18" s="6">
        <v>70</v>
      </c>
      <c r="M18" s="6">
        <v>305</v>
      </c>
      <c r="N18" s="6">
        <v>0</v>
      </c>
      <c r="O18"/>
      <c r="P18"/>
    </row>
    <row r="19" spans="2:16" ht="12" customHeight="1" x14ac:dyDescent="0.15">
      <c r="B19" s="281" t="s">
        <v>98</v>
      </c>
      <c r="C19" s="282"/>
      <c r="D19" s="6">
        <v>1435</v>
      </c>
      <c r="E19" s="6">
        <v>175</v>
      </c>
      <c r="F19" s="6">
        <v>860</v>
      </c>
      <c r="G19" s="6">
        <v>109</v>
      </c>
      <c r="H19" s="6">
        <v>55</v>
      </c>
      <c r="I19" s="6">
        <v>45</v>
      </c>
      <c r="J19" s="6">
        <v>100</v>
      </c>
      <c r="K19" s="6">
        <v>9</v>
      </c>
      <c r="L19" s="6">
        <v>21</v>
      </c>
      <c r="M19" s="6">
        <v>61</v>
      </c>
      <c r="N19" s="6">
        <v>0</v>
      </c>
      <c r="O19"/>
      <c r="P19"/>
    </row>
    <row r="20" spans="2:16" ht="12" customHeight="1" x14ac:dyDescent="0.15">
      <c r="B20" s="281" t="s">
        <v>99</v>
      </c>
      <c r="C20" s="282"/>
      <c r="D20" s="6">
        <v>556</v>
      </c>
      <c r="E20" s="6">
        <v>83</v>
      </c>
      <c r="F20" s="6">
        <v>296</v>
      </c>
      <c r="G20" s="6">
        <v>43</v>
      </c>
      <c r="H20" s="6">
        <v>34</v>
      </c>
      <c r="I20" s="6">
        <v>13</v>
      </c>
      <c r="J20" s="6">
        <v>38</v>
      </c>
      <c r="K20" s="6">
        <v>3</v>
      </c>
      <c r="L20" s="6">
        <v>7</v>
      </c>
      <c r="M20" s="6">
        <v>39</v>
      </c>
      <c r="N20" s="6">
        <v>0</v>
      </c>
      <c r="O20"/>
      <c r="P20"/>
    </row>
    <row r="21" spans="2:16" ht="12" customHeight="1" x14ac:dyDescent="0.15">
      <c r="B21" s="281" t="s">
        <v>86</v>
      </c>
      <c r="C21" s="282"/>
      <c r="D21" s="6">
        <v>2213</v>
      </c>
      <c r="E21" s="6">
        <v>248</v>
      </c>
      <c r="F21" s="6">
        <v>1384</v>
      </c>
      <c r="G21" s="6">
        <v>110</v>
      </c>
      <c r="H21" s="6">
        <v>71</v>
      </c>
      <c r="I21" s="6">
        <v>49</v>
      </c>
      <c r="J21" s="6">
        <v>155</v>
      </c>
      <c r="K21" s="6">
        <v>11</v>
      </c>
      <c r="L21" s="6">
        <v>41</v>
      </c>
      <c r="M21" s="6">
        <v>144</v>
      </c>
      <c r="N21" s="6">
        <v>0</v>
      </c>
      <c r="O21"/>
      <c r="P21"/>
    </row>
    <row r="22" spans="2:16" ht="12" customHeight="1" x14ac:dyDescent="0.15">
      <c r="B22" s="283" t="s">
        <v>100</v>
      </c>
      <c r="C22" s="284"/>
      <c r="D22" s="7">
        <v>1511</v>
      </c>
      <c r="E22" s="7">
        <v>191</v>
      </c>
      <c r="F22" s="7">
        <v>920</v>
      </c>
      <c r="G22" s="7">
        <v>74</v>
      </c>
      <c r="H22" s="7">
        <v>37</v>
      </c>
      <c r="I22" s="7">
        <v>45</v>
      </c>
      <c r="J22" s="7">
        <v>92</v>
      </c>
      <c r="K22" s="7">
        <v>3</v>
      </c>
      <c r="L22" s="7">
        <v>43</v>
      </c>
      <c r="M22" s="7">
        <v>106</v>
      </c>
      <c r="N22" s="7">
        <v>0</v>
      </c>
      <c r="O22"/>
      <c r="P22"/>
    </row>
    <row r="23" spans="2:16" ht="12" customHeight="1" x14ac:dyDescent="0.15">
      <c r="B23" s="281" t="s">
        <v>6</v>
      </c>
      <c r="C23" s="282"/>
      <c r="D23" s="6">
        <v>929</v>
      </c>
      <c r="E23" s="6">
        <v>119</v>
      </c>
      <c r="F23" s="6">
        <v>588</v>
      </c>
      <c r="G23" s="6">
        <v>56</v>
      </c>
      <c r="H23" s="6">
        <v>17</v>
      </c>
      <c r="I23" s="6">
        <v>22</v>
      </c>
      <c r="J23" s="6">
        <v>58</v>
      </c>
      <c r="K23" s="6">
        <v>2</v>
      </c>
      <c r="L23" s="6">
        <v>22</v>
      </c>
      <c r="M23" s="6">
        <v>45</v>
      </c>
      <c r="N23" s="6">
        <v>0</v>
      </c>
      <c r="O23"/>
      <c r="P23"/>
    </row>
    <row r="24" spans="2:16" ht="12" customHeight="1" x14ac:dyDescent="0.15">
      <c r="B24" s="281" t="s">
        <v>7</v>
      </c>
      <c r="C24" s="282"/>
      <c r="D24" s="6">
        <v>107</v>
      </c>
      <c r="E24" s="6">
        <v>25</v>
      </c>
      <c r="F24" s="6">
        <v>40</v>
      </c>
      <c r="G24" s="6">
        <v>10</v>
      </c>
      <c r="H24" s="6">
        <v>10</v>
      </c>
      <c r="I24" s="6">
        <v>3</v>
      </c>
      <c r="J24" s="6">
        <v>10</v>
      </c>
      <c r="K24" s="6">
        <v>1</v>
      </c>
      <c r="L24" s="6">
        <v>4</v>
      </c>
      <c r="M24" s="6">
        <v>4</v>
      </c>
      <c r="N24" s="6">
        <v>0</v>
      </c>
      <c r="O24"/>
      <c r="P24"/>
    </row>
    <row r="25" spans="2:16" ht="12" customHeight="1" x14ac:dyDescent="0.15">
      <c r="B25" s="281" t="s">
        <v>8</v>
      </c>
      <c r="C25" s="282"/>
      <c r="D25" s="6">
        <v>326</v>
      </c>
      <c r="E25" s="6">
        <v>42</v>
      </c>
      <c r="F25" s="6">
        <v>172</v>
      </c>
      <c r="G25" s="6">
        <v>29</v>
      </c>
      <c r="H25" s="6">
        <v>20</v>
      </c>
      <c r="I25" s="6">
        <v>11</v>
      </c>
      <c r="J25" s="6">
        <v>24</v>
      </c>
      <c r="K25" s="6">
        <v>1</v>
      </c>
      <c r="L25" s="6">
        <v>8</v>
      </c>
      <c r="M25" s="6">
        <v>19</v>
      </c>
      <c r="N25" s="6">
        <v>0</v>
      </c>
      <c r="O25"/>
      <c r="P25"/>
    </row>
    <row r="26" spans="2:16" ht="12" customHeight="1" x14ac:dyDescent="0.15">
      <c r="B26" s="281" t="s">
        <v>9</v>
      </c>
      <c r="C26" s="282"/>
      <c r="D26" s="6">
        <v>461</v>
      </c>
      <c r="E26" s="6">
        <v>59</v>
      </c>
      <c r="F26" s="6">
        <v>267</v>
      </c>
      <c r="G26" s="6">
        <v>24</v>
      </c>
      <c r="H26" s="6">
        <v>26</v>
      </c>
      <c r="I26" s="6">
        <v>15</v>
      </c>
      <c r="J26" s="6">
        <v>26</v>
      </c>
      <c r="K26" s="6">
        <v>1</v>
      </c>
      <c r="L26" s="6">
        <v>11</v>
      </c>
      <c r="M26" s="6">
        <v>32</v>
      </c>
      <c r="N26" s="6">
        <v>0</v>
      </c>
      <c r="O26"/>
      <c r="P26"/>
    </row>
    <row r="27" spans="2:16" ht="12" customHeight="1" x14ac:dyDescent="0.15">
      <c r="B27" s="281" t="s">
        <v>10</v>
      </c>
      <c r="C27" s="282"/>
      <c r="D27" s="6">
        <v>274</v>
      </c>
      <c r="E27" s="6">
        <v>44</v>
      </c>
      <c r="F27" s="6">
        <v>127</v>
      </c>
      <c r="G27" s="6">
        <v>39</v>
      </c>
      <c r="H27" s="6">
        <v>27</v>
      </c>
      <c r="I27" s="6">
        <v>6</v>
      </c>
      <c r="J27" s="6">
        <v>9</v>
      </c>
      <c r="K27" s="6">
        <v>2</v>
      </c>
      <c r="L27" s="6">
        <v>8</v>
      </c>
      <c r="M27" s="6">
        <v>12</v>
      </c>
      <c r="N27" s="6">
        <v>0</v>
      </c>
      <c r="O27"/>
      <c r="P27"/>
    </row>
    <row r="28" spans="2:16" ht="12" customHeight="1" x14ac:dyDescent="0.15">
      <c r="B28" s="281" t="s">
        <v>11</v>
      </c>
      <c r="C28" s="282"/>
      <c r="D28" s="6">
        <v>195</v>
      </c>
      <c r="E28" s="6">
        <v>22</v>
      </c>
      <c r="F28" s="6">
        <v>105</v>
      </c>
      <c r="G28" s="6">
        <v>13</v>
      </c>
      <c r="H28" s="6">
        <v>21</v>
      </c>
      <c r="I28" s="6">
        <v>3</v>
      </c>
      <c r="J28" s="6">
        <v>10</v>
      </c>
      <c r="K28" s="6">
        <v>0</v>
      </c>
      <c r="L28" s="6">
        <v>5</v>
      </c>
      <c r="M28" s="6">
        <v>16</v>
      </c>
      <c r="N28" s="6">
        <v>0</v>
      </c>
      <c r="O28"/>
      <c r="P28"/>
    </row>
    <row r="29" spans="2:16" ht="12" customHeight="1" x14ac:dyDescent="0.15">
      <c r="B29" s="281" t="s">
        <v>12</v>
      </c>
      <c r="C29" s="282"/>
      <c r="D29" s="6">
        <v>250</v>
      </c>
      <c r="E29" s="6">
        <v>29</v>
      </c>
      <c r="F29" s="6">
        <v>133</v>
      </c>
      <c r="G29" s="6">
        <v>25</v>
      </c>
      <c r="H29" s="6">
        <v>11</v>
      </c>
      <c r="I29" s="6">
        <v>10</v>
      </c>
      <c r="J29" s="6">
        <v>21</v>
      </c>
      <c r="K29" s="6">
        <v>2</v>
      </c>
      <c r="L29" s="6">
        <v>7</v>
      </c>
      <c r="M29" s="6">
        <v>12</v>
      </c>
      <c r="N29" s="6">
        <v>0</v>
      </c>
      <c r="O29"/>
      <c r="P29"/>
    </row>
    <row r="30" spans="2:16" ht="12" customHeight="1" x14ac:dyDescent="0.15">
      <c r="B30" s="281" t="s">
        <v>13</v>
      </c>
      <c r="C30" s="282"/>
      <c r="D30" s="6">
        <v>796</v>
      </c>
      <c r="E30" s="6">
        <v>98</v>
      </c>
      <c r="F30" s="6">
        <v>451</v>
      </c>
      <c r="G30" s="6">
        <v>56</v>
      </c>
      <c r="H30" s="6">
        <v>36</v>
      </c>
      <c r="I30" s="6">
        <v>28</v>
      </c>
      <c r="J30" s="6">
        <v>63</v>
      </c>
      <c r="K30" s="6">
        <v>6</v>
      </c>
      <c r="L30" s="6">
        <v>15</v>
      </c>
      <c r="M30" s="6">
        <v>43</v>
      </c>
      <c r="N30" s="6">
        <v>0</v>
      </c>
      <c r="O30"/>
      <c r="P30"/>
    </row>
    <row r="31" spans="2:16" ht="12" customHeight="1" x14ac:dyDescent="0.15">
      <c r="B31" s="281" t="s">
        <v>14</v>
      </c>
      <c r="C31" s="282"/>
      <c r="D31" s="6">
        <v>521</v>
      </c>
      <c r="E31" s="6">
        <v>61</v>
      </c>
      <c r="F31" s="6">
        <v>291</v>
      </c>
      <c r="G31" s="6">
        <v>56</v>
      </c>
      <c r="H31" s="6">
        <v>30</v>
      </c>
      <c r="I31" s="6">
        <v>19</v>
      </c>
      <c r="J31" s="6">
        <v>30</v>
      </c>
      <c r="K31" s="6">
        <v>1</v>
      </c>
      <c r="L31" s="6">
        <v>9</v>
      </c>
      <c r="M31" s="6">
        <v>24</v>
      </c>
      <c r="N31" s="6">
        <v>0</v>
      </c>
      <c r="O31"/>
      <c r="P31"/>
    </row>
    <row r="32" spans="2:16" ht="12" customHeight="1" x14ac:dyDescent="0.15">
      <c r="B32" s="281" t="s">
        <v>15</v>
      </c>
      <c r="C32" s="282"/>
      <c r="D32" s="6">
        <v>552</v>
      </c>
      <c r="E32" s="6">
        <v>57</v>
      </c>
      <c r="F32" s="6">
        <v>345</v>
      </c>
      <c r="G32" s="6">
        <v>56</v>
      </c>
      <c r="H32" s="6">
        <v>28</v>
      </c>
      <c r="I32" s="6">
        <v>5</v>
      </c>
      <c r="J32" s="6">
        <v>26</v>
      </c>
      <c r="K32" s="6">
        <v>1</v>
      </c>
      <c r="L32" s="6">
        <v>8</v>
      </c>
      <c r="M32" s="6">
        <v>26</v>
      </c>
      <c r="N32" s="6">
        <v>0</v>
      </c>
      <c r="O32"/>
      <c r="P32"/>
    </row>
    <row r="33" spans="2:16" ht="12" customHeight="1" x14ac:dyDescent="0.15">
      <c r="B33" s="281" t="s">
        <v>16</v>
      </c>
      <c r="C33" s="282"/>
      <c r="D33" s="6">
        <v>1494</v>
      </c>
      <c r="E33" s="6">
        <v>130</v>
      </c>
      <c r="F33" s="6">
        <v>930</v>
      </c>
      <c r="G33" s="6">
        <v>134</v>
      </c>
      <c r="H33" s="6">
        <v>50</v>
      </c>
      <c r="I33" s="6">
        <v>36</v>
      </c>
      <c r="J33" s="6">
        <v>99</v>
      </c>
      <c r="K33" s="6">
        <v>7</v>
      </c>
      <c r="L33" s="6">
        <v>33</v>
      </c>
      <c r="M33" s="6">
        <v>75</v>
      </c>
      <c r="N33" s="6">
        <v>0</v>
      </c>
      <c r="O33"/>
      <c r="P33"/>
    </row>
    <row r="34" spans="2:16" ht="12" customHeight="1" x14ac:dyDescent="0.15">
      <c r="B34" s="281" t="s">
        <v>17</v>
      </c>
      <c r="C34" s="282"/>
      <c r="D34" s="6">
        <v>1224</v>
      </c>
      <c r="E34" s="6">
        <v>114</v>
      </c>
      <c r="F34" s="6">
        <v>711</v>
      </c>
      <c r="G34" s="6">
        <v>125</v>
      </c>
      <c r="H34" s="6">
        <v>54</v>
      </c>
      <c r="I34" s="6">
        <v>38</v>
      </c>
      <c r="J34" s="6">
        <v>63</v>
      </c>
      <c r="K34" s="6">
        <v>4</v>
      </c>
      <c r="L34" s="6">
        <v>28</v>
      </c>
      <c r="M34" s="6">
        <v>87</v>
      </c>
      <c r="N34" s="6">
        <v>0</v>
      </c>
      <c r="O34"/>
      <c r="P34"/>
    </row>
    <row r="35" spans="2:16" ht="12" customHeight="1" x14ac:dyDescent="0.15">
      <c r="B35" s="281" t="s">
        <v>18</v>
      </c>
      <c r="C35" s="282"/>
      <c r="D35" s="6">
        <v>1405</v>
      </c>
      <c r="E35" s="6">
        <v>123</v>
      </c>
      <c r="F35" s="6">
        <v>760</v>
      </c>
      <c r="G35" s="6">
        <v>123</v>
      </c>
      <c r="H35" s="6">
        <v>28</v>
      </c>
      <c r="I35" s="6">
        <v>48</v>
      </c>
      <c r="J35" s="6">
        <v>141</v>
      </c>
      <c r="K35" s="6">
        <v>13</v>
      </c>
      <c r="L35" s="6">
        <v>51</v>
      </c>
      <c r="M35" s="6">
        <v>118</v>
      </c>
      <c r="N35" s="6">
        <v>0</v>
      </c>
      <c r="O35"/>
      <c r="P35"/>
    </row>
    <row r="36" spans="2:16" ht="12" customHeight="1" x14ac:dyDescent="0.15">
      <c r="B36" s="281" t="s">
        <v>19</v>
      </c>
      <c r="C36" s="282"/>
      <c r="D36" s="6">
        <v>1477</v>
      </c>
      <c r="E36" s="6">
        <v>134</v>
      </c>
      <c r="F36" s="6">
        <v>872</v>
      </c>
      <c r="G36" s="6">
        <v>133</v>
      </c>
      <c r="H36" s="6">
        <v>35</v>
      </c>
      <c r="I36" s="6">
        <v>66</v>
      </c>
      <c r="J36" s="6">
        <v>85</v>
      </c>
      <c r="K36" s="6">
        <v>5</v>
      </c>
      <c r="L36" s="6">
        <v>27</v>
      </c>
      <c r="M36" s="6">
        <v>120</v>
      </c>
      <c r="N36" s="6">
        <v>0</v>
      </c>
      <c r="O36"/>
      <c r="P36"/>
    </row>
    <row r="37" spans="2:16" ht="12" customHeight="1" x14ac:dyDescent="0.15">
      <c r="B37" s="281" t="s">
        <v>20</v>
      </c>
      <c r="C37" s="282"/>
      <c r="D37" s="6">
        <v>357</v>
      </c>
      <c r="E37" s="6">
        <v>38</v>
      </c>
      <c r="F37" s="6">
        <v>206</v>
      </c>
      <c r="G37" s="6">
        <v>33</v>
      </c>
      <c r="H37" s="6">
        <v>25</v>
      </c>
      <c r="I37" s="6">
        <v>11</v>
      </c>
      <c r="J37" s="6">
        <v>13</v>
      </c>
      <c r="K37" s="6">
        <v>1</v>
      </c>
      <c r="L37" s="6">
        <v>6</v>
      </c>
      <c r="M37" s="6">
        <v>24</v>
      </c>
      <c r="N37" s="6">
        <v>0</v>
      </c>
      <c r="O37"/>
      <c r="P37"/>
    </row>
    <row r="38" spans="2:16" ht="12" customHeight="1" x14ac:dyDescent="0.15">
      <c r="B38" s="281" t="s">
        <v>21</v>
      </c>
      <c r="C38" s="282"/>
      <c r="D38" s="6">
        <v>144</v>
      </c>
      <c r="E38" s="6">
        <v>9</v>
      </c>
      <c r="F38" s="6">
        <v>84</v>
      </c>
      <c r="G38" s="6">
        <v>16</v>
      </c>
      <c r="H38" s="6">
        <v>6</v>
      </c>
      <c r="I38" s="6">
        <v>2</v>
      </c>
      <c r="J38" s="6">
        <v>21</v>
      </c>
      <c r="K38" s="6">
        <v>0</v>
      </c>
      <c r="L38" s="6">
        <v>2</v>
      </c>
      <c r="M38" s="6">
        <v>4</v>
      </c>
      <c r="N38" s="6">
        <v>0</v>
      </c>
      <c r="O38"/>
      <c r="P38"/>
    </row>
    <row r="39" spans="2:16" ht="12" customHeight="1" x14ac:dyDescent="0.15">
      <c r="B39" s="281" t="s">
        <v>22</v>
      </c>
      <c r="C39" s="282"/>
      <c r="D39" s="6">
        <v>89</v>
      </c>
      <c r="E39" s="6">
        <v>10</v>
      </c>
      <c r="F39" s="6">
        <v>44</v>
      </c>
      <c r="G39" s="6">
        <v>11</v>
      </c>
      <c r="H39" s="6">
        <v>2</v>
      </c>
      <c r="I39" s="6">
        <v>2</v>
      </c>
      <c r="J39" s="6">
        <v>9</v>
      </c>
      <c r="K39" s="6">
        <v>0</v>
      </c>
      <c r="L39" s="6">
        <v>3</v>
      </c>
      <c r="M39" s="6">
        <v>8</v>
      </c>
      <c r="N39" s="6">
        <v>0</v>
      </c>
      <c r="O39"/>
      <c r="P39"/>
    </row>
    <row r="40" spans="2:16" ht="12" customHeight="1" x14ac:dyDescent="0.15">
      <c r="B40" s="281" t="s">
        <v>23</v>
      </c>
      <c r="C40" s="282"/>
      <c r="D40" s="6">
        <v>75</v>
      </c>
      <c r="E40" s="6">
        <v>9</v>
      </c>
      <c r="F40" s="6">
        <v>40</v>
      </c>
      <c r="G40" s="6">
        <v>5</v>
      </c>
      <c r="H40" s="6">
        <v>5</v>
      </c>
      <c r="I40" s="6">
        <v>1</v>
      </c>
      <c r="J40" s="6">
        <v>9</v>
      </c>
      <c r="K40" s="6">
        <v>0</v>
      </c>
      <c r="L40" s="6">
        <v>0</v>
      </c>
      <c r="M40" s="6">
        <v>6</v>
      </c>
      <c r="N40" s="6">
        <v>0</v>
      </c>
      <c r="O40"/>
      <c r="P40"/>
    </row>
    <row r="41" spans="2:16" ht="12" customHeight="1" x14ac:dyDescent="0.15">
      <c r="B41" s="281" t="s">
        <v>24</v>
      </c>
      <c r="C41" s="282"/>
      <c r="D41" s="6">
        <v>497</v>
      </c>
      <c r="E41" s="6">
        <v>75</v>
      </c>
      <c r="F41" s="6">
        <v>282</v>
      </c>
      <c r="G41" s="6">
        <v>37</v>
      </c>
      <c r="H41" s="6">
        <v>20</v>
      </c>
      <c r="I41" s="6">
        <v>11</v>
      </c>
      <c r="J41" s="6">
        <v>32</v>
      </c>
      <c r="K41" s="6">
        <v>1</v>
      </c>
      <c r="L41" s="6">
        <v>9</v>
      </c>
      <c r="M41" s="6">
        <v>30</v>
      </c>
      <c r="N41" s="6">
        <v>0</v>
      </c>
      <c r="O41"/>
      <c r="P41"/>
    </row>
    <row r="42" spans="2:16" ht="12" customHeight="1" x14ac:dyDescent="0.15">
      <c r="B42" s="281" t="s">
        <v>25</v>
      </c>
      <c r="C42" s="282"/>
      <c r="D42" s="6">
        <v>319</v>
      </c>
      <c r="E42" s="6">
        <v>32</v>
      </c>
      <c r="F42" s="6">
        <v>145</v>
      </c>
      <c r="G42" s="6">
        <v>38</v>
      </c>
      <c r="H42" s="6">
        <v>20</v>
      </c>
      <c r="I42" s="6">
        <v>17</v>
      </c>
      <c r="J42" s="6">
        <v>29</v>
      </c>
      <c r="K42" s="6">
        <v>5</v>
      </c>
      <c r="L42" s="6">
        <v>8</v>
      </c>
      <c r="M42" s="6">
        <v>25</v>
      </c>
      <c r="N42" s="6">
        <v>0</v>
      </c>
      <c r="O42"/>
      <c r="P42"/>
    </row>
    <row r="43" spans="2:16" ht="12" customHeight="1" x14ac:dyDescent="0.15">
      <c r="B43" s="281" t="s">
        <v>26</v>
      </c>
      <c r="C43" s="282"/>
      <c r="D43" s="6">
        <v>446</v>
      </c>
      <c r="E43" s="6">
        <v>38</v>
      </c>
      <c r="F43" s="6">
        <v>302</v>
      </c>
      <c r="G43" s="6">
        <v>25</v>
      </c>
      <c r="H43" s="6">
        <v>31</v>
      </c>
      <c r="I43" s="6">
        <v>6</v>
      </c>
      <c r="J43" s="6">
        <v>13</v>
      </c>
      <c r="K43" s="6">
        <v>1</v>
      </c>
      <c r="L43" s="6">
        <v>7</v>
      </c>
      <c r="M43" s="6">
        <v>23</v>
      </c>
      <c r="N43" s="6">
        <v>0</v>
      </c>
      <c r="O43"/>
      <c r="P43"/>
    </row>
    <row r="44" spans="2:16" ht="12" customHeight="1" x14ac:dyDescent="0.15">
      <c r="B44" s="281" t="s">
        <v>27</v>
      </c>
      <c r="C44" s="282"/>
      <c r="D44" s="6">
        <v>640</v>
      </c>
      <c r="E44" s="6">
        <v>85</v>
      </c>
      <c r="F44" s="6">
        <v>368</v>
      </c>
      <c r="G44" s="6">
        <v>59</v>
      </c>
      <c r="H44" s="6">
        <v>23</v>
      </c>
      <c r="I44" s="6">
        <v>15</v>
      </c>
      <c r="J44" s="6">
        <v>42</v>
      </c>
      <c r="K44" s="6">
        <v>1</v>
      </c>
      <c r="L44" s="6">
        <v>4</v>
      </c>
      <c r="M44" s="6">
        <v>43</v>
      </c>
      <c r="N44" s="6">
        <v>0</v>
      </c>
      <c r="O44"/>
      <c r="P44"/>
    </row>
    <row r="45" spans="2:16" ht="12" customHeight="1" x14ac:dyDescent="0.15">
      <c r="B45" s="281" t="s">
        <v>28</v>
      </c>
      <c r="C45" s="282"/>
      <c r="D45" s="6">
        <v>905</v>
      </c>
      <c r="E45" s="6">
        <v>72</v>
      </c>
      <c r="F45" s="6">
        <v>555</v>
      </c>
      <c r="G45" s="6">
        <v>82</v>
      </c>
      <c r="H45" s="6">
        <v>28</v>
      </c>
      <c r="I45" s="6">
        <v>20</v>
      </c>
      <c r="J45" s="6">
        <v>56</v>
      </c>
      <c r="K45" s="6">
        <v>10</v>
      </c>
      <c r="L45" s="6">
        <v>27</v>
      </c>
      <c r="M45" s="6">
        <v>55</v>
      </c>
      <c r="N45" s="6">
        <v>0</v>
      </c>
      <c r="O45"/>
      <c r="P45"/>
    </row>
    <row r="46" spans="2:16" ht="12" customHeight="1" x14ac:dyDescent="0.15">
      <c r="B46" s="281" t="s">
        <v>29</v>
      </c>
      <c r="C46" s="282"/>
      <c r="D46" s="6">
        <v>324</v>
      </c>
      <c r="E46" s="6">
        <v>41</v>
      </c>
      <c r="F46" s="6">
        <v>168</v>
      </c>
      <c r="G46" s="6">
        <v>42</v>
      </c>
      <c r="H46" s="6">
        <v>23</v>
      </c>
      <c r="I46" s="6">
        <v>13</v>
      </c>
      <c r="J46" s="6">
        <v>14</v>
      </c>
      <c r="K46" s="6">
        <v>1</v>
      </c>
      <c r="L46" s="6">
        <v>9</v>
      </c>
      <c r="M46" s="6">
        <v>13</v>
      </c>
      <c r="N46" s="6">
        <v>0</v>
      </c>
      <c r="O46"/>
      <c r="P46"/>
    </row>
    <row r="47" spans="2:16" ht="12" customHeight="1" x14ac:dyDescent="0.15">
      <c r="B47" s="281" t="s">
        <v>30</v>
      </c>
      <c r="C47" s="282"/>
      <c r="D47" s="6">
        <v>301</v>
      </c>
      <c r="E47" s="6">
        <v>27</v>
      </c>
      <c r="F47" s="6">
        <v>161</v>
      </c>
      <c r="G47" s="6">
        <v>37</v>
      </c>
      <c r="H47" s="6">
        <v>13</v>
      </c>
      <c r="I47" s="6">
        <v>11</v>
      </c>
      <c r="J47" s="6">
        <v>21</v>
      </c>
      <c r="K47" s="6">
        <v>2</v>
      </c>
      <c r="L47" s="6">
        <v>2</v>
      </c>
      <c r="M47" s="6">
        <v>27</v>
      </c>
      <c r="N47" s="6">
        <v>0</v>
      </c>
      <c r="O47"/>
      <c r="P47"/>
    </row>
    <row r="48" spans="2:16" ht="12" customHeight="1" x14ac:dyDescent="0.15">
      <c r="B48" s="281" t="s">
        <v>31</v>
      </c>
      <c r="C48" s="282"/>
      <c r="D48" s="6">
        <v>384</v>
      </c>
      <c r="E48" s="6">
        <v>52</v>
      </c>
      <c r="F48" s="6">
        <v>205</v>
      </c>
      <c r="G48" s="6">
        <v>35</v>
      </c>
      <c r="H48" s="6">
        <v>14</v>
      </c>
      <c r="I48" s="6">
        <v>8</v>
      </c>
      <c r="J48" s="6">
        <v>28</v>
      </c>
      <c r="K48" s="6">
        <v>0</v>
      </c>
      <c r="L48" s="6">
        <v>6</v>
      </c>
      <c r="M48" s="6">
        <v>36</v>
      </c>
      <c r="N48" s="6">
        <v>0</v>
      </c>
      <c r="O48"/>
      <c r="P48"/>
    </row>
    <row r="49" spans="2:16" ht="12" customHeight="1" x14ac:dyDescent="0.15">
      <c r="B49" s="281" t="s">
        <v>32</v>
      </c>
      <c r="C49" s="282"/>
      <c r="D49" s="6">
        <v>1532</v>
      </c>
      <c r="E49" s="6">
        <v>137</v>
      </c>
      <c r="F49" s="6">
        <v>902</v>
      </c>
      <c r="G49" s="6">
        <v>146</v>
      </c>
      <c r="H49" s="6">
        <v>40</v>
      </c>
      <c r="I49" s="6">
        <v>23</v>
      </c>
      <c r="J49" s="6">
        <v>116</v>
      </c>
      <c r="K49" s="6">
        <v>12</v>
      </c>
      <c r="L49" s="6">
        <v>26</v>
      </c>
      <c r="M49" s="6">
        <v>130</v>
      </c>
      <c r="N49" s="6">
        <v>0</v>
      </c>
      <c r="O49"/>
      <c r="P49"/>
    </row>
    <row r="50" spans="2:16" ht="12" customHeight="1" x14ac:dyDescent="0.15">
      <c r="B50" s="281" t="s">
        <v>33</v>
      </c>
      <c r="C50" s="282"/>
      <c r="D50" s="6">
        <v>1092</v>
      </c>
      <c r="E50" s="6">
        <v>98</v>
      </c>
      <c r="F50" s="6">
        <v>656</v>
      </c>
      <c r="G50" s="6">
        <v>90</v>
      </c>
      <c r="H50" s="6">
        <v>42</v>
      </c>
      <c r="I50" s="6">
        <v>21</v>
      </c>
      <c r="J50" s="6">
        <v>79</v>
      </c>
      <c r="K50" s="6">
        <v>6</v>
      </c>
      <c r="L50" s="6">
        <v>23</v>
      </c>
      <c r="M50" s="6">
        <v>77</v>
      </c>
      <c r="N50" s="6">
        <v>0</v>
      </c>
      <c r="O50"/>
      <c r="P50"/>
    </row>
    <row r="51" spans="2:16" ht="12" customHeight="1" x14ac:dyDescent="0.15">
      <c r="B51" s="281" t="s">
        <v>34</v>
      </c>
      <c r="C51" s="282"/>
      <c r="D51" s="6">
        <v>249</v>
      </c>
      <c r="E51" s="6">
        <v>20</v>
      </c>
      <c r="F51" s="6">
        <v>143</v>
      </c>
      <c r="G51" s="6">
        <v>24</v>
      </c>
      <c r="H51" s="6">
        <v>3</v>
      </c>
      <c r="I51" s="6">
        <v>9</v>
      </c>
      <c r="J51" s="6">
        <v>21</v>
      </c>
      <c r="K51" s="6">
        <v>0</v>
      </c>
      <c r="L51" s="6">
        <v>9</v>
      </c>
      <c r="M51" s="6">
        <v>20</v>
      </c>
      <c r="N51" s="6">
        <v>0</v>
      </c>
      <c r="O51"/>
      <c r="P51"/>
    </row>
    <row r="52" spans="2:16" ht="12" customHeight="1" x14ac:dyDescent="0.15">
      <c r="B52" s="281" t="s">
        <v>35</v>
      </c>
      <c r="C52" s="282"/>
      <c r="D52" s="6">
        <v>211</v>
      </c>
      <c r="E52" s="6">
        <v>30</v>
      </c>
      <c r="F52" s="6">
        <v>106</v>
      </c>
      <c r="G52" s="6">
        <v>21</v>
      </c>
      <c r="H52" s="6">
        <v>12</v>
      </c>
      <c r="I52" s="6">
        <v>6</v>
      </c>
      <c r="J52" s="6">
        <v>15</v>
      </c>
      <c r="K52" s="6">
        <v>2</v>
      </c>
      <c r="L52" s="6">
        <v>4</v>
      </c>
      <c r="M52" s="6">
        <v>15</v>
      </c>
      <c r="N52" s="6">
        <v>0</v>
      </c>
      <c r="O52"/>
      <c r="P52"/>
    </row>
    <row r="53" spans="2:16" ht="12" customHeight="1" x14ac:dyDescent="0.15">
      <c r="B53" s="281" t="s">
        <v>36</v>
      </c>
      <c r="C53" s="282"/>
      <c r="D53" s="6">
        <v>13</v>
      </c>
      <c r="E53" s="6">
        <v>4</v>
      </c>
      <c r="F53" s="6">
        <v>9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/>
      <c r="P53"/>
    </row>
    <row r="54" spans="2:16" ht="12" customHeight="1" x14ac:dyDescent="0.15">
      <c r="B54" s="281" t="s">
        <v>37</v>
      </c>
      <c r="C54" s="282"/>
      <c r="D54" s="6">
        <v>13</v>
      </c>
      <c r="E54" s="6">
        <v>1</v>
      </c>
      <c r="F54" s="6">
        <v>8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4</v>
      </c>
      <c r="N54" s="6">
        <v>0</v>
      </c>
      <c r="O54"/>
      <c r="P54"/>
    </row>
    <row r="55" spans="2:16" ht="12" customHeight="1" x14ac:dyDescent="0.15">
      <c r="B55" s="281" t="s">
        <v>38</v>
      </c>
      <c r="C55" s="282"/>
      <c r="D55" s="6">
        <v>552</v>
      </c>
      <c r="E55" s="6">
        <v>55</v>
      </c>
      <c r="F55" s="6">
        <v>356</v>
      </c>
      <c r="G55" s="6">
        <v>36</v>
      </c>
      <c r="H55" s="6">
        <v>24</v>
      </c>
      <c r="I55" s="6">
        <v>16</v>
      </c>
      <c r="J55" s="6">
        <v>30</v>
      </c>
      <c r="K55" s="6">
        <v>5</v>
      </c>
      <c r="L55" s="6">
        <v>7</v>
      </c>
      <c r="M55" s="6">
        <v>23</v>
      </c>
      <c r="N55" s="6">
        <v>0</v>
      </c>
      <c r="O55"/>
      <c r="P55"/>
    </row>
    <row r="56" spans="2:16" ht="12" customHeight="1" x14ac:dyDescent="0.15">
      <c r="B56" s="281" t="s">
        <v>39</v>
      </c>
      <c r="C56" s="282"/>
      <c r="D56" s="6">
        <v>597</v>
      </c>
      <c r="E56" s="6">
        <v>78</v>
      </c>
      <c r="F56" s="6">
        <v>354</v>
      </c>
      <c r="G56" s="6">
        <v>53</v>
      </c>
      <c r="H56" s="6">
        <v>21</v>
      </c>
      <c r="I56" s="6">
        <v>14</v>
      </c>
      <c r="J56" s="6">
        <v>44</v>
      </c>
      <c r="K56" s="6">
        <v>3</v>
      </c>
      <c r="L56" s="6">
        <v>9</v>
      </c>
      <c r="M56" s="6">
        <v>21</v>
      </c>
      <c r="N56" s="6">
        <v>0</v>
      </c>
      <c r="O56"/>
      <c r="P56"/>
    </row>
    <row r="57" spans="2:16" ht="12" customHeight="1" x14ac:dyDescent="0.15">
      <c r="B57" s="281" t="s">
        <v>40</v>
      </c>
      <c r="C57" s="282"/>
      <c r="D57" s="6">
        <v>260</v>
      </c>
      <c r="E57" s="6">
        <v>37</v>
      </c>
      <c r="F57" s="6">
        <v>133</v>
      </c>
      <c r="G57" s="6">
        <v>20</v>
      </c>
      <c r="H57" s="6">
        <v>10</v>
      </c>
      <c r="I57" s="6">
        <v>15</v>
      </c>
      <c r="J57" s="6">
        <v>26</v>
      </c>
      <c r="K57" s="6">
        <v>1</v>
      </c>
      <c r="L57" s="6">
        <v>5</v>
      </c>
      <c r="M57" s="6">
        <v>13</v>
      </c>
      <c r="N57" s="6">
        <v>0</v>
      </c>
      <c r="O57"/>
      <c r="P57"/>
    </row>
    <row r="58" spans="2:16" ht="12" customHeight="1" x14ac:dyDescent="0.15">
      <c r="B58" s="281" t="s">
        <v>41</v>
      </c>
      <c r="C58" s="282"/>
      <c r="D58" s="6">
        <v>64</v>
      </c>
      <c r="E58" s="6">
        <v>8</v>
      </c>
      <c r="F58" s="6">
        <v>36</v>
      </c>
      <c r="G58" s="6">
        <v>5</v>
      </c>
      <c r="H58" s="6">
        <v>3</v>
      </c>
      <c r="I58" s="6">
        <v>2</v>
      </c>
      <c r="J58" s="6">
        <v>6</v>
      </c>
      <c r="K58" s="6">
        <v>0</v>
      </c>
      <c r="L58" s="6">
        <v>1</v>
      </c>
      <c r="M58" s="6">
        <v>3</v>
      </c>
      <c r="N58" s="6">
        <v>0</v>
      </c>
      <c r="O58"/>
      <c r="P58"/>
    </row>
    <row r="59" spans="2:16" ht="12" customHeight="1" x14ac:dyDescent="0.15">
      <c r="B59" s="281" t="s">
        <v>42</v>
      </c>
      <c r="C59" s="282"/>
      <c r="D59" s="6">
        <v>192</v>
      </c>
      <c r="E59" s="6">
        <v>22</v>
      </c>
      <c r="F59" s="6">
        <v>115</v>
      </c>
      <c r="G59" s="6">
        <v>18</v>
      </c>
      <c r="H59" s="6">
        <v>11</v>
      </c>
      <c r="I59" s="6">
        <v>2</v>
      </c>
      <c r="J59" s="6">
        <v>14</v>
      </c>
      <c r="K59" s="6">
        <v>1</v>
      </c>
      <c r="L59" s="6">
        <v>0</v>
      </c>
      <c r="M59" s="6">
        <v>9</v>
      </c>
      <c r="N59" s="6">
        <v>0</v>
      </c>
      <c r="O59"/>
      <c r="P59"/>
    </row>
    <row r="60" spans="2:16" ht="12" customHeight="1" x14ac:dyDescent="0.15">
      <c r="B60" s="281" t="s">
        <v>43</v>
      </c>
      <c r="C60" s="282"/>
      <c r="D60" s="6">
        <v>146</v>
      </c>
      <c r="E60" s="6">
        <v>18</v>
      </c>
      <c r="F60" s="6">
        <v>76</v>
      </c>
      <c r="G60" s="6">
        <v>6</v>
      </c>
      <c r="H60" s="6">
        <v>12</v>
      </c>
      <c r="I60" s="6">
        <v>5</v>
      </c>
      <c r="J60" s="6">
        <v>10</v>
      </c>
      <c r="K60" s="6">
        <v>1</v>
      </c>
      <c r="L60" s="6">
        <v>2</v>
      </c>
      <c r="M60" s="6">
        <v>16</v>
      </c>
      <c r="N60" s="6">
        <v>0</v>
      </c>
      <c r="O60"/>
      <c r="P60"/>
    </row>
    <row r="61" spans="2:16" ht="12" customHeight="1" x14ac:dyDescent="0.15">
      <c r="B61" s="281" t="s">
        <v>44</v>
      </c>
      <c r="C61" s="282"/>
      <c r="D61" s="6">
        <v>154</v>
      </c>
      <c r="E61" s="6">
        <v>35</v>
      </c>
      <c r="F61" s="6">
        <v>69</v>
      </c>
      <c r="G61" s="6">
        <v>14</v>
      </c>
      <c r="H61" s="6">
        <v>8</v>
      </c>
      <c r="I61" s="6">
        <v>4</v>
      </c>
      <c r="J61" s="6">
        <v>8</v>
      </c>
      <c r="K61" s="6">
        <v>1</v>
      </c>
      <c r="L61" s="6">
        <v>4</v>
      </c>
      <c r="M61" s="6">
        <v>11</v>
      </c>
      <c r="N61" s="6">
        <v>0</v>
      </c>
      <c r="O61"/>
      <c r="P61"/>
    </row>
    <row r="62" spans="2:16" ht="12" customHeight="1" x14ac:dyDescent="0.15">
      <c r="B62" s="281" t="s">
        <v>45</v>
      </c>
      <c r="C62" s="282"/>
      <c r="D62" s="6">
        <v>1618</v>
      </c>
      <c r="E62" s="6">
        <v>164</v>
      </c>
      <c r="F62" s="6">
        <v>1047</v>
      </c>
      <c r="G62" s="6">
        <v>79</v>
      </c>
      <c r="H62" s="6">
        <v>42</v>
      </c>
      <c r="I62" s="6">
        <v>37</v>
      </c>
      <c r="J62" s="6">
        <v>115</v>
      </c>
      <c r="K62" s="6">
        <v>9</v>
      </c>
      <c r="L62" s="6">
        <v>27</v>
      </c>
      <c r="M62" s="6">
        <v>98</v>
      </c>
      <c r="N62" s="6">
        <v>0</v>
      </c>
      <c r="O62"/>
      <c r="P62"/>
    </row>
    <row r="63" spans="2:16" ht="12" customHeight="1" x14ac:dyDescent="0.15">
      <c r="B63" s="281" t="s">
        <v>46</v>
      </c>
      <c r="C63" s="282"/>
      <c r="D63" s="6">
        <v>333</v>
      </c>
      <c r="E63" s="6">
        <v>34</v>
      </c>
      <c r="F63" s="6">
        <v>190</v>
      </c>
      <c r="G63" s="6">
        <v>19</v>
      </c>
      <c r="H63" s="6">
        <v>22</v>
      </c>
      <c r="I63" s="6">
        <v>6</v>
      </c>
      <c r="J63" s="6">
        <v>28</v>
      </c>
      <c r="K63" s="6">
        <v>2</v>
      </c>
      <c r="L63" s="6">
        <v>5</v>
      </c>
      <c r="M63" s="6">
        <v>27</v>
      </c>
      <c r="N63" s="6">
        <v>0</v>
      </c>
      <c r="O63"/>
      <c r="P63"/>
    </row>
    <row r="64" spans="2:16" ht="12" customHeight="1" x14ac:dyDescent="0.15">
      <c r="B64" s="281" t="s">
        <v>47</v>
      </c>
      <c r="C64" s="282"/>
      <c r="D64" s="6">
        <v>262</v>
      </c>
      <c r="E64" s="6">
        <v>50</v>
      </c>
      <c r="F64" s="6">
        <v>147</v>
      </c>
      <c r="G64" s="6">
        <v>12</v>
      </c>
      <c r="H64" s="6">
        <v>7</v>
      </c>
      <c r="I64" s="6">
        <v>6</v>
      </c>
      <c r="J64" s="6">
        <v>12</v>
      </c>
      <c r="K64" s="6">
        <v>0</v>
      </c>
      <c r="L64" s="6">
        <v>9</v>
      </c>
      <c r="M64" s="6">
        <v>19</v>
      </c>
      <c r="N64" s="6">
        <v>0</v>
      </c>
      <c r="O64"/>
      <c r="P64"/>
    </row>
    <row r="65" spans="2:16" ht="12" customHeight="1" x14ac:dyDescent="0.15">
      <c r="B65" s="281" t="s">
        <v>48</v>
      </c>
      <c r="C65" s="282"/>
      <c r="D65" s="6">
        <v>554</v>
      </c>
      <c r="E65" s="6">
        <v>54</v>
      </c>
      <c r="F65" s="6">
        <v>358</v>
      </c>
      <c r="G65" s="6">
        <v>22</v>
      </c>
      <c r="H65" s="6">
        <v>21</v>
      </c>
      <c r="I65" s="6">
        <v>18</v>
      </c>
      <c r="J65" s="6">
        <v>41</v>
      </c>
      <c r="K65" s="6">
        <v>1</v>
      </c>
      <c r="L65" s="6">
        <v>14</v>
      </c>
      <c r="M65" s="6">
        <v>25</v>
      </c>
      <c r="N65" s="6">
        <v>0</v>
      </c>
      <c r="O65"/>
      <c r="P65"/>
    </row>
    <row r="66" spans="2:16" ht="12" customHeight="1" x14ac:dyDescent="0.15">
      <c r="B66" s="281" t="s">
        <v>49</v>
      </c>
      <c r="C66" s="282"/>
      <c r="D66" s="6">
        <v>294</v>
      </c>
      <c r="E66" s="6">
        <v>34</v>
      </c>
      <c r="F66" s="6">
        <v>180</v>
      </c>
      <c r="G66" s="6">
        <v>18</v>
      </c>
      <c r="H66" s="6">
        <v>6</v>
      </c>
      <c r="I66" s="6">
        <v>6</v>
      </c>
      <c r="J66" s="6">
        <v>15</v>
      </c>
      <c r="K66" s="6">
        <v>2</v>
      </c>
      <c r="L66" s="6">
        <v>6</v>
      </c>
      <c r="M66" s="6">
        <v>27</v>
      </c>
      <c r="N66" s="6">
        <v>0</v>
      </c>
      <c r="O66"/>
      <c r="P66"/>
    </row>
    <row r="67" spans="2:16" ht="12" customHeight="1" x14ac:dyDescent="0.15">
      <c r="B67" s="281" t="s">
        <v>50</v>
      </c>
      <c r="C67" s="282"/>
      <c r="D67" s="6">
        <v>165</v>
      </c>
      <c r="E67" s="6">
        <v>21</v>
      </c>
      <c r="F67" s="6">
        <v>100</v>
      </c>
      <c r="G67" s="6">
        <v>12</v>
      </c>
      <c r="H67" s="6">
        <v>5</v>
      </c>
      <c r="I67" s="6">
        <v>8</v>
      </c>
      <c r="J67" s="6">
        <v>8</v>
      </c>
      <c r="K67" s="6">
        <v>0</v>
      </c>
      <c r="L67" s="6">
        <v>3</v>
      </c>
      <c r="M67" s="6">
        <v>8</v>
      </c>
      <c r="N67" s="6">
        <v>0</v>
      </c>
      <c r="O67"/>
      <c r="P67"/>
    </row>
    <row r="68" spans="2:16" x14ac:dyDescent="0.15">
      <c r="B68" s="281" t="s">
        <v>51</v>
      </c>
      <c r="C68" s="282"/>
      <c r="D68" s="72">
        <v>439</v>
      </c>
      <c r="E68" s="10">
        <v>75</v>
      </c>
      <c r="F68" s="10">
        <v>257</v>
      </c>
      <c r="G68" s="10">
        <v>21</v>
      </c>
      <c r="H68" s="10">
        <v>5</v>
      </c>
      <c r="I68" s="10">
        <v>11</v>
      </c>
      <c r="J68" s="10">
        <v>27</v>
      </c>
      <c r="K68" s="10">
        <v>0</v>
      </c>
      <c r="L68" s="10">
        <v>20</v>
      </c>
      <c r="M68" s="10">
        <v>23</v>
      </c>
      <c r="N68" s="10">
        <v>0</v>
      </c>
      <c r="O68"/>
      <c r="P68"/>
    </row>
    <row r="69" spans="2:16" s="5" customFormat="1" x14ac:dyDescent="0.15">
      <c r="B69" s="283" t="s">
        <v>72</v>
      </c>
      <c r="C69" s="284"/>
      <c r="D69" s="75">
        <v>59</v>
      </c>
      <c r="E69" s="7">
        <v>7</v>
      </c>
      <c r="F69" s="7">
        <v>25</v>
      </c>
      <c r="G69" s="7">
        <v>1</v>
      </c>
      <c r="H69" s="7">
        <v>0</v>
      </c>
      <c r="I69" s="7">
        <v>2</v>
      </c>
      <c r="J69" s="7">
        <v>1</v>
      </c>
      <c r="K69" s="7">
        <v>0</v>
      </c>
      <c r="L69" s="7">
        <v>0</v>
      </c>
      <c r="M69" s="7">
        <v>23</v>
      </c>
      <c r="N69" s="7">
        <v>0</v>
      </c>
    </row>
    <row r="71" spans="2:16" x14ac:dyDescent="0.15">
      <c r="D71" s="187">
        <f>D6</f>
        <v>23291</v>
      </c>
    </row>
    <row r="72" spans="2:16" x14ac:dyDescent="0.15">
      <c r="D72" s="187" t="str">
        <f>IF(D71=SUM(D8:D11,D12:D22,D23:D69)/3,"OK","NG")</f>
        <v>OK</v>
      </c>
    </row>
  </sheetData>
  <mergeCells count="74">
    <mergeCell ref="M3:M5"/>
    <mergeCell ref="N3:N5"/>
    <mergeCell ref="B3:C4"/>
    <mergeCell ref="D3:D5"/>
    <mergeCell ref="E3:E5"/>
    <mergeCell ref="F3:F5"/>
    <mergeCell ref="G3:G5"/>
    <mergeCell ref="H3:H4"/>
    <mergeCell ref="B5:C5"/>
    <mergeCell ref="B14:C14"/>
    <mergeCell ref="I3:I5"/>
    <mergeCell ref="J3:J5"/>
    <mergeCell ref="K3:K5"/>
    <mergeCell ref="L3:L5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27" t="s">
        <v>178</v>
      </c>
      <c r="D1" s="27" t="s">
        <v>179</v>
      </c>
    </row>
    <row r="2" spans="2:15" ht="17.25" x14ac:dyDescent="0.2">
      <c r="B2" s="1" t="s">
        <v>388</v>
      </c>
      <c r="C2" s="2"/>
      <c r="E2" s="27"/>
    </row>
    <row r="3" spans="2:15" s="51" customFormat="1" ht="25.5" customHeight="1" x14ac:dyDescent="0.15">
      <c r="B3" s="306" t="s">
        <v>180</v>
      </c>
      <c r="C3" s="291"/>
      <c r="D3" s="297" t="s">
        <v>90</v>
      </c>
      <c r="E3" s="297" t="s">
        <v>181</v>
      </c>
      <c r="F3" s="297" t="s">
        <v>182</v>
      </c>
      <c r="G3" s="297" t="s">
        <v>183</v>
      </c>
      <c r="H3" s="297" t="s">
        <v>184</v>
      </c>
      <c r="I3" s="297" t="s">
        <v>185</v>
      </c>
      <c r="J3" s="88" t="s">
        <v>186</v>
      </c>
      <c r="K3" s="297" t="s">
        <v>187</v>
      </c>
      <c r="L3" s="297" t="s">
        <v>188</v>
      </c>
      <c r="M3" s="297" t="s">
        <v>113</v>
      </c>
      <c r="N3" s="90"/>
    </row>
    <row r="4" spans="2:15" s="51" customFormat="1" ht="19.5" customHeight="1" x14ac:dyDescent="0.15">
      <c r="B4" s="315" t="s">
        <v>83</v>
      </c>
      <c r="C4" s="316"/>
      <c r="D4" s="297"/>
      <c r="E4" s="297"/>
      <c r="F4" s="297"/>
      <c r="G4" s="297"/>
      <c r="H4" s="297"/>
      <c r="I4" s="297"/>
      <c r="J4" s="318" t="s">
        <v>189</v>
      </c>
      <c r="K4" s="297"/>
      <c r="L4" s="297"/>
      <c r="M4" s="297"/>
      <c r="N4" s="90"/>
    </row>
    <row r="5" spans="2:15" ht="12" customHeight="1" x14ac:dyDescent="0.15">
      <c r="B5" s="317"/>
      <c r="C5" s="314"/>
      <c r="D5" s="298"/>
      <c r="E5" s="298"/>
      <c r="F5" s="298"/>
      <c r="G5" s="298"/>
      <c r="H5" s="298"/>
      <c r="I5" s="298"/>
      <c r="J5" s="319"/>
      <c r="K5" s="298"/>
      <c r="L5" s="298"/>
      <c r="M5" s="298"/>
      <c r="N5"/>
      <c r="O5"/>
    </row>
    <row r="6" spans="2:15" ht="12" customHeight="1" x14ac:dyDescent="0.15">
      <c r="B6" s="266" t="s">
        <v>0</v>
      </c>
      <c r="C6" s="267"/>
      <c r="D6" s="6">
        <v>23291</v>
      </c>
      <c r="E6" s="6">
        <v>2638</v>
      </c>
      <c r="F6" s="6">
        <v>2505</v>
      </c>
      <c r="G6" s="6">
        <v>854</v>
      </c>
      <c r="H6" s="6">
        <v>337</v>
      </c>
      <c r="I6" s="6">
        <v>7046</v>
      </c>
      <c r="J6" s="6">
        <v>8870</v>
      </c>
      <c r="K6" s="6">
        <v>11</v>
      </c>
      <c r="L6" s="6">
        <v>1030</v>
      </c>
      <c r="M6" s="6">
        <v>0</v>
      </c>
      <c r="N6"/>
      <c r="O6"/>
    </row>
    <row r="7" spans="2:15" ht="12" customHeight="1" x14ac:dyDescent="0.15">
      <c r="B7" s="281" t="s">
        <v>1</v>
      </c>
      <c r="C7" s="282"/>
      <c r="D7" s="43">
        <v>11684</v>
      </c>
      <c r="E7" s="43">
        <v>1253</v>
      </c>
      <c r="F7" s="43">
        <v>1661</v>
      </c>
      <c r="G7" s="43">
        <v>352</v>
      </c>
      <c r="H7" s="43">
        <v>262</v>
      </c>
      <c r="I7" s="43">
        <v>2760</v>
      </c>
      <c r="J7" s="43">
        <v>4909</v>
      </c>
      <c r="K7" s="43">
        <v>5</v>
      </c>
      <c r="L7" s="43">
        <v>482</v>
      </c>
      <c r="M7" s="43">
        <v>0</v>
      </c>
      <c r="N7"/>
      <c r="O7"/>
    </row>
    <row r="8" spans="2:15" ht="12" customHeight="1" x14ac:dyDescent="0.15">
      <c r="B8" s="68"/>
      <c r="C8" s="15" t="s">
        <v>65</v>
      </c>
      <c r="D8" s="10">
        <v>5600</v>
      </c>
      <c r="E8" s="10">
        <v>533</v>
      </c>
      <c r="F8" s="10">
        <v>946</v>
      </c>
      <c r="G8" s="10">
        <v>136</v>
      </c>
      <c r="H8" s="10">
        <v>107</v>
      </c>
      <c r="I8" s="10">
        <v>1457</v>
      </c>
      <c r="J8" s="10">
        <v>2178</v>
      </c>
      <c r="K8" s="10">
        <v>2</v>
      </c>
      <c r="L8" s="10">
        <v>241</v>
      </c>
      <c r="M8" s="10">
        <v>0</v>
      </c>
      <c r="N8"/>
      <c r="O8"/>
    </row>
    <row r="9" spans="2:15" ht="12" customHeight="1" x14ac:dyDescent="0.15">
      <c r="B9" s="68"/>
      <c r="C9" s="15" t="s">
        <v>66</v>
      </c>
      <c r="D9" s="10">
        <v>3769</v>
      </c>
      <c r="E9" s="10">
        <v>453</v>
      </c>
      <c r="F9" s="10">
        <v>508</v>
      </c>
      <c r="G9" s="10">
        <v>123</v>
      </c>
      <c r="H9" s="10">
        <v>120</v>
      </c>
      <c r="I9" s="10">
        <v>642</v>
      </c>
      <c r="J9" s="10">
        <v>1780</v>
      </c>
      <c r="K9" s="10">
        <v>1</v>
      </c>
      <c r="L9" s="10">
        <v>142</v>
      </c>
      <c r="M9" s="10">
        <v>0</v>
      </c>
      <c r="N9"/>
      <c r="O9"/>
    </row>
    <row r="10" spans="2:15" ht="12" customHeight="1" x14ac:dyDescent="0.15">
      <c r="B10" s="68"/>
      <c r="C10" s="15" t="s">
        <v>67</v>
      </c>
      <c r="D10" s="10">
        <v>2315</v>
      </c>
      <c r="E10" s="10">
        <v>267</v>
      </c>
      <c r="F10" s="10">
        <v>207</v>
      </c>
      <c r="G10" s="10">
        <v>93</v>
      </c>
      <c r="H10" s="10">
        <v>35</v>
      </c>
      <c r="I10" s="10">
        <v>661</v>
      </c>
      <c r="J10" s="10">
        <v>951</v>
      </c>
      <c r="K10" s="10">
        <v>2</v>
      </c>
      <c r="L10" s="10">
        <v>99</v>
      </c>
      <c r="M10" s="10">
        <v>0</v>
      </c>
      <c r="N10"/>
      <c r="O10"/>
    </row>
    <row r="11" spans="2:15" ht="12" customHeight="1" x14ac:dyDescent="0.15">
      <c r="B11" s="283" t="s">
        <v>5</v>
      </c>
      <c r="C11" s="284"/>
      <c r="D11" s="7">
        <v>11607</v>
      </c>
      <c r="E11" s="7">
        <v>1385</v>
      </c>
      <c r="F11" s="7">
        <v>844</v>
      </c>
      <c r="G11" s="7">
        <v>502</v>
      </c>
      <c r="H11" s="7">
        <v>75</v>
      </c>
      <c r="I11" s="7">
        <v>4286</v>
      </c>
      <c r="J11" s="7">
        <v>3961</v>
      </c>
      <c r="K11" s="7">
        <v>6</v>
      </c>
      <c r="L11" s="7">
        <v>548</v>
      </c>
      <c r="M11" s="7">
        <v>0</v>
      </c>
      <c r="N11"/>
      <c r="O11"/>
    </row>
    <row r="12" spans="2:15" ht="12" customHeight="1" x14ac:dyDescent="0.15">
      <c r="B12" s="281" t="s">
        <v>74</v>
      </c>
      <c r="C12" s="282"/>
      <c r="D12" s="6">
        <v>929</v>
      </c>
      <c r="E12" s="6">
        <v>74</v>
      </c>
      <c r="F12" s="6">
        <v>84</v>
      </c>
      <c r="G12" s="6">
        <v>30</v>
      </c>
      <c r="H12" s="6">
        <v>5</v>
      </c>
      <c r="I12" s="6">
        <v>445</v>
      </c>
      <c r="J12" s="6">
        <v>242</v>
      </c>
      <c r="K12" s="6">
        <v>0</v>
      </c>
      <c r="L12" s="6">
        <v>49</v>
      </c>
      <c r="M12" s="6">
        <v>0</v>
      </c>
      <c r="N12"/>
      <c r="O12"/>
    </row>
    <row r="13" spans="2:15" ht="12" customHeight="1" x14ac:dyDescent="0.15">
      <c r="B13" s="281" t="s">
        <v>75</v>
      </c>
      <c r="C13" s="282"/>
      <c r="D13" s="6">
        <v>1613</v>
      </c>
      <c r="E13" s="6">
        <v>280</v>
      </c>
      <c r="F13" s="6">
        <v>108</v>
      </c>
      <c r="G13" s="6">
        <v>79</v>
      </c>
      <c r="H13" s="6">
        <v>5</v>
      </c>
      <c r="I13" s="6">
        <v>643</v>
      </c>
      <c r="J13" s="6">
        <v>399</v>
      </c>
      <c r="K13" s="6">
        <v>1</v>
      </c>
      <c r="L13" s="6">
        <v>98</v>
      </c>
      <c r="M13" s="6">
        <v>0</v>
      </c>
      <c r="N13"/>
      <c r="O13"/>
    </row>
    <row r="14" spans="2:15" ht="12" customHeight="1" x14ac:dyDescent="0.15">
      <c r="B14" s="281" t="s">
        <v>76</v>
      </c>
      <c r="C14" s="282"/>
      <c r="D14" s="6">
        <v>1749</v>
      </c>
      <c r="E14" s="6">
        <v>260</v>
      </c>
      <c r="F14" s="6">
        <v>123</v>
      </c>
      <c r="G14" s="6">
        <v>65</v>
      </c>
      <c r="H14" s="6">
        <v>6</v>
      </c>
      <c r="I14" s="6">
        <v>781</v>
      </c>
      <c r="J14" s="6">
        <v>451</v>
      </c>
      <c r="K14" s="6">
        <v>1</v>
      </c>
      <c r="L14" s="6">
        <v>62</v>
      </c>
      <c r="M14" s="6">
        <v>0</v>
      </c>
      <c r="N14"/>
      <c r="O14"/>
    </row>
    <row r="15" spans="2:15" ht="12" customHeight="1" x14ac:dyDescent="0.15">
      <c r="B15" s="281" t="s">
        <v>77</v>
      </c>
      <c r="C15" s="282"/>
      <c r="D15" s="6">
        <v>7533</v>
      </c>
      <c r="E15" s="6">
        <v>772</v>
      </c>
      <c r="F15" s="6">
        <v>1089</v>
      </c>
      <c r="G15" s="6">
        <v>247</v>
      </c>
      <c r="H15" s="6">
        <v>126</v>
      </c>
      <c r="I15" s="6">
        <v>2131</v>
      </c>
      <c r="J15" s="6">
        <v>2849</v>
      </c>
      <c r="K15" s="6">
        <v>3</v>
      </c>
      <c r="L15" s="6">
        <v>316</v>
      </c>
      <c r="M15" s="6">
        <v>0</v>
      </c>
      <c r="N15"/>
      <c r="O15"/>
    </row>
    <row r="16" spans="2:15" ht="12" customHeight="1" x14ac:dyDescent="0.15">
      <c r="B16" s="281" t="s">
        <v>78</v>
      </c>
      <c r="C16" s="282"/>
      <c r="D16" s="6">
        <v>1675</v>
      </c>
      <c r="E16" s="6">
        <v>198</v>
      </c>
      <c r="F16" s="6">
        <v>157</v>
      </c>
      <c r="G16" s="6">
        <v>60</v>
      </c>
      <c r="H16" s="6">
        <v>28</v>
      </c>
      <c r="I16" s="6">
        <v>482</v>
      </c>
      <c r="J16" s="6">
        <v>677</v>
      </c>
      <c r="K16" s="6">
        <v>2</v>
      </c>
      <c r="L16" s="6">
        <v>71</v>
      </c>
      <c r="M16" s="6">
        <v>0</v>
      </c>
      <c r="N16"/>
      <c r="O16"/>
    </row>
    <row r="17" spans="2:15" ht="12" customHeight="1" x14ac:dyDescent="0.15">
      <c r="B17" s="281" t="s">
        <v>79</v>
      </c>
      <c r="C17" s="282"/>
      <c r="D17" s="6">
        <v>308</v>
      </c>
      <c r="E17" s="6">
        <v>37</v>
      </c>
      <c r="F17" s="6">
        <v>19</v>
      </c>
      <c r="G17" s="6">
        <v>6</v>
      </c>
      <c r="H17" s="6">
        <v>3</v>
      </c>
      <c r="I17" s="6">
        <v>155</v>
      </c>
      <c r="J17" s="6">
        <v>73</v>
      </c>
      <c r="K17" s="6">
        <v>0</v>
      </c>
      <c r="L17" s="6">
        <v>15</v>
      </c>
      <c r="M17" s="6">
        <v>0</v>
      </c>
      <c r="N17"/>
      <c r="O17"/>
    </row>
    <row r="18" spans="2:15" ht="12" customHeight="1" x14ac:dyDescent="0.15">
      <c r="B18" s="281" t="s">
        <v>80</v>
      </c>
      <c r="C18" s="282"/>
      <c r="D18" s="6">
        <v>3769</v>
      </c>
      <c r="E18" s="6">
        <v>453</v>
      </c>
      <c r="F18" s="6">
        <v>508</v>
      </c>
      <c r="G18" s="6">
        <v>123</v>
      </c>
      <c r="H18" s="6">
        <v>120</v>
      </c>
      <c r="I18" s="6">
        <v>642</v>
      </c>
      <c r="J18" s="6">
        <v>1780</v>
      </c>
      <c r="K18" s="6">
        <v>1</v>
      </c>
      <c r="L18" s="6">
        <v>142</v>
      </c>
      <c r="M18" s="6">
        <v>0</v>
      </c>
      <c r="N18"/>
      <c r="O18"/>
    </row>
    <row r="19" spans="2:15" ht="12" customHeight="1" x14ac:dyDescent="0.15">
      <c r="B19" s="281" t="s">
        <v>98</v>
      </c>
      <c r="C19" s="282"/>
      <c r="D19" s="6">
        <v>1435</v>
      </c>
      <c r="E19" s="6">
        <v>154</v>
      </c>
      <c r="F19" s="6">
        <v>89</v>
      </c>
      <c r="G19" s="6">
        <v>37</v>
      </c>
      <c r="H19" s="6">
        <v>4</v>
      </c>
      <c r="I19" s="6">
        <v>509</v>
      </c>
      <c r="J19" s="6">
        <v>560</v>
      </c>
      <c r="K19" s="6">
        <v>2</v>
      </c>
      <c r="L19" s="6">
        <v>80</v>
      </c>
      <c r="M19" s="6">
        <v>0</v>
      </c>
      <c r="N19"/>
      <c r="O19"/>
    </row>
    <row r="20" spans="2:15" ht="12" customHeight="1" x14ac:dyDescent="0.15">
      <c r="B20" s="281" t="s">
        <v>99</v>
      </c>
      <c r="C20" s="282"/>
      <c r="D20" s="6">
        <v>556</v>
      </c>
      <c r="E20" s="6">
        <v>74</v>
      </c>
      <c r="F20" s="6">
        <v>41</v>
      </c>
      <c r="G20" s="6">
        <v>20</v>
      </c>
      <c r="H20" s="6">
        <v>2</v>
      </c>
      <c r="I20" s="6">
        <v>181</v>
      </c>
      <c r="J20" s="6">
        <v>212</v>
      </c>
      <c r="K20" s="6">
        <v>0</v>
      </c>
      <c r="L20" s="6">
        <v>26</v>
      </c>
      <c r="M20" s="6">
        <v>0</v>
      </c>
      <c r="N20"/>
      <c r="O20"/>
    </row>
    <row r="21" spans="2:15" ht="12" customHeight="1" x14ac:dyDescent="0.15">
      <c r="B21" s="281" t="s">
        <v>86</v>
      </c>
      <c r="C21" s="282"/>
      <c r="D21" s="6">
        <v>2213</v>
      </c>
      <c r="E21" s="6">
        <v>212</v>
      </c>
      <c r="F21" s="6">
        <v>184</v>
      </c>
      <c r="G21" s="6">
        <v>102</v>
      </c>
      <c r="H21" s="6">
        <v>28</v>
      </c>
      <c r="I21" s="6">
        <v>666</v>
      </c>
      <c r="J21" s="6">
        <v>918</v>
      </c>
      <c r="K21" s="6">
        <v>0</v>
      </c>
      <c r="L21" s="6">
        <v>103</v>
      </c>
      <c r="M21" s="6">
        <v>0</v>
      </c>
      <c r="N21"/>
      <c r="O21"/>
    </row>
    <row r="22" spans="2:15" ht="12" customHeight="1" x14ac:dyDescent="0.15">
      <c r="B22" s="283" t="s">
        <v>100</v>
      </c>
      <c r="C22" s="284"/>
      <c r="D22" s="7">
        <v>1511</v>
      </c>
      <c r="E22" s="7">
        <v>124</v>
      </c>
      <c r="F22" s="7">
        <v>103</v>
      </c>
      <c r="G22" s="7">
        <v>85</v>
      </c>
      <c r="H22" s="7">
        <v>10</v>
      </c>
      <c r="I22" s="7">
        <v>411</v>
      </c>
      <c r="J22" s="7">
        <v>709</v>
      </c>
      <c r="K22" s="7">
        <v>1</v>
      </c>
      <c r="L22" s="7">
        <v>68</v>
      </c>
      <c r="M22" s="7">
        <v>0</v>
      </c>
      <c r="N22"/>
      <c r="O22"/>
    </row>
    <row r="23" spans="2:15" ht="12" customHeight="1" x14ac:dyDescent="0.15">
      <c r="B23" s="281" t="s">
        <v>6</v>
      </c>
      <c r="C23" s="282"/>
      <c r="D23" s="6">
        <v>929</v>
      </c>
      <c r="E23" s="6">
        <v>74</v>
      </c>
      <c r="F23" s="6">
        <v>84</v>
      </c>
      <c r="G23" s="6">
        <v>30</v>
      </c>
      <c r="H23" s="6">
        <v>5</v>
      </c>
      <c r="I23" s="6">
        <v>445</v>
      </c>
      <c r="J23" s="6">
        <v>242</v>
      </c>
      <c r="K23" s="6">
        <v>0</v>
      </c>
      <c r="L23" s="6">
        <v>49</v>
      </c>
      <c r="M23" s="6">
        <v>0</v>
      </c>
      <c r="N23"/>
      <c r="O23"/>
    </row>
    <row r="24" spans="2:15" ht="12" customHeight="1" x14ac:dyDescent="0.15">
      <c r="B24" s="281" t="s">
        <v>7</v>
      </c>
      <c r="C24" s="282"/>
      <c r="D24" s="6">
        <v>107</v>
      </c>
      <c r="E24" s="6">
        <v>21</v>
      </c>
      <c r="F24" s="6">
        <v>7</v>
      </c>
      <c r="G24" s="6">
        <v>10</v>
      </c>
      <c r="H24" s="6">
        <v>0</v>
      </c>
      <c r="I24" s="6">
        <v>35</v>
      </c>
      <c r="J24" s="6">
        <v>27</v>
      </c>
      <c r="K24" s="6">
        <v>0</v>
      </c>
      <c r="L24" s="6">
        <v>7</v>
      </c>
      <c r="M24" s="6">
        <v>0</v>
      </c>
      <c r="N24"/>
      <c r="O24"/>
    </row>
    <row r="25" spans="2:15" ht="12" customHeight="1" x14ac:dyDescent="0.15">
      <c r="B25" s="281" t="s">
        <v>8</v>
      </c>
      <c r="C25" s="282"/>
      <c r="D25" s="6">
        <v>326</v>
      </c>
      <c r="E25" s="6">
        <v>51</v>
      </c>
      <c r="F25" s="6">
        <v>11</v>
      </c>
      <c r="G25" s="6">
        <v>15</v>
      </c>
      <c r="H25" s="6">
        <v>2</v>
      </c>
      <c r="I25" s="6">
        <v>134</v>
      </c>
      <c r="J25" s="6">
        <v>96</v>
      </c>
      <c r="K25" s="6">
        <v>0</v>
      </c>
      <c r="L25" s="6">
        <v>17</v>
      </c>
      <c r="M25" s="6">
        <v>0</v>
      </c>
      <c r="N25"/>
      <c r="O25"/>
    </row>
    <row r="26" spans="2:15" ht="12" customHeight="1" x14ac:dyDescent="0.15">
      <c r="B26" s="281" t="s">
        <v>9</v>
      </c>
      <c r="C26" s="282"/>
      <c r="D26" s="6">
        <v>461</v>
      </c>
      <c r="E26" s="6">
        <v>52</v>
      </c>
      <c r="F26" s="6">
        <v>39</v>
      </c>
      <c r="G26" s="6">
        <v>22</v>
      </c>
      <c r="H26" s="6">
        <v>2</v>
      </c>
      <c r="I26" s="6">
        <v>185</v>
      </c>
      <c r="J26" s="6">
        <v>122</v>
      </c>
      <c r="K26" s="6">
        <v>0</v>
      </c>
      <c r="L26" s="6">
        <v>39</v>
      </c>
      <c r="M26" s="6">
        <v>0</v>
      </c>
      <c r="N26"/>
      <c r="O26"/>
    </row>
    <row r="27" spans="2:15" ht="12" customHeight="1" x14ac:dyDescent="0.15">
      <c r="B27" s="281" t="s">
        <v>10</v>
      </c>
      <c r="C27" s="282"/>
      <c r="D27" s="6">
        <v>274</v>
      </c>
      <c r="E27" s="6">
        <v>74</v>
      </c>
      <c r="F27" s="6">
        <v>24</v>
      </c>
      <c r="G27" s="6">
        <v>21</v>
      </c>
      <c r="H27" s="6">
        <v>0</v>
      </c>
      <c r="I27" s="6">
        <v>106</v>
      </c>
      <c r="J27" s="6">
        <v>40</v>
      </c>
      <c r="K27" s="6">
        <v>0</v>
      </c>
      <c r="L27" s="6">
        <v>9</v>
      </c>
      <c r="M27" s="6">
        <v>0</v>
      </c>
      <c r="N27"/>
      <c r="O27"/>
    </row>
    <row r="28" spans="2:15" ht="12" customHeight="1" x14ac:dyDescent="0.15">
      <c r="B28" s="281" t="s">
        <v>11</v>
      </c>
      <c r="C28" s="282"/>
      <c r="D28" s="6">
        <v>195</v>
      </c>
      <c r="E28" s="6">
        <v>41</v>
      </c>
      <c r="F28" s="6">
        <v>15</v>
      </c>
      <c r="G28" s="6">
        <v>3</v>
      </c>
      <c r="H28" s="6">
        <v>0</v>
      </c>
      <c r="I28" s="6">
        <v>87</v>
      </c>
      <c r="J28" s="6">
        <v>36</v>
      </c>
      <c r="K28" s="6">
        <v>0</v>
      </c>
      <c r="L28" s="6">
        <v>13</v>
      </c>
      <c r="M28" s="6">
        <v>0</v>
      </c>
      <c r="N28"/>
      <c r="O28"/>
    </row>
    <row r="29" spans="2:15" ht="12" customHeight="1" x14ac:dyDescent="0.15">
      <c r="B29" s="281" t="s">
        <v>12</v>
      </c>
      <c r="C29" s="282"/>
      <c r="D29" s="6">
        <v>250</v>
      </c>
      <c r="E29" s="6">
        <v>41</v>
      </c>
      <c r="F29" s="6">
        <v>12</v>
      </c>
      <c r="G29" s="6">
        <v>8</v>
      </c>
      <c r="H29" s="6">
        <v>1</v>
      </c>
      <c r="I29" s="6">
        <v>96</v>
      </c>
      <c r="J29" s="6">
        <v>78</v>
      </c>
      <c r="K29" s="6">
        <v>1</v>
      </c>
      <c r="L29" s="6">
        <v>13</v>
      </c>
      <c r="M29" s="6">
        <v>0</v>
      </c>
      <c r="N29"/>
      <c r="O29"/>
    </row>
    <row r="30" spans="2:15" ht="12" customHeight="1" x14ac:dyDescent="0.15">
      <c r="B30" s="281" t="s">
        <v>13</v>
      </c>
      <c r="C30" s="282"/>
      <c r="D30" s="6">
        <v>796</v>
      </c>
      <c r="E30" s="6">
        <v>108</v>
      </c>
      <c r="F30" s="6">
        <v>71</v>
      </c>
      <c r="G30" s="6">
        <v>36</v>
      </c>
      <c r="H30" s="6">
        <v>10</v>
      </c>
      <c r="I30" s="6">
        <v>296</v>
      </c>
      <c r="J30" s="6">
        <v>243</v>
      </c>
      <c r="K30" s="6">
        <v>1</v>
      </c>
      <c r="L30" s="6">
        <v>31</v>
      </c>
      <c r="M30" s="6">
        <v>0</v>
      </c>
      <c r="N30"/>
      <c r="O30"/>
    </row>
    <row r="31" spans="2:15" ht="12" customHeight="1" x14ac:dyDescent="0.15">
      <c r="B31" s="281" t="s">
        <v>14</v>
      </c>
      <c r="C31" s="282"/>
      <c r="D31" s="6">
        <v>521</v>
      </c>
      <c r="E31" s="6">
        <v>78</v>
      </c>
      <c r="F31" s="6">
        <v>42</v>
      </c>
      <c r="G31" s="6">
        <v>14</v>
      </c>
      <c r="H31" s="6">
        <v>3</v>
      </c>
      <c r="I31" s="6">
        <v>237</v>
      </c>
      <c r="J31" s="6">
        <v>133</v>
      </c>
      <c r="K31" s="6">
        <v>0</v>
      </c>
      <c r="L31" s="6">
        <v>14</v>
      </c>
      <c r="M31" s="6">
        <v>0</v>
      </c>
      <c r="N31"/>
      <c r="O31"/>
    </row>
    <row r="32" spans="2:15" ht="12" customHeight="1" x14ac:dyDescent="0.15">
      <c r="B32" s="281" t="s">
        <v>15</v>
      </c>
      <c r="C32" s="282"/>
      <c r="D32" s="6">
        <v>552</v>
      </c>
      <c r="E32" s="6">
        <v>88</v>
      </c>
      <c r="F32" s="6">
        <v>33</v>
      </c>
      <c r="G32" s="6">
        <v>32</v>
      </c>
      <c r="H32" s="6">
        <v>2</v>
      </c>
      <c r="I32" s="6">
        <v>247</v>
      </c>
      <c r="J32" s="6">
        <v>136</v>
      </c>
      <c r="K32" s="6">
        <v>0</v>
      </c>
      <c r="L32" s="6">
        <v>14</v>
      </c>
      <c r="M32" s="6">
        <v>0</v>
      </c>
      <c r="N32"/>
      <c r="O32"/>
    </row>
    <row r="33" spans="2:15" ht="12" customHeight="1" x14ac:dyDescent="0.15">
      <c r="B33" s="281" t="s">
        <v>16</v>
      </c>
      <c r="C33" s="282"/>
      <c r="D33" s="6">
        <v>1494</v>
      </c>
      <c r="E33" s="6">
        <v>161</v>
      </c>
      <c r="F33" s="6">
        <v>223</v>
      </c>
      <c r="G33" s="6">
        <v>34</v>
      </c>
      <c r="H33" s="6">
        <v>28</v>
      </c>
      <c r="I33" s="6">
        <v>464</v>
      </c>
      <c r="J33" s="6">
        <v>519</v>
      </c>
      <c r="K33" s="6">
        <v>0</v>
      </c>
      <c r="L33" s="6">
        <v>65</v>
      </c>
      <c r="M33" s="6">
        <v>0</v>
      </c>
      <c r="N33"/>
      <c r="O33"/>
    </row>
    <row r="34" spans="2:15" ht="12" customHeight="1" x14ac:dyDescent="0.15">
      <c r="B34" s="281" t="s">
        <v>17</v>
      </c>
      <c r="C34" s="282"/>
      <c r="D34" s="6">
        <v>1224</v>
      </c>
      <c r="E34" s="6">
        <v>146</v>
      </c>
      <c r="F34" s="6">
        <v>172</v>
      </c>
      <c r="G34" s="6">
        <v>23</v>
      </c>
      <c r="H34" s="6">
        <v>22</v>
      </c>
      <c r="I34" s="6">
        <v>360</v>
      </c>
      <c r="J34" s="6">
        <v>439</v>
      </c>
      <c r="K34" s="6">
        <v>0</v>
      </c>
      <c r="L34" s="6">
        <v>62</v>
      </c>
      <c r="M34" s="6">
        <v>0</v>
      </c>
      <c r="N34"/>
      <c r="O34"/>
    </row>
    <row r="35" spans="2:15" ht="12" customHeight="1" x14ac:dyDescent="0.15">
      <c r="B35" s="281" t="s">
        <v>18</v>
      </c>
      <c r="C35" s="282"/>
      <c r="D35" s="6">
        <v>1405</v>
      </c>
      <c r="E35" s="6">
        <v>97</v>
      </c>
      <c r="F35" s="6">
        <v>309</v>
      </c>
      <c r="G35" s="6">
        <v>39</v>
      </c>
      <c r="H35" s="6">
        <v>32</v>
      </c>
      <c r="I35" s="6">
        <v>220</v>
      </c>
      <c r="J35" s="6">
        <v>641</v>
      </c>
      <c r="K35" s="6">
        <v>0</v>
      </c>
      <c r="L35" s="6">
        <v>67</v>
      </c>
      <c r="M35" s="6">
        <v>0</v>
      </c>
      <c r="N35"/>
      <c r="O35"/>
    </row>
    <row r="36" spans="2:15" ht="12" customHeight="1" x14ac:dyDescent="0.15">
      <c r="B36" s="281" t="s">
        <v>19</v>
      </c>
      <c r="C36" s="282"/>
      <c r="D36" s="6">
        <v>1477</v>
      </c>
      <c r="E36" s="6">
        <v>129</v>
      </c>
      <c r="F36" s="6">
        <v>242</v>
      </c>
      <c r="G36" s="6">
        <v>40</v>
      </c>
      <c r="H36" s="6">
        <v>25</v>
      </c>
      <c r="I36" s="6">
        <v>413</v>
      </c>
      <c r="J36" s="6">
        <v>579</v>
      </c>
      <c r="K36" s="6">
        <v>2</v>
      </c>
      <c r="L36" s="6">
        <v>47</v>
      </c>
      <c r="M36" s="6">
        <v>0</v>
      </c>
      <c r="N36"/>
      <c r="O36"/>
    </row>
    <row r="37" spans="2:15" ht="12" customHeight="1" x14ac:dyDescent="0.15">
      <c r="B37" s="281" t="s">
        <v>20</v>
      </c>
      <c r="C37" s="282"/>
      <c r="D37" s="6">
        <v>357</v>
      </c>
      <c r="E37" s="6">
        <v>50</v>
      </c>
      <c r="F37" s="6">
        <v>27</v>
      </c>
      <c r="G37" s="6">
        <v>7</v>
      </c>
      <c r="H37" s="6">
        <v>1</v>
      </c>
      <c r="I37" s="6">
        <v>191</v>
      </c>
      <c r="J37" s="6">
        <v>65</v>
      </c>
      <c r="K37" s="6">
        <v>0</v>
      </c>
      <c r="L37" s="6">
        <v>16</v>
      </c>
      <c r="M37" s="6">
        <v>0</v>
      </c>
      <c r="N37"/>
      <c r="O37"/>
    </row>
    <row r="38" spans="2:15" ht="12" customHeight="1" x14ac:dyDescent="0.15">
      <c r="B38" s="281" t="s">
        <v>21</v>
      </c>
      <c r="C38" s="282"/>
      <c r="D38" s="6">
        <v>144</v>
      </c>
      <c r="E38" s="6">
        <v>20</v>
      </c>
      <c r="F38" s="6">
        <v>3</v>
      </c>
      <c r="G38" s="6">
        <v>4</v>
      </c>
      <c r="H38" s="6">
        <v>3</v>
      </c>
      <c r="I38" s="6">
        <v>78</v>
      </c>
      <c r="J38" s="6">
        <v>29</v>
      </c>
      <c r="K38" s="6">
        <v>0</v>
      </c>
      <c r="L38" s="6">
        <v>7</v>
      </c>
      <c r="M38" s="6">
        <v>0</v>
      </c>
      <c r="N38"/>
      <c r="O38"/>
    </row>
    <row r="39" spans="2:15" ht="12" customHeight="1" x14ac:dyDescent="0.15">
      <c r="B39" s="281" t="s">
        <v>22</v>
      </c>
      <c r="C39" s="282"/>
      <c r="D39" s="6">
        <v>89</v>
      </c>
      <c r="E39" s="6">
        <v>9</v>
      </c>
      <c r="F39" s="6">
        <v>5</v>
      </c>
      <c r="G39" s="6">
        <v>2</v>
      </c>
      <c r="H39" s="6">
        <v>0</v>
      </c>
      <c r="I39" s="6">
        <v>49</v>
      </c>
      <c r="J39" s="6">
        <v>22</v>
      </c>
      <c r="K39" s="6">
        <v>0</v>
      </c>
      <c r="L39" s="6">
        <v>2</v>
      </c>
      <c r="M39" s="6">
        <v>0</v>
      </c>
      <c r="N39"/>
      <c r="O39"/>
    </row>
    <row r="40" spans="2:15" ht="12" customHeight="1" x14ac:dyDescent="0.15">
      <c r="B40" s="281" t="s">
        <v>23</v>
      </c>
      <c r="C40" s="282"/>
      <c r="D40" s="6">
        <v>75</v>
      </c>
      <c r="E40" s="6">
        <v>8</v>
      </c>
      <c r="F40" s="6">
        <v>11</v>
      </c>
      <c r="G40" s="6">
        <v>0</v>
      </c>
      <c r="H40" s="6">
        <v>0</v>
      </c>
      <c r="I40" s="6">
        <v>28</v>
      </c>
      <c r="J40" s="6">
        <v>22</v>
      </c>
      <c r="K40" s="6">
        <v>0</v>
      </c>
      <c r="L40" s="6">
        <v>6</v>
      </c>
      <c r="M40" s="6">
        <v>0</v>
      </c>
      <c r="N40"/>
      <c r="O40"/>
    </row>
    <row r="41" spans="2:15" ht="12" customHeight="1" x14ac:dyDescent="0.15">
      <c r="B41" s="281" t="s">
        <v>24</v>
      </c>
      <c r="C41" s="282"/>
      <c r="D41" s="6">
        <v>497</v>
      </c>
      <c r="E41" s="6">
        <v>62</v>
      </c>
      <c r="F41" s="6">
        <v>22</v>
      </c>
      <c r="G41" s="6">
        <v>42</v>
      </c>
      <c r="H41" s="6">
        <v>2</v>
      </c>
      <c r="I41" s="6">
        <v>199</v>
      </c>
      <c r="J41" s="6">
        <v>154</v>
      </c>
      <c r="K41" s="6">
        <v>0</v>
      </c>
      <c r="L41" s="6">
        <v>16</v>
      </c>
      <c r="M41" s="6">
        <v>0</v>
      </c>
      <c r="N41"/>
      <c r="O41"/>
    </row>
    <row r="42" spans="2:15" ht="12" customHeight="1" x14ac:dyDescent="0.15">
      <c r="B42" s="281" t="s">
        <v>25</v>
      </c>
      <c r="C42" s="282"/>
      <c r="D42" s="6">
        <v>319</v>
      </c>
      <c r="E42" s="6">
        <v>44</v>
      </c>
      <c r="F42" s="6">
        <v>21</v>
      </c>
      <c r="G42" s="6">
        <v>12</v>
      </c>
      <c r="H42" s="6">
        <v>0</v>
      </c>
      <c r="I42" s="6">
        <v>106</v>
      </c>
      <c r="J42" s="6">
        <v>117</v>
      </c>
      <c r="K42" s="6">
        <v>1</v>
      </c>
      <c r="L42" s="6">
        <v>18</v>
      </c>
      <c r="M42" s="6">
        <v>0</v>
      </c>
      <c r="N42"/>
      <c r="O42"/>
    </row>
    <row r="43" spans="2:15" ht="12" customHeight="1" x14ac:dyDescent="0.15">
      <c r="B43" s="281" t="s">
        <v>26</v>
      </c>
      <c r="C43" s="282"/>
      <c r="D43" s="6">
        <v>446</v>
      </c>
      <c r="E43" s="6">
        <v>65</v>
      </c>
      <c r="F43" s="6">
        <v>24</v>
      </c>
      <c r="G43" s="6">
        <v>15</v>
      </c>
      <c r="H43" s="6">
        <v>3</v>
      </c>
      <c r="I43" s="6">
        <v>180</v>
      </c>
      <c r="J43" s="6">
        <v>145</v>
      </c>
      <c r="K43" s="6">
        <v>0</v>
      </c>
      <c r="L43" s="6">
        <v>14</v>
      </c>
      <c r="M43" s="6">
        <v>0</v>
      </c>
      <c r="N43"/>
      <c r="O43"/>
    </row>
    <row r="44" spans="2:15" ht="12" customHeight="1" x14ac:dyDescent="0.15">
      <c r="B44" s="281" t="s">
        <v>27</v>
      </c>
      <c r="C44" s="282"/>
      <c r="D44" s="6">
        <v>640</v>
      </c>
      <c r="E44" s="6">
        <v>69</v>
      </c>
      <c r="F44" s="6">
        <v>50</v>
      </c>
      <c r="G44" s="6">
        <v>33</v>
      </c>
      <c r="H44" s="6">
        <v>7</v>
      </c>
      <c r="I44" s="6">
        <v>179</v>
      </c>
      <c r="J44" s="6">
        <v>274</v>
      </c>
      <c r="K44" s="6">
        <v>0</v>
      </c>
      <c r="L44" s="6">
        <v>28</v>
      </c>
      <c r="M44" s="6">
        <v>0</v>
      </c>
      <c r="N44"/>
      <c r="O44"/>
    </row>
    <row r="45" spans="2:15" ht="12" customHeight="1" x14ac:dyDescent="0.15">
      <c r="B45" s="281" t="s">
        <v>28</v>
      </c>
      <c r="C45" s="282"/>
      <c r="D45" s="6">
        <v>905</v>
      </c>
      <c r="E45" s="6">
        <v>84</v>
      </c>
      <c r="F45" s="6">
        <v>103</v>
      </c>
      <c r="G45" s="6">
        <v>36</v>
      </c>
      <c r="H45" s="6">
        <v>19</v>
      </c>
      <c r="I45" s="6">
        <v>210</v>
      </c>
      <c r="J45" s="6">
        <v>407</v>
      </c>
      <c r="K45" s="6">
        <v>2</v>
      </c>
      <c r="L45" s="6">
        <v>44</v>
      </c>
      <c r="M45" s="6">
        <v>0</v>
      </c>
      <c r="N45"/>
      <c r="O45"/>
    </row>
    <row r="46" spans="2:15" ht="12" customHeight="1" x14ac:dyDescent="0.15">
      <c r="B46" s="281" t="s">
        <v>29</v>
      </c>
      <c r="C46" s="282"/>
      <c r="D46" s="6">
        <v>324</v>
      </c>
      <c r="E46" s="6">
        <v>49</v>
      </c>
      <c r="F46" s="6">
        <v>30</v>
      </c>
      <c r="G46" s="6">
        <v>9</v>
      </c>
      <c r="H46" s="6">
        <v>6</v>
      </c>
      <c r="I46" s="6">
        <v>92</v>
      </c>
      <c r="J46" s="6">
        <v>125</v>
      </c>
      <c r="K46" s="6">
        <v>0</v>
      </c>
      <c r="L46" s="6">
        <v>13</v>
      </c>
      <c r="M46" s="6">
        <v>0</v>
      </c>
      <c r="N46"/>
      <c r="O46"/>
    </row>
    <row r="47" spans="2:15" ht="12" customHeight="1" x14ac:dyDescent="0.15">
      <c r="B47" s="281" t="s">
        <v>30</v>
      </c>
      <c r="C47" s="282"/>
      <c r="D47" s="6">
        <v>301</v>
      </c>
      <c r="E47" s="6">
        <v>47</v>
      </c>
      <c r="F47" s="6">
        <v>36</v>
      </c>
      <c r="G47" s="6">
        <v>9</v>
      </c>
      <c r="H47" s="6">
        <v>4</v>
      </c>
      <c r="I47" s="6">
        <v>71</v>
      </c>
      <c r="J47" s="6">
        <v>120</v>
      </c>
      <c r="K47" s="6">
        <v>0</v>
      </c>
      <c r="L47" s="6">
        <v>14</v>
      </c>
      <c r="M47" s="6">
        <v>0</v>
      </c>
      <c r="N47"/>
      <c r="O47"/>
    </row>
    <row r="48" spans="2:15" ht="12" customHeight="1" x14ac:dyDescent="0.15">
      <c r="B48" s="281" t="s">
        <v>31</v>
      </c>
      <c r="C48" s="282"/>
      <c r="D48" s="6">
        <v>384</v>
      </c>
      <c r="E48" s="6">
        <v>53</v>
      </c>
      <c r="F48" s="6">
        <v>64</v>
      </c>
      <c r="G48" s="6">
        <v>14</v>
      </c>
      <c r="H48" s="6">
        <v>11</v>
      </c>
      <c r="I48" s="6">
        <v>75</v>
      </c>
      <c r="J48" s="6">
        <v>154</v>
      </c>
      <c r="K48" s="6">
        <v>1</v>
      </c>
      <c r="L48" s="6">
        <v>12</v>
      </c>
      <c r="M48" s="6">
        <v>0</v>
      </c>
      <c r="N48"/>
      <c r="O48"/>
    </row>
    <row r="49" spans="2:15" ht="12" customHeight="1" x14ac:dyDescent="0.15">
      <c r="B49" s="281" t="s">
        <v>32</v>
      </c>
      <c r="C49" s="282"/>
      <c r="D49" s="6">
        <v>1532</v>
      </c>
      <c r="E49" s="6">
        <v>167</v>
      </c>
      <c r="F49" s="6">
        <v>221</v>
      </c>
      <c r="G49" s="6">
        <v>50</v>
      </c>
      <c r="H49" s="6">
        <v>56</v>
      </c>
      <c r="I49" s="6">
        <v>150</v>
      </c>
      <c r="J49" s="6">
        <v>839</v>
      </c>
      <c r="K49" s="6">
        <v>0</v>
      </c>
      <c r="L49" s="6">
        <v>49</v>
      </c>
      <c r="M49" s="6">
        <v>0</v>
      </c>
      <c r="N49"/>
      <c r="O49"/>
    </row>
    <row r="50" spans="2:15" ht="12" customHeight="1" x14ac:dyDescent="0.15">
      <c r="B50" s="281" t="s">
        <v>33</v>
      </c>
      <c r="C50" s="282"/>
      <c r="D50" s="6">
        <v>1092</v>
      </c>
      <c r="E50" s="6">
        <v>123</v>
      </c>
      <c r="F50" s="6">
        <v>133</v>
      </c>
      <c r="G50" s="6">
        <v>39</v>
      </c>
      <c r="H50" s="6">
        <v>40</v>
      </c>
      <c r="I50" s="6">
        <v>228</v>
      </c>
      <c r="J50" s="6">
        <v>482</v>
      </c>
      <c r="K50" s="6">
        <v>0</v>
      </c>
      <c r="L50" s="6">
        <v>47</v>
      </c>
      <c r="M50" s="6">
        <v>0</v>
      </c>
      <c r="N50"/>
      <c r="O50"/>
    </row>
    <row r="51" spans="2:15" ht="12" customHeight="1" x14ac:dyDescent="0.15">
      <c r="B51" s="281" t="s">
        <v>34</v>
      </c>
      <c r="C51" s="282"/>
      <c r="D51" s="6">
        <v>249</v>
      </c>
      <c r="E51" s="6">
        <v>25</v>
      </c>
      <c r="F51" s="6">
        <v>25</v>
      </c>
      <c r="G51" s="6">
        <v>5</v>
      </c>
      <c r="H51" s="6">
        <v>7</v>
      </c>
      <c r="I51" s="6">
        <v>59</v>
      </c>
      <c r="J51" s="6">
        <v>114</v>
      </c>
      <c r="K51" s="6">
        <v>0</v>
      </c>
      <c r="L51" s="6">
        <v>14</v>
      </c>
      <c r="M51" s="6">
        <v>0</v>
      </c>
      <c r="N51"/>
      <c r="O51"/>
    </row>
    <row r="52" spans="2:15" ht="12" customHeight="1" x14ac:dyDescent="0.15">
      <c r="B52" s="281" t="s">
        <v>35</v>
      </c>
      <c r="C52" s="282"/>
      <c r="D52" s="6">
        <v>211</v>
      </c>
      <c r="E52" s="6">
        <v>38</v>
      </c>
      <c r="F52" s="6">
        <v>29</v>
      </c>
      <c r="G52" s="6">
        <v>6</v>
      </c>
      <c r="H52" s="6">
        <v>2</v>
      </c>
      <c r="I52" s="6">
        <v>59</v>
      </c>
      <c r="J52" s="6">
        <v>71</v>
      </c>
      <c r="K52" s="6">
        <v>0</v>
      </c>
      <c r="L52" s="6">
        <v>6</v>
      </c>
      <c r="M52" s="6">
        <v>0</v>
      </c>
      <c r="N52"/>
      <c r="O52"/>
    </row>
    <row r="53" spans="2:15" ht="12" customHeight="1" x14ac:dyDescent="0.15">
      <c r="B53" s="281" t="s">
        <v>36</v>
      </c>
      <c r="C53" s="282"/>
      <c r="D53" s="6">
        <v>13</v>
      </c>
      <c r="E53" s="6">
        <v>0</v>
      </c>
      <c r="F53" s="6">
        <v>3</v>
      </c>
      <c r="G53" s="6">
        <v>0</v>
      </c>
      <c r="H53" s="6">
        <v>0</v>
      </c>
      <c r="I53" s="6">
        <v>6</v>
      </c>
      <c r="J53" s="6">
        <v>4</v>
      </c>
      <c r="K53" s="6">
        <v>0</v>
      </c>
      <c r="L53" s="6">
        <v>0</v>
      </c>
      <c r="M53" s="6">
        <v>0</v>
      </c>
      <c r="N53"/>
      <c r="O53"/>
    </row>
    <row r="54" spans="2:15" ht="12" customHeight="1" x14ac:dyDescent="0.15">
      <c r="B54" s="281" t="s">
        <v>37</v>
      </c>
      <c r="C54" s="282"/>
      <c r="D54" s="6">
        <v>13</v>
      </c>
      <c r="E54" s="6">
        <v>3</v>
      </c>
      <c r="F54" s="6">
        <v>1</v>
      </c>
      <c r="G54" s="6">
        <v>1</v>
      </c>
      <c r="H54" s="6">
        <v>0</v>
      </c>
      <c r="I54" s="6">
        <v>4</v>
      </c>
      <c r="J54" s="6">
        <v>4</v>
      </c>
      <c r="K54" s="6">
        <v>0</v>
      </c>
      <c r="L54" s="6">
        <v>0</v>
      </c>
      <c r="M54" s="6">
        <v>0</v>
      </c>
      <c r="N54"/>
      <c r="O54"/>
    </row>
    <row r="55" spans="2:15" ht="12" customHeight="1" x14ac:dyDescent="0.15">
      <c r="B55" s="281" t="s">
        <v>38</v>
      </c>
      <c r="C55" s="282"/>
      <c r="D55" s="6">
        <v>552</v>
      </c>
      <c r="E55" s="6">
        <v>62</v>
      </c>
      <c r="F55" s="6">
        <v>34</v>
      </c>
      <c r="G55" s="6">
        <v>10</v>
      </c>
      <c r="H55" s="6">
        <v>1</v>
      </c>
      <c r="I55" s="6">
        <v>224</v>
      </c>
      <c r="J55" s="6">
        <v>195</v>
      </c>
      <c r="K55" s="6">
        <v>0</v>
      </c>
      <c r="L55" s="6">
        <v>26</v>
      </c>
      <c r="M55" s="6">
        <v>0</v>
      </c>
      <c r="N55"/>
      <c r="O55"/>
    </row>
    <row r="56" spans="2:15" ht="12" customHeight="1" x14ac:dyDescent="0.15">
      <c r="B56" s="281" t="s">
        <v>39</v>
      </c>
      <c r="C56" s="282"/>
      <c r="D56" s="6">
        <v>597</v>
      </c>
      <c r="E56" s="6">
        <v>67</v>
      </c>
      <c r="F56" s="6">
        <v>35</v>
      </c>
      <c r="G56" s="6">
        <v>16</v>
      </c>
      <c r="H56" s="6">
        <v>0</v>
      </c>
      <c r="I56" s="6">
        <v>181</v>
      </c>
      <c r="J56" s="6">
        <v>261</v>
      </c>
      <c r="K56" s="6">
        <v>1</v>
      </c>
      <c r="L56" s="6">
        <v>36</v>
      </c>
      <c r="M56" s="6">
        <v>0</v>
      </c>
      <c r="N56"/>
      <c r="O56"/>
    </row>
    <row r="57" spans="2:15" ht="12" customHeight="1" x14ac:dyDescent="0.15">
      <c r="B57" s="281" t="s">
        <v>40</v>
      </c>
      <c r="C57" s="282"/>
      <c r="D57" s="6">
        <v>260</v>
      </c>
      <c r="E57" s="6">
        <v>22</v>
      </c>
      <c r="F57" s="6">
        <v>16</v>
      </c>
      <c r="G57" s="6">
        <v>10</v>
      </c>
      <c r="H57" s="6">
        <v>3</v>
      </c>
      <c r="I57" s="6">
        <v>94</v>
      </c>
      <c r="J57" s="6">
        <v>96</v>
      </c>
      <c r="K57" s="6">
        <v>1</v>
      </c>
      <c r="L57" s="6">
        <v>18</v>
      </c>
      <c r="M57" s="6">
        <v>0</v>
      </c>
      <c r="N57"/>
      <c r="O57"/>
    </row>
    <row r="58" spans="2:15" ht="12" customHeight="1" x14ac:dyDescent="0.15">
      <c r="B58" s="281" t="s">
        <v>41</v>
      </c>
      <c r="C58" s="282"/>
      <c r="D58" s="6">
        <v>64</v>
      </c>
      <c r="E58" s="6">
        <v>8</v>
      </c>
      <c r="F58" s="6">
        <v>5</v>
      </c>
      <c r="G58" s="6">
        <v>6</v>
      </c>
      <c r="H58" s="6">
        <v>1</v>
      </c>
      <c r="I58" s="6">
        <v>18</v>
      </c>
      <c r="J58" s="6">
        <v>25</v>
      </c>
      <c r="K58" s="6">
        <v>0</v>
      </c>
      <c r="L58" s="6">
        <v>1</v>
      </c>
      <c r="M58" s="6">
        <v>0</v>
      </c>
      <c r="N58"/>
      <c r="O58"/>
    </row>
    <row r="59" spans="2:15" ht="12" customHeight="1" x14ac:dyDescent="0.15">
      <c r="B59" s="281" t="s">
        <v>42</v>
      </c>
      <c r="C59" s="282"/>
      <c r="D59" s="6">
        <v>192</v>
      </c>
      <c r="E59" s="6">
        <v>26</v>
      </c>
      <c r="F59" s="6">
        <v>10</v>
      </c>
      <c r="G59" s="6">
        <v>2</v>
      </c>
      <c r="H59" s="6">
        <v>0</v>
      </c>
      <c r="I59" s="6">
        <v>92</v>
      </c>
      <c r="J59" s="6">
        <v>53</v>
      </c>
      <c r="K59" s="6">
        <v>0</v>
      </c>
      <c r="L59" s="6">
        <v>9</v>
      </c>
      <c r="M59" s="6">
        <v>0</v>
      </c>
      <c r="N59"/>
      <c r="O59"/>
    </row>
    <row r="60" spans="2:15" ht="12" customHeight="1" x14ac:dyDescent="0.15">
      <c r="B60" s="281" t="s">
        <v>43</v>
      </c>
      <c r="C60" s="282"/>
      <c r="D60" s="6">
        <v>146</v>
      </c>
      <c r="E60" s="6">
        <v>20</v>
      </c>
      <c r="F60" s="6">
        <v>14</v>
      </c>
      <c r="G60" s="6">
        <v>4</v>
      </c>
      <c r="H60" s="6">
        <v>0</v>
      </c>
      <c r="I60" s="6">
        <v>42</v>
      </c>
      <c r="J60" s="6">
        <v>55</v>
      </c>
      <c r="K60" s="6">
        <v>0</v>
      </c>
      <c r="L60" s="6">
        <v>11</v>
      </c>
      <c r="M60" s="6">
        <v>0</v>
      </c>
      <c r="N60"/>
      <c r="O60"/>
    </row>
    <row r="61" spans="2:15" ht="12" customHeight="1" x14ac:dyDescent="0.15">
      <c r="B61" s="281" t="s">
        <v>44</v>
      </c>
      <c r="C61" s="282"/>
      <c r="D61" s="6">
        <v>154</v>
      </c>
      <c r="E61" s="6">
        <v>20</v>
      </c>
      <c r="F61" s="6">
        <v>12</v>
      </c>
      <c r="G61" s="6">
        <v>8</v>
      </c>
      <c r="H61" s="6">
        <v>1</v>
      </c>
      <c r="I61" s="6">
        <v>29</v>
      </c>
      <c r="J61" s="6">
        <v>79</v>
      </c>
      <c r="K61" s="6">
        <v>0</v>
      </c>
      <c r="L61" s="6">
        <v>5</v>
      </c>
      <c r="M61" s="6">
        <v>0</v>
      </c>
      <c r="N61"/>
      <c r="O61"/>
    </row>
    <row r="62" spans="2:15" ht="12" customHeight="1" x14ac:dyDescent="0.15">
      <c r="B62" s="281" t="s">
        <v>45</v>
      </c>
      <c r="C62" s="282"/>
      <c r="D62" s="6">
        <v>1618</v>
      </c>
      <c r="E62" s="6">
        <v>141</v>
      </c>
      <c r="F62" s="6">
        <v>148</v>
      </c>
      <c r="G62" s="6">
        <v>80</v>
      </c>
      <c r="H62" s="6">
        <v>23</v>
      </c>
      <c r="I62" s="6">
        <v>438</v>
      </c>
      <c r="J62" s="6">
        <v>721</v>
      </c>
      <c r="K62" s="6">
        <v>0</v>
      </c>
      <c r="L62" s="6">
        <v>67</v>
      </c>
      <c r="M62" s="6">
        <v>0</v>
      </c>
      <c r="N62"/>
      <c r="O62"/>
    </row>
    <row r="63" spans="2:15" ht="12" customHeight="1" x14ac:dyDescent="0.15">
      <c r="B63" s="281" t="s">
        <v>46</v>
      </c>
      <c r="C63" s="282"/>
      <c r="D63" s="6">
        <v>333</v>
      </c>
      <c r="E63" s="6">
        <v>48</v>
      </c>
      <c r="F63" s="6">
        <v>20</v>
      </c>
      <c r="G63" s="6">
        <v>14</v>
      </c>
      <c r="H63" s="6">
        <v>2</v>
      </c>
      <c r="I63" s="6">
        <v>134</v>
      </c>
      <c r="J63" s="6">
        <v>107</v>
      </c>
      <c r="K63" s="6">
        <v>0</v>
      </c>
      <c r="L63" s="6">
        <v>8</v>
      </c>
      <c r="M63" s="6">
        <v>0</v>
      </c>
      <c r="N63"/>
      <c r="O63"/>
    </row>
    <row r="64" spans="2:15" ht="12" customHeight="1" x14ac:dyDescent="0.15">
      <c r="B64" s="281" t="s">
        <v>47</v>
      </c>
      <c r="C64" s="282"/>
      <c r="D64" s="6">
        <v>262</v>
      </c>
      <c r="E64" s="6">
        <v>23</v>
      </c>
      <c r="F64" s="6">
        <v>16</v>
      </c>
      <c r="G64" s="6">
        <v>8</v>
      </c>
      <c r="H64" s="6">
        <v>3</v>
      </c>
      <c r="I64" s="6">
        <v>94</v>
      </c>
      <c r="J64" s="6">
        <v>90</v>
      </c>
      <c r="K64" s="6">
        <v>0</v>
      </c>
      <c r="L64" s="6">
        <v>28</v>
      </c>
      <c r="M64" s="6">
        <v>0</v>
      </c>
      <c r="N64"/>
      <c r="O64"/>
    </row>
    <row r="65" spans="2:15" ht="12" customHeight="1" x14ac:dyDescent="0.15">
      <c r="B65" s="281" t="s">
        <v>48</v>
      </c>
      <c r="C65" s="282"/>
      <c r="D65" s="6">
        <v>554</v>
      </c>
      <c r="E65" s="6">
        <v>51</v>
      </c>
      <c r="F65" s="6">
        <v>26</v>
      </c>
      <c r="G65" s="6">
        <v>25</v>
      </c>
      <c r="H65" s="6">
        <v>5</v>
      </c>
      <c r="I65" s="6">
        <v>208</v>
      </c>
      <c r="J65" s="6">
        <v>218</v>
      </c>
      <c r="K65" s="6">
        <v>0</v>
      </c>
      <c r="L65" s="6">
        <v>21</v>
      </c>
      <c r="M65" s="6">
        <v>0</v>
      </c>
      <c r="N65"/>
      <c r="O65"/>
    </row>
    <row r="66" spans="2:15" ht="12" customHeight="1" x14ac:dyDescent="0.15">
      <c r="B66" s="281" t="s">
        <v>49</v>
      </c>
      <c r="C66" s="282"/>
      <c r="D66" s="6">
        <v>294</v>
      </c>
      <c r="E66" s="6">
        <v>28</v>
      </c>
      <c r="F66" s="6">
        <v>28</v>
      </c>
      <c r="G66" s="6">
        <v>14</v>
      </c>
      <c r="H66" s="6">
        <v>0</v>
      </c>
      <c r="I66" s="6">
        <v>62</v>
      </c>
      <c r="J66" s="6">
        <v>148</v>
      </c>
      <c r="K66" s="6">
        <v>0</v>
      </c>
      <c r="L66" s="6">
        <v>14</v>
      </c>
      <c r="M66" s="6">
        <v>0</v>
      </c>
      <c r="N66"/>
      <c r="O66"/>
    </row>
    <row r="67" spans="2:15" ht="12" customHeight="1" x14ac:dyDescent="0.15">
      <c r="B67" s="281" t="s">
        <v>50</v>
      </c>
      <c r="C67" s="282"/>
      <c r="D67" s="6">
        <v>165</v>
      </c>
      <c r="E67" s="6">
        <v>16</v>
      </c>
      <c r="F67" s="6">
        <v>10</v>
      </c>
      <c r="G67" s="6">
        <v>9</v>
      </c>
      <c r="H67" s="6">
        <v>1</v>
      </c>
      <c r="I67" s="6">
        <v>47</v>
      </c>
      <c r="J67" s="6">
        <v>72</v>
      </c>
      <c r="K67" s="6">
        <v>0</v>
      </c>
      <c r="L67" s="6">
        <v>10</v>
      </c>
      <c r="M67" s="6">
        <v>0</v>
      </c>
      <c r="N67"/>
      <c r="O67"/>
    </row>
    <row r="68" spans="2:15" x14ac:dyDescent="0.15">
      <c r="B68" s="281" t="s">
        <v>51</v>
      </c>
      <c r="C68" s="282"/>
      <c r="D68" s="72">
        <v>439</v>
      </c>
      <c r="E68" s="10">
        <v>25</v>
      </c>
      <c r="F68" s="10">
        <v>26</v>
      </c>
      <c r="G68" s="10">
        <v>34</v>
      </c>
      <c r="H68" s="10">
        <v>4</v>
      </c>
      <c r="I68" s="10">
        <v>90</v>
      </c>
      <c r="J68" s="10">
        <v>241</v>
      </c>
      <c r="K68" s="10">
        <v>0</v>
      </c>
      <c r="L68" s="10">
        <v>19</v>
      </c>
      <c r="M68" s="10">
        <v>0</v>
      </c>
      <c r="N68"/>
      <c r="O68"/>
    </row>
    <row r="69" spans="2:15" s="5" customFormat="1" x14ac:dyDescent="0.15">
      <c r="B69" s="283" t="s">
        <v>72</v>
      </c>
      <c r="C69" s="284"/>
      <c r="D69" s="75">
        <v>59</v>
      </c>
      <c r="E69" s="7">
        <v>4</v>
      </c>
      <c r="F69" s="7">
        <v>13</v>
      </c>
      <c r="G69" s="7">
        <v>3</v>
      </c>
      <c r="H69" s="7">
        <v>0</v>
      </c>
      <c r="I69" s="7">
        <v>4</v>
      </c>
      <c r="J69" s="7">
        <v>30</v>
      </c>
      <c r="K69" s="7">
        <v>1</v>
      </c>
      <c r="L69" s="7">
        <v>4</v>
      </c>
      <c r="M69" s="7">
        <v>0</v>
      </c>
    </row>
    <row r="71" spans="2:15" x14ac:dyDescent="0.15">
      <c r="D71" s="187">
        <f>D6</f>
        <v>23291</v>
      </c>
    </row>
    <row r="72" spans="2:15" x14ac:dyDescent="0.15">
      <c r="D72" s="187" t="str">
        <f>IF(D71=SUM(D8:D11,D12:D22,D23:D69)/3,"OK","NG")</f>
        <v>OK</v>
      </c>
    </row>
  </sheetData>
  <mergeCells count="73">
    <mergeCell ref="B12:C12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60:C60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63</vt:i4>
      </vt:variant>
    </vt:vector>
  </HeadingPairs>
  <TitlesOfParts>
    <vt:vector size="95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所要資金</vt:lpstr>
      <vt:lpstr>第14表　所要資金の年収倍率（所要資金÷世帯年収）</vt:lpstr>
      <vt:lpstr>第15表　１㎡当たり所要資金</vt:lpstr>
      <vt:lpstr>第16表　土 地 取 得 費</vt:lpstr>
      <vt:lpstr>第17表　手持金</vt:lpstr>
      <vt:lpstr>第18表　機構買取・付保金</vt:lpstr>
      <vt:lpstr>第19表　機構買取・付保金の割合（機構買取・付保金÷購入価額）</vt:lpstr>
      <vt:lpstr>第20表　その他からの借入金（合計）</vt:lpstr>
      <vt:lpstr>第21表　その他からの借入金（内訳）</vt:lpstr>
      <vt:lpstr>第22表　１か月当たり予定返済額</vt:lpstr>
      <vt:lpstr>第23表　総返済負担率</vt:lpstr>
      <vt:lpstr>第24表　償還方法・償還期間</vt:lpstr>
      <vt:lpstr>第25表　ボーナス併用償還希望の有無</vt:lpstr>
      <vt:lpstr>第26表　敷地面積</vt:lpstr>
      <vt:lpstr>第27-1表　距離帯×住宅面積</vt:lpstr>
      <vt:lpstr>第27-2表　距離帯×住宅面積（構成比）</vt:lpstr>
      <vt:lpstr>第28-1表　距離帯×所要資金</vt:lpstr>
      <vt:lpstr>第28-2表　距離帯×所要資金（構成比）</vt:lpstr>
      <vt:lpstr>第29-1表　距離帯×１㎡当たり所要資金</vt:lpstr>
      <vt:lpstr>第29-2表　距離帯×１㎡当たり所要資金（構成比）</vt:lpstr>
      <vt:lpstr>'第10表　従前住宅の面積'!Print_Area</vt:lpstr>
      <vt:lpstr>'第11表　住 宅 面 積'!Print_Area</vt:lpstr>
      <vt:lpstr>'第12表　１人当たり住宅面積'!Print_Area</vt:lpstr>
      <vt:lpstr>'第13表　所要資金'!Print_Area</vt:lpstr>
      <vt:lpstr>'第14表　所要資金の年収倍率（所要資金÷世帯年収）'!Print_Area</vt:lpstr>
      <vt:lpstr>'第15表　１㎡当たり所要資金'!Print_Area</vt:lpstr>
      <vt:lpstr>'第16表　土 地 取 得 費'!Print_Area</vt:lpstr>
      <vt:lpstr>'第17表　手持金'!Print_Area</vt:lpstr>
      <vt:lpstr>'第18表　機構買取・付保金'!Print_Area</vt:lpstr>
      <vt:lpstr>'第19表　機構買取・付保金の割合（機構買取・付保金÷購入価額）'!Print_Area</vt:lpstr>
      <vt:lpstr>'第１表　地域別都道府県別主要指標'!Print_Area</vt:lpstr>
      <vt:lpstr>'第20表　その他からの借入金（合計）'!Print_Area</vt:lpstr>
      <vt:lpstr>'第21表　その他からの借入金（内訳）'!Print_Area</vt:lpstr>
      <vt:lpstr>'第22表　１か月当たり予定返済額'!Print_Area</vt:lpstr>
      <vt:lpstr>'第23表　総返済負担率'!Print_Area</vt:lpstr>
      <vt:lpstr>'第24表　償還方法・償還期間'!Print_Area</vt:lpstr>
      <vt:lpstr>'第25表　ボーナス併用償還希望の有無'!Print_Area</vt:lpstr>
      <vt:lpstr>'第26表　敷地面積'!Print_Area</vt:lpstr>
      <vt:lpstr>'第27-1表　距離帯×住宅面積'!Print_Area</vt:lpstr>
      <vt:lpstr>'第27-2表　距離帯×住宅面積（構成比）'!Print_Area</vt:lpstr>
      <vt:lpstr>'第28-1表　距離帯×所要資金'!Print_Area</vt:lpstr>
      <vt:lpstr>'第28-2表　距離帯×所要資金（構成比）'!Print_Area</vt:lpstr>
      <vt:lpstr>'第29-1表　距離帯×１㎡当たり所要資金'!Print_Area</vt:lpstr>
      <vt:lpstr>'第29-2表　距離帯×１㎡当たり所要資金（構成比）'!Print_Area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所要資金'!Print_Titles</vt:lpstr>
      <vt:lpstr>'第14表　所要資金の年収倍率（所要資金÷世帯年収）'!Print_Titles</vt:lpstr>
      <vt:lpstr>'第15表　１㎡当たり所要資金'!Print_Titles</vt:lpstr>
      <vt:lpstr>'第16表　土 地 取 得 費'!Print_Titles</vt:lpstr>
      <vt:lpstr>'第17表　手持金'!Print_Titles</vt:lpstr>
      <vt:lpstr>'第18表　機構買取・付保金'!Print_Titles</vt:lpstr>
      <vt:lpstr>'第19表　機構買取・付保金の割合（機構買取・付保金÷購入価額）'!Print_Titles</vt:lpstr>
      <vt:lpstr>'第１表　地域別都道府県別主要指標'!Print_Titles</vt:lpstr>
      <vt:lpstr>'第20表　その他からの借入金（合計）'!Print_Titles</vt:lpstr>
      <vt:lpstr>'第21表　その他からの借入金（内訳）'!Print_Titles</vt:lpstr>
      <vt:lpstr>'第22表　１か月当たり予定返済額'!Print_Titles</vt:lpstr>
      <vt:lpstr>'第23表　総返済負担率'!Print_Titles</vt:lpstr>
      <vt:lpstr>'第24表　償還方法・償還期間'!Print_Titles</vt:lpstr>
      <vt:lpstr>'第25表　ボーナス併用償還希望の有無'!Print_Titles</vt:lpstr>
      <vt:lpstr>'第26表　敷地面積'!Print_Titles</vt:lpstr>
      <vt:lpstr>'第27-1表　距離帯×住宅面積'!Print_Titles</vt:lpstr>
      <vt:lpstr>'第27-2表　距離帯×住宅面積（構成比）'!Print_Titles</vt:lpstr>
      <vt:lpstr>'第28-1表　距離帯×所要資金'!Print_Titles</vt:lpstr>
      <vt:lpstr>'第28-2表　距離帯×所要資金（構成比）'!Print_Titles</vt:lpstr>
      <vt:lpstr>'第29-1表　距離帯×１㎡当たり所要資金'!Print_Titles</vt:lpstr>
      <vt:lpstr>'第29-2表　距離帯×１㎡当たり所要資金（構成比）'!Print_Titles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101037</cp:lastModifiedBy>
  <cp:lastPrinted>2019-05-20T07:27:51Z</cp:lastPrinted>
  <dcterms:created xsi:type="dcterms:W3CDTF">2004-04-21T04:19:04Z</dcterms:created>
  <dcterms:modified xsi:type="dcterms:W3CDTF">2020-07-14T05:33:41Z</dcterms:modified>
</cp:coreProperties>
</file>